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I:\MMA\Projects\IS52XXXX Grattan\Markets\BQ125\Client\"/>
    </mc:Choice>
  </mc:AlternateContent>
  <xr:revisionPtr revIDLastSave="0" documentId="13_ncr:1_{A0CFCD9F-6AFD-4921-AAE4-CD9428405711}" xr6:coauthVersionLast="47" xr6:coauthVersionMax="47" xr10:uidLastSave="{00000000-0000-0000-0000-000000000000}"/>
  <bookViews>
    <workbookView xWindow="-120" yWindow="-120" windowWidth="29040" windowHeight="15720" tabRatio="863" firstSheet="4" activeTab="6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NEMInterconnector" sheetId="136" r:id="rId11"/>
    <sheet name="Gas Prices" sheetId="100" r:id="rId12"/>
    <sheet name="Coal Prices" sheetId="102" r:id="rId13"/>
    <sheet name="REZAnnualBlackPrice" sheetId="165" r:id="rId14"/>
    <sheet name="REZAnnualPstCrtldDWP" sheetId="187" r:id="rId15"/>
    <sheet name="Annual Black Price" sheetId="82" r:id="rId16"/>
    <sheet name="Quarterly Black Price" sheetId="83" r:id="rId17"/>
    <sheet name="Monthly Black Price" sheetId="84" r:id="rId18"/>
    <sheet name="Bundled Price (Real)" sheetId="87" r:id="rId19"/>
    <sheet name="ResourceCosts" sheetId="193" r:id="rId20"/>
  </sheets>
  <functionGroups builtInGroupCount="19"/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5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8" hidden="1">2</definedName>
    <definedName name="solver_typ" localSheetId="11" hidden="1">2</definedName>
    <definedName name="solver_ver" localSheetId="15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8" hidden="1">17</definedName>
    <definedName name="solver_ver" localSheetId="11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64" i="188" l="1"/>
  <c r="AN264" i="188"/>
  <c r="AM264" i="188"/>
  <c r="AL264" i="188"/>
  <c r="AK264" i="188"/>
  <c r="AJ264" i="188"/>
  <c r="AI264" i="188"/>
  <c r="AH264" i="188"/>
  <c r="AG264" i="188"/>
  <c r="AF264" i="188"/>
  <c r="AE264" i="188"/>
  <c r="AD264" i="188"/>
  <c r="AC264" i="188"/>
  <c r="AB264" i="188"/>
  <c r="AA264" i="188"/>
  <c r="Z264" i="188"/>
  <c r="Y264" i="188"/>
  <c r="X264" i="188"/>
  <c r="W264" i="188"/>
  <c r="V264" i="188"/>
  <c r="U264" i="188"/>
  <c r="T264" i="188"/>
  <c r="S264" i="188"/>
  <c r="R264" i="188"/>
  <c r="Q264" i="188"/>
  <c r="P264" i="188"/>
  <c r="O264" i="188"/>
  <c r="N264" i="188"/>
  <c r="M264" i="188"/>
  <c r="L264" i="188"/>
  <c r="K264" i="188"/>
  <c r="J264" i="188"/>
  <c r="I264" i="188"/>
  <c r="H264" i="188"/>
  <c r="G264" i="188"/>
  <c r="F264" i="188"/>
  <c r="E264" i="188"/>
  <c r="D264" i="188"/>
  <c r="C264" i="188"/>
  <c r="AO299" i="188"/>
  <c r="AN299" i="188"/>
  <c r="AM299" i="188"/>
  <c r="AL299" i="188"/>
  <c r="AK299" i="188"/>
  <c r="AJ299" i="188"/>
  <c r="AI299" i="188"/>
  <c r="AH299" i="188"/>
  <c r="AG299" i="188"/>
  <c r="AF299" i="188"/>
  <c r="AE299" i="188"/>
  <c r="AD299" i="188"/>
  <c r="AC299" i="188"/>
  <c r="AB299" i="188"/>
  <c r="AA299" i="188"/>
  <c r="Z299" i="188"/>
  <c r="Y299" i="188"/>
  <c r="X299" i="188"/>
  <c r="W299" i="188"/>
  <c r="V299" i="188"/>
  <c r="U299" i="188"/>
  <c r="T299" i="188"/>
  <c r="S299" i="188"/>
  <c r="R299" i="188"/>
  <c r="Q299" i="188"/>
  <c r="P299" i="188"/>
  <c r="O299" i="188"/>
  <c r="N299" i="188"/>
  <c r="M299" i="188"/>
  <c r="L299" i="188"/>
  <c r="K299" i="188"/>
  <c r="J299" i="188"/>
  <c r="I299" i="188"/>
  <c r="H299" i="188"/>
  <c r="G299" i="188"/>
  <c r="F299" i="188"/>
  <c r="E299" i="188"/>
  <c r="D299" i="188"/>
  <c r="C299" i="188"/>
  <c r="AO250" i="90" l="1"/>
  <c r="AN250" i="90"/>
  <c r="AM250" i="90"/>
  <c r="AL250" i="90"/>
  <c r="AK250" i="90"/>
  <c r="AJ250" i="90"/>
  <c r="AI250" i="90"/>
  <c r="AH250" i="90"/>
  <c r="AG250" i="90"/>
  <c r="AF250" i="90"/>
  <c r="AE250" i="90"/>
  <c r="AD250" i="90"/>
  <c r="AC250" i="90"/>
  <c r="AB250" i="90"/>
  <c r="AA250" i="90"/>
  <c r="Z250" i="90"/>
  <c r="Y250" i="90"/>
  <c r="X250" i="90"/>
  <c r="W250" i="90"/>
  <c r="V250" i="90"/>
  <c r="U250" i="90"/>
  <c r="T250" i="90"/>
  <c r="S250" i="90"/>
  <c r="R250" i="90"/>
  <c r="Q250" i="90"/>
  <c r="P250" i="90"/>
  <c r="O250" i="90"/>
  <c r="N250" i="90"/>
  <c r="M250" i="90"/>
  <c r="L250" i="90"/>
  <c r="K250" i="90"/>
  <c r="J250" i="90"/>
  <c r="I250" i="90"/>
  <c r="H250" i="90"/>
  <c r="G250" i="90"/>
  <c r="H249" i="90"/>
  <c r="I249" i="90" s="1"/>
  <c r="J249" i="90" s="1"/>
  <c r="K249" i="90" s="1"/>
  <c r="L249" i="90" s="1"/>
  <c r="M249" i="90" s="1"/>
  <c r="N249" i="90" s="1"/>
  <c r="O249" i="90" s="1"/>
  <c r="P249" i="90" s="1"/>
  <c r="Q249" i="90" s="1"/>
  <c r="R249" i="90" s="1"/>
  <c r="S249" i="90" s="1"/>
  <c r="T249" i="90" s="1"/>
  <c r="U249" i="90" s="1"/>
  <c r="V249" i="90" s="1"/>
  <c r="W249" i="90" s="1"/>
  <c r="X249" i="90" s="1"/>
  <c r="Y249" i="90" s="1"/>
  <c r="Z249" i="90" s="1"/>
  <c r="AA249" i="90" s="1"/>
  <c r="AB249" i="90" s="1"/>
  <c r="AC249" i="90" s="1"/>
  <c r="AD249" i="90" s="1"/>
  <c r="AE249" i="90" s="1"/>
  <c r="AF249" i="90" s="1"/>
  <c r="AG249" i="90" s="1"/>
  <c r="AH249" i="90" s="1"/>
  <c r="AI249" i="90" s="1"/>
  <c r="AJ249" i="90" s="1"/>
  <c r="AK249" i="90" s="1"/>
  <c r="AL249" i="90" s="1"/>
  <c r="AM249" i="90" s="1"/>
  <c r="AN249" i="90" s="1"/>
  <c r="AO249" i="90" s="1"/>
  <c r="G249" i="9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<sst xmlns="http://schemas.openxmlformats.org/spreadsheetml/2006/main" count="6655" uniqueCount="696">
  <si>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</si>
  <si>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</si>
  <si>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</si>
  <si>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</si>
  <si>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</si>
  <si>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</si>
  <si>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</si>
  <si>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</si>
  <si>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</si>
  <si>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</si>
  <si>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</si>
  <si>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</si>
  <si>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</si>
  <si>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</si>
  <si>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</si>
  <si>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</si>
  <si>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</si>
  <si>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</si>
  <si>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</si>
  <si>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</si>
  <si>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</si>
  <si>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</si>
  <si>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</si>
  <si>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</si>
  <si>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</si>
  <si>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</si>
  <si>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</si>
  <si>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</si>
  <si>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</si>
  <si>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</si>
  <si>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</si>
  <si>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</si>
  <si>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</si>
  <si>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</si>
  <si>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</si>
  <si>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</si>
  <si>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</si>
  <si>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</si>
  <si>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</si>
  <si>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</si>
  <si>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</si>
  <si>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</si>
  <si>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</si>
  <si>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</si>
  <si>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</si>
  <si>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</si>
  <si>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</si>
  <si>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</si>
  <si>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</si>
  <si>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</si>
  <si>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</si>
  <si>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</si>
  <si>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</si>
  <si>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</si>
  <si>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</si>
  <si>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</si>
  <si>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</si>
  <si>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</si>
  <si>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</si>
  <si>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</si>
  <si>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</si>
  <si>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</si>
  <si>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</si>
  <si>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</si>
  <si>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</si>
  <si>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</si>
  <si>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</si>
  <si>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</si>
  <si>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</si>
  <si>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</si>
  <si>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</si>
  <si>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</si>
  <si>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</si>
  <si>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</si>
  <si>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</si>
  <si>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</si>
  <si>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</si>
  <si>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</si>
  <si>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</si>
  <si>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</si>
  <si>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</si>
  <si>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</si>
  <si>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</si>
  <si>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</si>
  <si>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</si>
  <si>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</si>
  <si>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</si>
  <si>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</si>
  <si>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</si>
  <si>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</si>
  <si>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</si>
  <si>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</si>
  <si>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</si>
  <si>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</si>
  <si>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</si>
  <si>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</si>
  <si>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</si>
  <si>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</si>
  <si>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</si>
  <si>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</si>
  <si>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</si>
  <si>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</si>
  <si>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</si>
  <si>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</si>
  <si>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</si>
  <si>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</si>
  <si>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</si>
  <si>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</si>
  <si>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</si>
  <si>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</si>
  <si>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</si>
  <si>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</si>
  <si>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</si>
  <si>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</si>
  <si>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</si>
  <si>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</si>
  <si>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</si>
  <si>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</si>
  <si>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</si>
  <si>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</si>
  <si>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</si>
  <si>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</si>
  <si>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</si>
  <si>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</si>
  <si>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</si>
  <si>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</si>
  <si>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</si>
  <si>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</si>
  <si>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</si>
  <si>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</si>
  <si>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</si>
  <si>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</si>
  <si>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</si>
  <si>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</si>
  <si>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</si>
  <si>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</si>
  <si>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</si>
  <si>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</si>
  <si>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</si>
  <si>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</si>
  <si>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</si>
  <si>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</si>
  <si>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</si>
  <si>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</si>
  <si>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</si>
  <si>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</si>
  <si>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</si>
  <si>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</si>
  <si>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</si>
  <si>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</si>
  <si>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</si>
  <si>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</si>
  <si>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</si>
  <si>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</si>
  <si>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</si>
  <si>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</si>
  <si>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</si>
  <si>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</si>
  <si>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</si>
  <si>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</si>
  <si>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</si>
  <si>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</si>
  <si>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</si>
  <si>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</si>
  <si>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</si>
  <si>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</si>
  <si>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</si>
  <si>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</si>
  <si>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</si>
  <si>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</si>
  <si>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</si>
  <si>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</si>
  <si>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</si>
  <si>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</si>
  <si>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</si>
  <si>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</si>
  <si>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</si>
  <si>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</si>
  <si>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</si>
  <si>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</si>
  <si>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</si>
  <si>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</si>
  <si>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</si>
  <si>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</si>
  <si>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</si>
  <si>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</si>
  <si>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</si>
  <si>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</si>
  <si>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</si>
  <si>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</si>
  <si>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</si>
  <si>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</si>
  <si>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</si>
  <si>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</si>
  <si>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</si>
  <si>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</si>
  <si>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</si>
  <si>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</si>
  <si>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</si>
  <si>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</si>
  <si>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</si>
  <si>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</si>
  <si>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</si>
  <si>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</si>
  <si>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</si>
  <si>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</si>
  <si>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</si>
  <si>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</si>
  <si>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</si>
  <si>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</si>
  <si>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</si>
  <si>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</si>
  <si>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</si>
  <si>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</si>
  <si>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</si>
  <si>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</si>
  <si>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</si>
  <si>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</si>
  <si>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</si>
  <si>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</si>
  <si>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</si>
  <si>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</si>
  <si>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</si>
  <si>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</si>
  <si>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</si>
  <si>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</si>
  <si>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</si>
  <si>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</si>
  <si>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</si>
  <si>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</si>
  <si>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</si>
  <si>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</si>
  <si>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</si>
  <si>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</si>
  <si>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</si>
  <si>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</si>
  <si>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</si>
  <si>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</si>
  <si>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</si>
  <si>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</si>
  <si>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</si>
  <si>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</si>
  <si>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</si>
  <si>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</si>
  <si>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</si>
  <si>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</si>
  <si>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</si>
  <si>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</si>
  <si>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</si>
  <si>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</si>
  <si>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</si>
  <si>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</si>
  <si>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</si>
  <si>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</si>
  <si>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</si>
  <si>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</si>
  <si>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</si>
  <si>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</si>
  <si>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</si>
  <si>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</si>
  <si>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</si>
  <si>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</si>
  <si>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</si>
  <si>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</si>
  <si>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</si>
  <si>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</si>
  <si>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</si>
  <si>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</si>
  <si>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</si>
  <si>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>Renewable Project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</si>
  <si>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</si>
  <si>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</si>
  <si>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</si>
  <si>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</si>
  <si>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</si>
  <si>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</si>
  <si>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</si>
  <si>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</si>
  <si>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</si>
  <si>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</si>
  <si>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</si>
  <si>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</si>
  <si>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</si>
  <si>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</si>
  <si>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</si>
  <si>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</si>
  <si>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</si>
  <si>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</si>
  <si>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</si>
  <si>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</si>
  <si>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</si>
  <si>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</si>
  <si>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</si>
  <si>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</si>
  <si>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</si>
  <si>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</si>
  <si>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</si>
  <si>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</si>
  <si>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</si>
  <si>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</si>
  <si>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</si>
  <si>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</si>
  <si>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</si>
  <si>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</si>
  <si>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</si>
  <si>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</si>
  <si>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</si>
  <si>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</si>
  <si>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</si>
  <si>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</si>
  <si>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</si>
  <si>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</si>
  <si>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</si>
  <si>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</si>
  <si>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</si>
  <si>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</si>
  <si>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</si>
  <si>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</si>
  <si>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</si>
  <si>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</si>
  <si>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</si>
  <si>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</si>
  <si>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</si>
  <si>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</si>
  <si>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</si>
  <si>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</si>
  <si>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</si>
  <si>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</si>
  <si>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</si>
  <si>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</si>
  <si>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</si>
  <si>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</si>
  <si>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</si>
  <si>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</si>
  <si>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</si>
  <si>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</si>
  <si>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</si>
  <si>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</si>
  <si>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</si>
  <si>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</si>
  <si>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</si>
  <si>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</si>
  <si>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</si>
  <si>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</si>
  <si>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</si>
  <si>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</si>
  <si>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</si>
  <si>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</si>
  <si>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</si>
  <si>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</si>
  <si>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</si>
  <si>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</si>
  <si>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</si>
  <si>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</si>
  <si>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</si>
  <si>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</si>
  <si>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</si>
  <si>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</si>
  <si>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</si>
  <si>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</si>
  <si>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</si>
  <si>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</si>
  <si>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</si>
  <si>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</si>
  <si>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</si>
  <si>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</si>
  <si>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</si>
  <si>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</si>
  <si>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</si>
  <si>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</si>
  <si>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</si>
  <si>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</si>
  <si>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</si>
  <si>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</si>
  <si>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</si>
  <si>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</si>
  <si>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</si>
  <si>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</si>
  <si>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</si>
  <si>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</si>
  <si>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</si>
  <si>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</si>
  <si>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</si>
  <si>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</si>
  <si>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</si>
  <si>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</si>
  <si>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</si>
  <si>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</si>
  <si>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</si>
  <si>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</si>
  <si>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</si>
  <si>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</si>
  <si>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</si>
  <si>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</si>
  <si>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</si>
  <si>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</si>
  <si>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</si>
  <si>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</si>
  <si>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</si>
  <si>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</si>
  <si>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</si>
  <si>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</si>
  <si>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</si>
  <si>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</si>
  <si>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</si>
  <si>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</si>
  <si>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</si>
  <si>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</si>
  <si>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</si>
  <si>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</si>
  <si>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</si>
  <si>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</si>
  <si>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</si>
  <si>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</si>
  <si>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</si>
  <si>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</si>
  <si>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</si>
  <si>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</si>
  <si>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</si>
  <si>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</si>
  <si>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</si>
  <si>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</si>
  <si>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</si>
  <si>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</si>
  <si>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</si>
  <si>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</si>
  <si>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</si>
  <si>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</si>
  <si>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</si>
  <si>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</si>
  <si>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</si>
  <si>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</si>
  <si>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</si>
  <si>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</si>
  <si>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</si>
  <si>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</si>
  <si>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</si>
  <si>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</si>
  <si>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</si>
  <si>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</si>
  <si>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</si>
  <si>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</si>
  <si>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</si>
  <si>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</si>
  <si>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</si>
  <si>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</si>
  <si>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</si>
  <si>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</si>
  <si>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</si>
  <si>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</si>
  <si>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</si>
  <si>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</si>
  <si>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</si>
  <si>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</si>
  <si>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</si>
  <si>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</si>
  <si>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</si>
  <si>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</si>
  <si>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</si>
  <si>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</si>
  <si>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</si>
  <si>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</si>
  <si>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</si>
  <si>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</si>
  <si>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</si>
  <si>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</si>
  <si>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</si>
  <si>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</si>
  <si>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</si>
  <si>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</si>
  <si>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</si>
  <si>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</si>
  <si>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</si>
  <si>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</si>
  <si>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</si>
  <si>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</si>
  <si>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</si>
  <si>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</si>
  <si>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</si>
  <si>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</si>
  <si>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</si>
  <si>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</si>
  <si>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</si>
  <si>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</si>
  <si>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</si>
  <si>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</si>
  <si>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</si>
  <si>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</si>
  <si>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</si>
  <si>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</si>
  <si>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</si>
  <si>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</si>
  <si>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</si>
  <si>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</si>
  <si>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</si>
  <si>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</si>
  <si>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</si>
  <si>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</si>
  <si>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</si>
  <si>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</si>
  <si>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</si>
  <si>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</si>
  <si>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</si>
  <si>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</si>
  <si>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</si>
  <si>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</si>
  <si>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</si>
  <si>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</si>
  <si>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</si>
  <si>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</si>
  <si>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</si>
  <si>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</si>
  <si>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</si>
  <si>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</si>
  <si>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</si>
  <si>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</si>
  <si>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</si>
  <si>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</si>
  <si>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</si>
  <si>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</si>
  <si>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</si>
  <si>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</si>
  <si>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</si>
  <si>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</si>
  <si>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</si>
  <si>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</si>
  <si>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</si>
  <si>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</si>
  <si>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</si>
  <si>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</si>
  <si>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</si>
  <si>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</si>
  <si>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</si>
  <si>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</si>
  <si>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</si>
  <si>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</si>
  <si>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</si>
  <si>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</si>
  <si>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</si>
  <si>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</si>
  <si>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</si>
  <si>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</si>
  <si>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</si>
  <si>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</si>
  <si>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</si>
  <si>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</si>
  <si>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</si>
  <si>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</si>
  <si>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</si>
  <si>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</si>
  <si>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</si>
  <si>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</si>
  <si>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</si>
  <si>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</si>
  <si>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</si>
  <si>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</si>
  <si>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</si>
  <si>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</si>
  <si>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</si>
  <si>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</si>
  <si>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</si>
  <si>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</si>
  <si>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</si>
  <si>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</si>
  <si>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</si>
  <si>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</si>
  <si>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</si>
  <si>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</si>
  <si>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</si>
  <si>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</si>
  <si>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</si>
  <si>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</si>
  <si>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</si>
  <si>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</si>
  <si>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</si>
  <si>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</si>
  <si>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</si>
  <si>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</si>
  <si>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</si>
  <si>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</si>
  <si>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</si>
  <si>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</si>
  <si>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</si>
  <si>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</si>
  <si>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</si>
  <si>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</si>
  <si>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</si>
  <si>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</si>
  <si>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</si>
  <si>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</si>
  <si>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</si>
  <si>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</si>
  <si>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</si>
  <si>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</si>
  <si>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</si>
  <si>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</si>
  <si>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</si>
  <si>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</si>
  <si>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</si>
  <si>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</si>
  <si>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</si>
  <si>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</si>
  <si>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Load class year, coincident peak demand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</si>
  <si>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</si>
  <si>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</si>
  <si>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</si>
  <si>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</si>
  <si>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</si>
  <si>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</si>
  <si>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</si>
  <si>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</si>
  <si>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</si>
  <si>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</si>
  <si>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</si>
  <si>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</si>
  <si>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</si>
  <si>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</si>
  <si>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</si>
  <si>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</si>
  <si>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</si>
  <si>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</si>
  <si>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</si>
  <si>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</si>
  <si>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</si>
  <si>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</si>
  <si>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</si>
  <si>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</si>
  <si>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</si>
  <si>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</si>
  <si>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</si>
  <si>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</si>
  <si>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</si>
  <si>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</si>
  <si>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</si>
  <si>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</si>
  <si>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</si>
  <si>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</si>
  <si>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</si>
  <si>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</si>
  <si>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</si>
  <si>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</si>
  <si>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</si>
  <si>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</si>
  <si>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</si>
  <si>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</si>
  <si>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</si>
  <si>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</si>
  <si>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</si>
  <si>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</si>
  <si>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</si>
  <si>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</si>
  <si>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</si>
  <si>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</si>
  <si>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</si>
  <si>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</si>
  <si>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</si>
  <si>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</si>
  <si>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</si>
  <si>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</si>
  <si>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</si>
  <si>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</si>
  <si>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</si>
  <si>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</si>
  <si>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</si>
  <si>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</si>
  <si>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</si>
  <si>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</si>
  <si>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</si>
  <si>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</si>
  <si>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</si>
  <si>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</si>
  <si>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</si>
  <si>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</si>
  <si>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</si>
  <si>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</si>
  <si>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</si>
  <si>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</si>
  <si>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</si>
  <si>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</si>
  <si>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</si>
  <si>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</si>
  <si>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</si>
  <si>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</si>
  <si>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</si>
  <si>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</si>
  <si>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</si>
  <si>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</si>
  <si>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</si>
  <si>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Fuel Costs</t>
  </si>
  <si>
    <t>Fuel Costs - Generation</t>
  </si>
  <si>
    <t/>
  </si>
  <si>
    <t>Emission Balance Sheet (Scope 1 or Combustion Emissions Only)</t>
  </si>
  <si>
    <t>Carbon emissions</t>
  </si>
  <si>
    <t>Cumulative emissions</t>
  </si>
  <si>
    <t>Carbon budget</t>
  </si>
  <si>
    <t xml:space="preserve">Mt CO2e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</si>
</sst>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</numFmts>
  <fonts count="60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  <font>
      <sz val="18"/>
      <color theme="1"/>
      <name val="Trebuchet MS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64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24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6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6" borderId="23" xfId="0" applyFont="1" applyFill="1" applyBorder="1" applyAlignment="1">
      <alignment horizontal="right"/>
    </xf>
    <xf numFmtId="0" fontId="19" fillId="6" borderId="18" xfId="0" applyFont="1" applyFill="1" applyBorder="1" applyAlignment="1">
      <alignment horizontal="right"/>
    </xf>
    <xf numFmtId="0" fontId="0" fillId="0" borderId="24" xfId="0" applyBorder="1"/>
    <xf numFmtId="0" fontId="20" fillId="6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6" borderId="33" xfId="0" applyFont="1" applyFill="1" applyBorder="1" applyAlignment="1">
      <alignment horizontal="right"/>
    </xf>
    <xf numFmtId="0" fontId="19" fillId="6" borderId="52" xfId="0" applyFont="1" applyFill="1" applyBorder="1" applyAlignment="1">
      <alignment horizontal="left"/>
    </xf>
    <xf numFmtId="2" fontId="0" fillId="0" borderId="24" xfId="0" applyNumberFormat="1" applyBorder="1" applyAlignment="1">
      <alignment horizontal="right"/>
    </xf>
    <xf numFmtId="0" fontId="19" fillId="6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6" borderId="23" xfId="0" applyNumberFormat="1" applyFont="1" applyFill="1" applyBorder="1" applyAlignment="1">
      <alignment horizontal="right"/>
    </xf>
    <xf numFmtId="170" fontId="19" fillId="6" borderId="33" xfId="0" applyNumberFormat="1" applyFont="1" applyFill="1" applyBorder="1" applyAlignment="1">
      <alignment horizontal="right"/>
    </xf>
    <xf numFmtId="170" fontId="19" fillId="6" borderId="18" xfId="0" applyNumberFormat="1" applyFont="1" applyFill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1" fontId="21" fillId="0" borderId="24" xfId="115" applyNumberFormat="1" applyFont="1" applyBorder="1" applyAlignment="1">
      <alignment horizontal="right"/>
    </xf>
    <xf numFmtId="1" fontId="21" fillId="0" borderId="22" xfId="115" applyNumberFormat="1" applyFont="1" applyBorder="1" applyAlignment="1">
      <alignment horizontal="right"/>
    </xf>
    <xf numFmtId="0" fontId="24" fillId="0" borderId="49" xfId="66" applyFont="1" applyBorder="1"/>
    <xf numFmtId="0" fontId="21" fillId="0" borderId="49" xfId="115" applyFont="1" applyBorder="1"/>
    <xf numFmtId="17" fontId="19" fillId="6" borderId="23" xfId="0" applyNumberFormat="1" applyFont="1" applyFill="1" applyBorder="1" applyAlignment="1">
      <alignment horizontal="right"/>
    </xf>
    <xf numFmtId="17" fontId="19" fillId="6" borderId="33" xfId="0" applyNumberFormat="1" applyFont="1" applyFill="1" applyBorder="1" applyAlignment="1">
      <alignment horizontal="right"/>
    </xf>
    <xf numFmtId="17" fontId="19" fillId="6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6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3" xfId="0" applyBorder="1"/>
    <xf numFmtId="1" fontId="0" fillId="0" borderId="23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wrapText="1"/>
    </xf>
    <xf numFmtId="0" fontId="19" fillId="6" borderId="52" xfId="0" applyFont="1" applyFill="1" applyBorder="1" applyAlignment="1">
      <alignment horizontal="left" wrapText="1"/>
    </xf>
    <xf numFmtId="0" fontId="19" fillId="6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6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6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6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6" borderId="17" xfId="0" applyFont="1" applyFill="1" applyBorder="1" applyAlignment="1">
      <alignment horizontal="left"/>
    </xf>
    <xf numFmtId="0" fontId="49" fillId="6" borderId="18" xfId="0" applyFont="1" applyFill="1" applyBorder="1" applyAlignment="1">
      <alignment horizontal="left"/>
    </xf>
    <xf numFmtId="0" fontId="48" fillId="6" borderId="23" xfId="0" applyFont="1" applyFill="1" applyBorder="1"/>
    <xf numFmtId="0" fontId="48" fillId="6" borderId="33" xfId="0" applyFont="1" applyFill="1" applyBorder="1"/>
    <xf numFmtId="0" fontId="48" fillId="6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6" borderId="23" xfId="0" applyNumberFormat="1" applyFont="1" applyFill="1" applyBorder="1" applyAlignment="1">
      <alignment horizontal="right"/>
    </xf>
    <xf numFmtId="1" fontId="48" fillId="6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6" borderId="5" xfId="0" applyNumberFormat="1" applyFont="1" applyFill="1" applyBorder="1" applyAlignment="1">
      <alignment horizontal="center" vertical="center"/>
    </xf>
    <xf numFmtId="0" fontId="48" fillId="6" borderId="8" xfId="0" applyFont="1" applyFill="1" applyBorder="1" applyAlignment="1">
      <alignment vertical="center" wrapText="1"/>
    </xf>
    <xf numFmtId="17" fontId="48" fillId="6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6" borderId="23" xfId="0" applyFont="1" applyFill="1" applyBorder="1" applyAlignment="1">
      <alignment horizontal="right"/>
    </xf>
    <xf numFmtId="1" fontId="41" fillId="4" borderId="0" xfId="0" applyNumberFormat="1" applyFont="1" applyFill="1"/>
    <xf numFmtId="1" fontId="41" fillId="4" borderId="0" xfId="1" applyNumberFormat="1" applyFont="1" applyFill="1"/>
    <xf numFmtId="1" fontId="41" fillId="0" borderId="0" xfId="0" applyNumberFormat="1" applyFont="1"/>
    <xf numFmtId="0" fontId="49" fillId="6" borderId="18" xfId="0" applyFont="1" applyFill="1" applyBorder="1"/>
    <xf numFmtId="0" fontId="48" fillId="6" borderId="23" xfId="0" applyFont="1" applyFill="1" applyBorder="1" applyAlignment="1">
      <alignment horizontal="right"/>
    </xf>
    <xf numFmtId="0" fontId="48" fillId="6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20" xfId="144" applyNumberFormat="1" applyFont="1" applyBorder="1"/>
    <xf numFmtId="166" fontId="47" fillId="0" borderId="0" xfId="144" applyNumberFormat="1" applyFont="1" applyBorder="1"/>
    <xf numFmtId="166" fontId="47" fillId="0" borderId="20" xfId="144" applyNumberFormat="1" applyFont="1" applyBorder="1"/>
    <xf numFmtId="3" fontId="47" fillId="0" borderId="19" xfId="144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6" borderId="23" xfId="0" applyFont="1" applyFill="1" applyBorder="1" applyAlignment="1">
      <alignment horizontal="left"/>
    </xf>
    <xf numFmtId="0" fontId="37" fillId="6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6" borderId="44" xfId="0" applyFont="1" applyFill="1" applyBorder="1" applyAlignment="1">
      <alignment horizontal="left"/>
    </xf>
    <xf numFmtId="0" fontId="49" fillId="6" borderId="47" xfId="0" applyFont="1" applyFill="1" applyBorder="1"/>
    <xf numFmtId="0" fontId="48" fillId="6" borderId="46" xfId="0" applyFont="1" applyFill="1" applyBorder="1" applyAlignment="1">
      <alignment horizontal="right"/>
    </xf>
    <xf numFmtId="0" fontId="48" fillId="6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6" borderId="48" xfId="0" applyFont="1" applyFill="1" applyBorder="1" applyAlignment="1">
      <alignment horizontal="left"/>
    </xf>
    <xf numFmtId="0" fontId="49" fillId="6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4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4" applyNumberFormat="1" applyFont="1" applyBorder="1" applyAlignment="1">
      <alignment horizontal="right"/>
    </xf>
    <xf numFmtId="0" fontId="48" fillId="6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6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69" fontId="47" fillId="3" borderId="42" xfId="0" applyNumberFormat="1" applyFont="1" applyFill="1" applyBorder="1"/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1" fillId="0" borderId="50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1" fontId="47" fillId="3" borderId="20" xfId="0" applyNumberFormat="1" applyFont="1" applyFill="1" applyBorder="1" applyAlignment="1">
      <alignment horizontal="right"/>
    </xf>
    <xf numFmtId="3" fontId="58" fillId="0" borderId="0" xfId="0" applyNumberFormat="1" applyFont="1"/>
    <xf numFmtId="3" fontId="58" fillId="0" borderId="20" xfId="0" applyNumberFormat="1" applyFont="1" applyBorder="1"/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3" fontId="47" fillId="3" borderId="0" xfId="0" applyNumberFormat="1" applyFont="1" applyFill="1"/>
    <xf numFmtId="3" fontId="58" fillId="3" borderId="0" xfId="0" applyNumberFormat="1" applyFont="1" applyFill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3" borderId="17" xfId="0" applyNumberFormat="1" applyFont="1" applyFill="1" applyBorder="1"/>
    <xf numFmtId="169" fontId="47" fillId="3" borderId="23" xfId="0" applyNumberFormat="1" applyFont="1" applyFill="1" applyBorder="1"/>
    <xf numFmtId="169" fontId="47" fillId="0" borderId="23" xfId="0" applyNumberFormat="1" applyFont="1" applyBorder="1"/>
    <xf numFmtId="169" fontId="47" fillId="3" borderId="21" xfId="0" applyNumberFormat="1" applyFont="1" applyFill="1" applyBorder="1"/>
    <xf numFmtId="169" fontId="47" fillId="3" borderId="24" xfId="0" applyNumberFormat="1" applyFont="1" applyFill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6" borderId="49" xfId="0" applyFont="1" applyFill="1" applyBorder="1" applyAlignment="1">
      <alignment horizontal="left"/>
    </xf>
    <xf numFmtId="0" fontId="19" fillId="6" borderId="0" xfId="0" applyFont="1" applyFill="1" applyAlignment="1">
      <alignment horizontal="right"/>
    </xf>
    <xf numFmtId="0" fontId="19" fillId="6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6" borderId="40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left"/>
    </xf>
    <xf numFmtId="0" fontId="20" fillId="6" borderId="41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right"/>
    </xf>
    <xf numFmtId="0" fontId="19" fillId="6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3" borderId="20" xfId="0" applyNumberFormat="1" applyFont="1" applyFill="1" applyBorder="1"/>
    <xf numFmtId="3" fontId="47" fillId="0" borderId="18" xfId="0" applyNumberFormat="1" applyFont="1" applyBorder="1"/>
    <xf numFmtId="3" fontId="58" fillId="3" borderId="20" xfId="0" applyNumberFormat="1" applyFont="1" applyFill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9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1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3" fontId="47" fillId="0" borderId="28" xfId="0" applyNumberFormat="1" applyFont="1" applyBorder="1"/>
    <xf numFmtId="3" fontId="47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1" fontId="47" fillId="0" borderId="30" xfId="0" applyNumberFormat="1" applyFont="1" applyBorder="1"/>
    <xf numFmtId="1" fontId="47" fillId="0" borderId="0" xfId="1" applyNumberFormat="1" applyFont="1" applyAlignment="1"/>
    <xf numFmtId="0" fontId="42" fillId="5" borderId="9" xfId="0" applyFont="1" applyFill="1" applyBorder="1" applyAlignment="1">
      <alignment horizontal="center" vertical="center"/>
    </xf>
    <xf numFmtId="0" fontId="48" fillId="6" borderId="6" xfId="0" applyFont="1" applyFill="1" applyBorder="1" applyAlignment="1">
      <alignment horizontal="left" vertical="center"/>
    </xf>
    <xf numFmtId="0" fontId="48" fillId="6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47" fillId="0" borderId="24" xfId="0" applyFont="1" applyBorder="1" applyAlignment="1">
      <alignment horizontal="right"/>
    </xf>
    <xf numFmtId="1" fontId="47" fillId="0" borderId="24" xfId="0" applyNumberFormat="1" applyFont="1" applyBorder="1" applyAlignment="1">
      <alignment horizontal="right"/>
    </xf>
    <xf numFmtId="0" fontId="47" fillId="0" borderId="0" xfId="0" applyFont="1" applyBorder="1" applyAlignment="1">
      <alignment horizontal="right"/>
    </xf>
    <xf numFmtId="1" fontId="47" fillId="0" borderId="0" xfId="0" applyNumberFormat="1" applyFont="1" applyBorder="1" applyAlignment="1">
      <alignment horizontal="right"/>
    </xf>
    <xf numFmtId="1" fontId="47" fillId="7" borderId="24" xfId="0" applyNumberFormat="1" applyFont="1" applyFill="1" applyBorder="1" applyAlignment="1">
      <alignment horizontal="right"/>
    </xf>
    <xf numFmtId="0" fontId="47" fillId="0" borderId="23" xfId="0" applyFont="1" applyBorder="1" applyAlignment="1">
      <alignment horizontal="right"/>
    </xf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00338E"/>
      <color rgb="FF5DCEAF"/>
      <color rgb="FFFFFF99"/>
      <color rgb="FF996633"/>
      <color rgb="FF008000"/>
      <color rgb="FFFDE9D9"/>
      <color rgb="FFA7EA52"/>
      <color rgb="FFFF9933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919</c:v>
                </c:pt>
                <c:pt idx="8">
                  <c:v>230</c:v>
                </c:pt>
                <c:pt idx="9">
                  <c:v>1700</c:v>
                </c:pt>
                <c:pt idx="10">
                  <c:v>2950</c:v>
                </c:pt>
                <c:pt idx="11">
                  <c:v>2350</c:v>
                </c:pt>
                <c:pt idx="12">
                  <c:v>2080</c:v>
                </c:pt>
                <c:pt idx="13">
                  <c:v>3050</c:v>
                </c:pt>
                <c:pt idx="14">
                  <c:v>2450</c:v>
                </c:pt>
                <c:pt idx="15">
                  <c:v>500</c:v>
                </c:pt>
                <c:pt idx="16">
                  <c:v>1550</c:v>
                </c:pt>
                <c:pt idx="17">
                  <c:v>2000</c:v>
                </c:pt>
                <c:pt idx="18">
                  <c:v>600</c:v>
                </c:pt>
                <c:pt idx="19">
                  <c:v>3200</c:v>
                </c:pt>
                <c:pt idx="20">
                  <c:v>1562</c:v>
                </c:pt>
                <c:pt idx="21">
                  <c:v>1000</c:v>
                </c:pt>
                <c:pt idx="22">
                  <c:v>0</c:v>
                </c:pt>
                <c:pt idx="23">
                  <c:v>400</c:v>
                </c:pt>
                <c:pt idx="24">
                  <c:v>200</c:v>
                </c:pt>
                <c:pt idx="25">
                  <c:v>550</c:v>
                </c:pt>
                <c:pt idx="26">
                  <c:v>609</c:v>
                </c:pt>
                <c:pt idx="27">
                  <c:v>1752.7999999999956</c:v>
                </c:pt>
                <c:pt idx="28">
                  <c:v>0</c:v>
                </c:pt>
                <c:pt idx="29">
                  <c:v>1200</c:v>
                </c:pt>
                <c:pt idx="30">
                  <c:v>800</c:v>
                </c:pt>
                <c:pt idx="31">
                  <c:v>1000</c:v>
                </c:pt>
                <c:pt idx="32">
                  <c:v>300</c:v>
                </c:pt>
                <c:pt idx="33">
                  <c:v>800</c:v>
                </c:pt>
                <c:pt idx="34">
                  <c:v>1400</c:v>
                </c:pt>
                <c:pt idx="35">
                  <c:v>1600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359.79999999999927</c:v>
                </c:pt>
                <c:pt idx="12">
                  <c:v>0</c:v>
                </c:pt>
                <c:pt idx="13">
                  <c:v>1596</c:v>
                </c:pt>
                <c:pt idx="14">
                  <c:v>1210.0000000000036</c:v>
                </c:pt>
                <c:pt idx="15">
                  <c:v>0</c:v>
                </c:pt>
                <c:pt idx="16">
                  <c:v>1803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1200</c:v>
                </c:pt>
                <c:pt idx="24">
                  <c:v>0</c:v>
                </c:pt>
                <c:pt idx="25">
                  <c:v>999.99999999999636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1700</c:v>
                </c:pt>
                <c:pt idx="29">
                  <c:v>2200</c:v>
                </c:pt>
                <c:pt idx="30">
                  <c:v>700</c:v>
                </c:pt>
                <c:pt idx="31">
                  <c:v>1450</c:v>
                </c:pt>
                <c:pt idx="32">
                  <c:v>200</c:v>
                </c:pt>
                <c:pt idx="33">
                  <c:v>369</c:v>
                </c:pt>
                <c:pt idx="34">
                  <c:v>1000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0</c:v>
                </c:pt>
                <c:pt idx="3">
                  <c:v>0</c:v>
                </c:pt>
                <c:pt idx="4">
                  <c:v>-1353.5999999999985</c:v>
                </c:pt>
                <c:pt idx="5">
                  <c:v>0</c:v>
                </c:pt>
                <c:pt idx="6">
                  <c:v>-637.00000000000182</c:v>
                </c:pt>
                <c:pt idx="7">
                  <c:v>-1240.8000000000011</c:v>
                </c:pt>
                <c:pt idx="8">
                  <c:v>-1240.7999999999993</c:v>
                </c:pt>
                <c:pt idx="9">
                  <c:v>-1254</c:v>
                </c:pt>
                <c:pt idx="10">
                  <c:v>-1545.5999999999985</c:v>
                </c:pt>
                <c:pt idx="11">
                  <c:v>-644</c:v>
                </c:pt>
                <c:pt idx="12">
                  <c:v>-1060.42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-1330.0000000000005</c:v>
                </c:pt>
                <c:pt idx="17">
                  <c:v>-677.04</c:v>
                </c:pt>
                <c:pt idx="18">
                  <c:v>-332.15000000000009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-507.77999999999975</c:v>
                </c:pt>
                <c:pt idx="11">
                  <c:v>-1523.3399999999997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1207.5000000000002</c:v>
                </c:pt>
                <c:pt idx="11">
                  <c:v>1176.1999999999998</c:v>
                </c:pt>
                <c:pt idx="12">
                  <c:v>546.19999999999982</c:v>
                </c:pt>
                <c:pt idx="13">
                  <c:v>482.80000000000018</c:v>
                </c:pt>
                <c:pt idx="14">
                  <c:v>0</c:v>
                </c:pt>
                <c:pt idx="15">
                  <c:v>193.11999999999989</c:v>
                </c:pt>
                <c:pt idx="16">
                  <c:v>0</c:v>
                </c:pt>
                <c:pt idx="17">
                  <c:v>0</c:v>
                </c:pt>
                <c:pt idx="18">
                  <c:v>173.19999999999982</c:v>
                </c:pt>
                <c:pt idx="19">
                  <c:v>728.40000000000055</c:v>
                </c:pt>
                <c:pt idx="20">
                  <c:v>193.11999999999989</c:v>
                </c:pt>
                <c:pt idx="21">
                  <c:v>0</c:v>
                </c:pt>
                <c:pt idx="22">
                  <c:v>702.89999999999964</c:v>
                </c:pt>
                <c:pt idx="23">
                  <c:v>1207.5</c:v>
                </c:pt>
                <c:pt idx="24">
                  <c:v>164.70000000000073</c:v>
                </c:pt>
                <c:pt idx="25">
                  <c:v>0</c:v>
                </c:pt>
                <c:pt idx="26">
                  <c:v>445.99999999999909</c:v>
                </c:pt>
                <c:pt idx="27">
                  <c:v>0</c:v>
                </c:pt>
                <c:pt idx="28">
                  <c:v>0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0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546.20000000000073</c:v>
                </c:pt>
                <c:pt idx="14">
                  <c:v>0</c:v>
                </c:pt>
                <c:pt idx="15">
                  <c:v>-484.57999999999993</c:v>
                </c:pt>
                <c:pt idx="16">
                  <c:v>-123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-958.72000000000025</c:v>
                </c:pt>
                <c:pt idx="21">
                  <c:v>0</c:v>
                </c:pt>
                <c:pt idx="22">
                  <c:v>-669.38819999999942</c:v>
                </c:pt>
                <c:pt idx="23">
                  <c:v>-550.23999999999978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546.19999999999982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-109.24000000000024</c:v>
                </c:pt>
                <c:pt idx="14">
                  <c:v>546.20000000000027</c:v>
                </c:pt>
                <c:pt idx="15">
                  <c:v>0</c:v>
                </c:pt>
                <c:pt idx="16">
                  <c:v>-141.11999999999989</c:v>
                </c:pt>
                <c:pt idx="17">
                  <c:v>379.99999999999955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-617.39999999999986</c:v>
                </c:pt>
                <c:pt idx="22">
                  <c:v>310.49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3015.2000000000007</c:v>
                </c:pt>
                <c:pt idx="4">
                  <c:v>4436.4000000000015</c:v>
                </c:pt>
                <c:pt idx="5">
                  <c:v>4030</c:v>
                </c:pt>
                <c:pt idx="6">
                  <c:v>919</c:v>
                </c:pt>
                <c:pt idx="7">
                  <c:v>230</c:v>
                </c:pt>
                <c:pt idx="8">
                  <c:v>1700</c:v>
                </c:pt>
                <c:pt idx="9">
                  <c:v>2950</c:v>
                </c:pt>
                <c:pt idx="10">
                  <c:v>2350</c:v>
                </c:pt>
                <c:pt idx="11">
                  <c:v>2080</c:v>
                </c:pt>
                <c:pt idx="12">
                  <c:v>3050</c:v>
                </c:pt>
                <c:pt idx="13">
                  <c:v>2450</c:v>
                </c:pt>
                <c:pt idx="14">
                  <c:v>500</c:v>
                </c:pt>
                <c:pt idx="15">
                  <c:v>1550</c:v>
                </c:pt>
                <c:pt idx="16">
                  <c:v>2000</c:v>
                </c:pt>
                <c:pt idx="17">
                  <c:v>600</c:v>
                </c:pt>
                <c:pt idx="18">
                  <c:v>3200</c:v>
                </c:pt>
                <c:pt idx="19">
                  <c:v>1562</c:v>
                </c:pt>
                <c:pt idx="20">
                  <c:v>1000</c:v>
                </c:pt>
                <c:pt idx="21">
                  <c:v>0</c:v>
                </c:pt>
                <c:pt idx="22">
                  <c:v>400</c:v>
                </c:pt>
                <c:pt idx="23">
                  <c:v>200</c:v>
                </c:pt>
                <c:pt idx="24">
                  <c:v>550</c:v>
                </c:pt>
                <c:pt idx="25">
                  <c:v>609</c:v>
                </c:pt>
                <c:pt idx="26">
                  <c:v>1752.7999999999956</c:v>
                </c:pt>
                <c:pt idx="27">
                  <c:v>0</c:v>
                </c:pt>
                <c:pt idx="28">
                  <c:v>1200</c:v>
                </c:pt>
                <c:pt idx="29">
                  <c:v>800</c:v>
                </c:pt>
                <c:pt idx="30">
                  <c:v>1000</c:v>
                </c:pt>
                <c:pt idx="31">
                  <c:v>300</c:v>
                </c:pt>
                <c:pt idx="32">
                  <c:v>800</c:v>
                </c:pt>
                <c:pt idx="33">
                  <c:v>1400</c:v>
                </c:pt>
                <c:pt idx="34">
                  <c:v>1600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1589.2759999999998</c:v>
                </c:pt>
                <c:pt idx="4">
                  <c:v>1280.0000000000036</c:v>
                </c:pt>
                <c:pt idx="5">
                  <c:v>355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359.79999999999927</c:v>
                </c:pt>
                <c:pt idx="11">
                  <c:v>0</c:v>
                </c:pt>
                <c:pt idx="12">
                  <c:v>1596</c:v>
                </c:pt>
                <c:pt idx="13">
                  <c:v>1210.0000000000036</c:v>
                </c:pt>
                <c:pt idx="14">
                  <c:v>0</c:v>
                </c:pt>
                <c:pt idx="15">
                  <c:v>1803</c:v>
                </c:pt>
                <c:pt idx="16">
                  <c:v>2591</c:v>
                </c:pt>
                <c:pt idx="17">
                  <c:v>1000</c:v>
                </c:pt>
                <c:pt idx="18">
                  <c:v>680</c:v>
                </c:pt>
                <c:pt idx="19">
                  <c:v>400</c:v>
                </c:pt>
                <c:pt idx="20">
                  <c:v>849.99999999999272</c:v>
                </c:pt>
                <c:pt idx="21">
                  <c:v>3000</c:v>
                </c:pt>
                <c:pt idx="22">
                  <c:v>1200</c:v>
                </c:pt>
                <c:pt idx="23">
                  <c:v>0</c:v>
                </c:pt>
                <c:pt idx="24">
                  <c:v>999.99999999999636</c:v>
                </c:pt>
                <c:pt idx="25">
                  <c:v>1277.0999999999985</c:v>
                </c:pt>
                <c:pt idx="26">
                  <c:v>2450</c:v>
                </c:pt>
                <c:pt idx="27">
                  <c:v>1700</c:v>
                </c:pt>
                <c:pt idx="28">
                  <c:v>2200</c:v>
                </c:pt>
                <c:pt idx="29">
                  <c:v>700</c:v>
                </c:pt>
                <c:pt idx="30">
                  <c:v>1450</c:v>
                </c:pt>
                <c:pt idx="31">
                  <c:v>200</c:v>
                </c:pt>
                <c:pt idx="32">
                  <c:v>369</c:v>
                </c:pt>
                <c:pt idx="33">
                  <c:v>1000</c:v>
                </c:pt>
                <c:pt idx="34">
                  <c:v>800</c:v>
                </c:pt>
                <c:pt idx="35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80</c:v>
                </c:pt>
                <c:pt idx="14">
                  <c:v>0</c:v>
                </c:pt>
                <c:pt idx="15">
                  <c:v>40</c:v>
                </c:pt>
                <c:pt idx="16">
                  <c:v>40</c:v>
                </c:pt>
                <c:pt idx="17">
                  <c:v>80</c:v>
                </c:pt>
                <c:pt idx="18">
                  <c:v>40</c:v>
                </c:pt>
                <c:pt idx="19">
                  <c:v>40</c:v>
                </c:pt>
                <c:pt idx="20">
                  <c:v>80</c:v>
                </c:pt>
                <c:pt idx="21">
                  <c:v>80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1270</c:v>
                </c:pt>
                <c:pt idx="8">
                  <c:v>550</c:v>
                </c:pt>
                <c:pt idx="9">
                  <c:v>550</c:v>
                </c:pt>
                <c:pt idx="10">
                  <c:v>400</c:v>
                </c:pt>
                <c:pt idx="11">
                  <c:v>0</c:v>
                </c:pt>
                <c:pt idx="12">
                  <c:v>2840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1060</c:v>
                </c:pt>
                <c:pt idx="6">
                  <c:v>1000</c:v>
                </c:pt>
                <c:pt idx="7">
                  <c:v>2300</c:v>
                </c:pt>
                <c:pt idx="8">
                  <c:v>700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59623.05053794384</c:v>
                </c:pt>
                <c:pt idx="4">
                  <c:v>55609.810064315796</c:v>
                </c:pt>
                <c:pt idx="5">
                  <c:v>52713.780327141285</c:v>
                </c:pt>
                <c:pt idx="6">
                  <c:v>49121.719598412514</c:v>
                </c:pt>
                <c:pt idx="7">
                  <c:v>47254.799618721008</c:v>
                </c:pt>
                <c:pt idx="8">
                  <c:v>43848.469904899597</c:v>
                </c:pt>
                <c:pt idx="9">
                  <c:v>41969.179295539856</c:v>
                </c:pt>
                <c:pt idx="10">
                  <c:v>38818.160557031631</c:v>
                </c:pt>
                <c:pt idx="11">
                  <c:v>36464.040405273438</c:v>
                </c:pt>
                <c:pt idx="12">
                  <c:v>31808.299987792969</c:v>
                </c:pt>
                <c:pt idx="13">
                  <c:v>28267.140014648438</c:v>
                </c:pt>
                <c:pt idx="14">
                  <c:v>27516.730285644531</c:v>
                </c:pt>
                <c:pt idx="15">
                  <c:v>24117.930297851563</c:v>
                </c:pt>
                <c:pt idx="16">
                  <c:v>17980.02001953125</c:v>
                </c:pt>
                <c:pt idx="17">
                  <c:v>17406.599975585938</c:v>
                </c:pt>
                <c:pt idx="18">
                  <c:v>13986.539916992188</c:v>
                </c:pt>
                <c:pt idx="19">
                  <c:v>13152.18994140625</c:v>
                </c:pt>
                <c:pt idx="20">
                  <c:v>11357.729949951172</c:v>
                </c:pt>
                <c:pt idx="21">
                  <c:v>10042.310150146484</c:v>
                </c:pt>
                <c:pt idx="22">
                  <c:v>9515.0400390625</c:v>
                </c:pt>
                <c:pt idx="23">
                  <c:v>9678.179931640625</c:v>
                </c:pt>
                <c:pt idx="24">
                  <c:v>9666.39013671875</c:v>
                </c:pt>
                <c:pt idx="25">
                  <c:v>9581.480224609375</c:v>
                </c:pt>
                <c:pt idx="26">
                  <c:v>4118.7599639892578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25328.09033203125</c:v>
                </c:pt>
                <c:pt idx="4">
                  <c:v>17040.740020751953</c:v>
                </c:pt>
                <c:pt idx="5">
                  <c:v>16399.25</c:v>
                </c:pt>
                <c:pt idx="6">
                  <c:v>17161.39990234375</c:v>
                </c:pt>
                <c:pt idx="7">
                  <c:v>18266.489990234375</c:v>
                </c:pt>
                <c:pt idx="8">
                  <c:v>18542.489990234375</c:v>
                </c:pt>
                <c:pt idx="9">
                  <c:v>16206.760009765625</c:v>
                </c:pt>
                <c:pt idx="10">
                  <c:v>8148.9000244140625</c:v>
                </c:pt>
                <c:pt idx="11">
                  <c:v>6320.02001953125</c:v>
                </c:pt>
                <c:pt idx="12">
                  <c:v>6017.630126953125</c:v>
                </c:pt>
                <c:pt idx="13">
                  <c:v>6066.2099609375</c:v>
                </c:pt>
                <c:pt idx="14">
                  <c:v>5991.27001953125</c:v>
                </c:pt>
                <c:pt idx="15">
                  <c:v>5059.77001953125</c:v>
                </c:pt>
                <c:pt idx="16">
                  <c:v>5321.64013671875</c:v>
                </c:pt>
                <c:pt idx="17">
                  <c:v>5454.449951171875</c:v>
                </c:pt>
                <c:pt idx="18">
                  <c:v>5097.31005859375</c:v>
                </c:pt>
                <c:pt idx="19">
                  <c:v>5225.889892578125</c:v>
                </c:pt>
                <c:pt idx="20">
                  <c:v>5304.619873046875</c:v>
                </c:pt>
                <c:pt idx="21">
                  <c:v>4938.85009765625</c:v>
                </c:pt>
                <c:pt idx="22">
                  <c:v>2792.5299072265625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576.74998474121094</c:v>
                </c:pt>
                <c:pt idx="5">
                  <c:v>354.39998626708984</c:v>
                </c:pt>
                <c:pt idx="6">
                  <c:v>812.6300048828125</c:v>
                </c:pt>
                <c:pt idx="7">
                  <c:v>1525.429931640625</c:v>
                </c:pt>
                <c:pt idx="8">
                  <c:v>1969.8899536132813</c:v>
                </c:pt>
                <c:pt idx="9">
                  <c:v>2246.800048828125</c:v>
                </c:pt>
                <c:pt idx="10">
                  <c:v>983.8199850320816</c:v>
                </c:pt>
                <c:pt idx="11">
                  <c:v>1579.9900111556053</c:v>
                </c:pt>
                <c:pt idx="12">
                  <c:v>2095.2099950909615</c:v>
                </c:pt>
                <c:pt idx="13">
                  <c:v>2129.4200337901711</c:v>
                </c:pt>
                <c:pt idx="14">
                  <c:v>1991.3799786493182</c:v>
                </c:pt>
                <c:pt idx="15">
                  <c:v>2747.180006146431</c:v>
                </c:pt>
                <c:pt idx="16">
                  <c:v>2846.7599787712097</c:v>
                </c:pt>
                <c:pt idx="17">
                  <c:v>3128.0300574302673</c:v>
                </c:pt>
                <c:pt idx="18">
                  <c:v>3216.5199787318707</c:v>
                </c:pt>
                <c:pt idx="19">
                  <c:v>3658.0000200867653</c:v>
                </c:pt>
                <c:pt idx="20">
                  <c:v>4329.410059928894</c:v>
                </c:pt>
                <c:pt idx="21">
                  <c:v>5332.9400501251221</c:v>
                </c:pt>
                <c:pt idx="22">
                  <c:v>7348.2199966907501</c:v>
                </c:pt>
                <c:pt idx="23">
                  <c:v>7104.3099808394909</c:v>
                </c:pt>
                <c:pt idx="24">
                  <c:v>7840.3699068427086</c:v>
                </c:pt>
                <c:pt idx="25">
                  <c:v>7477.2100466489792</c:v>
                </c:pt>
                <c:pt idx="26">
                  <c:v>9348.7800874114037</c:v>
                </c:pt>
                <c:pt idx="27">
                  <c:v>11709.359892368317</c:v>
                </c:pt>
                <c:pt idx="28">
                  <c:v>12554.370041131973</c:v>
                </c:pt>
                <c:pt idx="29">
                  <c:v>12588.649969100952</c:v>
                </c:pt>
                <c:pt idx="30">
                  <c:v>12291.320118427277</c:v>
                </c:pt>
                <c:pt idx="31">
                  <c:v>12771.720022678375</c:v>
                </c:pt>
                <c:pt idx="32">
                  <c:v>14242.430021286011</c:v>
                </c:pt>
                <c:pt idx="33">
                  <c:v>13948.919964313507</c:v>
                </c:pt>
                <c:pt idx="34">
                  <c:v>13579.050048112869</c:v>
                </c:pt>
                <c:pt idx="35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2264.7500434052199</c:v>
                </c:pt>
                <c:pt idx="3">
                  <c:v>1670.9000059384853</c:v>
                </c:pt>
                <c:pt idx="4">
                  <c:v>1567.929991543293</c:v>
                </c:pt>
                <c:pt idx="5">
                  <c:v>855.18000812456012</c:v>
                </c:pt>
                <c:pt idx="6">
                  <c:v>1178.5400080215186</c:v>
                </c:pt>
                <c:pt idx="7">
                  <c:v>1736.080032531172</c:v>
                </c:pt>
                <c:pt idx="8">
                  <c:v>2238.5899629574269</c:v>
                </c:pt>
                <c:pt idx="9">
                  <c:v>2215.9200438763946</c:v>
                </c:pt>
                <c:pt idx="10">
                  <c:v>3164.9700241684914</c:v>
                </c:pt>
                <c:pt idx="11">
                  <c:v>3366.5699920728803</c:v>
                </c:pt>
                <c:pt idx="12">
                  <c:v>3669.6299908459187</c:v>
                </c:pt>
                <c:pt idx="13">
                  <c:v>3687.1699555367231</c:v>
                </c:pt>
                <c:pt idx="14">
                  <c:v>2953.4300566911697</c:v>
                </c:pt>
                <c:pt idx="15">
                  <c:v>2572.039997857064</c:v>
                </c:pt>
                <c:pt idx="16">
                  <c:v>2381.9000002611428</c:v>
                </c:pt>
                <c:pt idx="17">
                  <c:v>2663.360014282167</c:v>
                </c:pt>
                <c:pt idx="18">
                  <c:v>2629.4200107809156</c:v>
                </c:pt>
                <c:pt idx="19">
                  <c:v>2501.6400118023157</c:v>
                </c:pt>
                <c:pt idx="20">
                  <c:v>2256.5000115204602</c:v>
                </c:pt>
                <c:pt idx="21">
                  <c:v>2443.0199777130038</c:v>
                </c:pt>
                <c:pt idx="22">
                  <c:v>1161.960019800812</c:v>
                </c:pt>
                <c:pt idx="23">
                  <c:v>2865.6900619249791</c:v>
                </c:pt>
                <c:pt idx="24">
                  <c:v>2922.0499279052019</c:v>
                </c:pt>
                <c:pt idx="25">
                  <c:v>2737.8099546115845</c:v>
                </c:pt>
                <c:pt idx="26">
                  <c:v>2865.2100252453238</c:v>
                </c:pt>
                <c:pt idx="27">
                  <c:v>3102.4300373494625</c:v>
                </c:pt>
                <c:pt idx="28">
                  <c:v>3115.3900306876749</c:v>
                </c:pt>
                <c:pt idx="29">
                  <c:v>2682.2299856301397</c:v>
                </c:pt>
                <c:pt idx="30">
                  <c:v>2692.1599890589714</c:v>
                </c:pt>
                <c:pt idx="31">
                  <c:v>2635.6700134184211</c:v>
                </c:pt>
                <c:pt idx="32">
                  <c:v>1875.7300451770425</c:v>
                </c:pt>
                <c:pt idx="33">
                  <c:v>1902.3600493222475</c:v>
                </c:pt>
                <c:pt idx="34">
                  <c:v>1876.6099770087749</c:v>
                </c:pt>
                <c:pt idx="35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4075.1599731445313</c:v>
                </c:pt>
                <c:pt idx="3">
                  <c:v>2261.0500288009644</c:v>
                </c:pt>
                <c:pt idx="4">
                  <c:v>1692.1499824523926</c:v>
                </c:pt>
                <c:pt idx="5">
                  <c:v>950.52998352050781</c:v>
                </c:pt>
                <c:pt idx="6">
                  <c:v>1458.6899738311768</c:v>
                </c:pt>
                <c:pt idx="7">
                  <c:v>3382.0200119018555</c:v>
                </c:pt>
                <c:pt idx="8">
                  <c:v>4692.9800567626953</c:v>
                </c:pt>
                <c:pt idx="9">
                  <c:v>5403.5599517822266</c:v>
                </c:pt>
                <c:pt idx="10">
                  <c:v>9613.5100708007813</c:v>
                </c:pt>
                <c:pt idx="11">
                  <c:v>10419.089859008789</c:v>
                </c:pt>
                <c:pt idx="12">
                  <c:v>8871.4500770568848</c:v>
                </c:pt>
                <c:pt idx="13">
                  <c:v>8613.6802368164063</c:v>
                </c:pt>
                <c:pt idx="14">
                  <c:v>11213.909851074219</c:v>
                </c:pt>
                <c:pt idx="15">
                  <c:v>11474.249908447266</c:v>
                </c:pt>
                <c:pt idx="16">
                  <c:v>10841.22029876709</c:v>
                </c:pt>
                <c:pt idx="17">
                  <c:v>12530.07984161377</c:v>
                </c:pt>
                <c:pt idx="18">
                  <c:v>11460.529914855957</c:v>
                </c:pt>
                <c:pt idx="19">
                  <c:v>11238.09986114502</c:v>
                </c:pt>
                <c:pt idx="20">
                  <c:v>11648.770050048828</c:v>
                </c:pt>
                <c:pt idx="21">
                  <c:v>9147.9500732421875</c:v>
                </c:pt>
                <c:pt idx="22">
                  <c:v>9917.3198852539063</c:v>
                </c:pt>
                <c:pt idx="23">
                  <c:v>10779.820098876953</c:v>
                </c:pt>
                <c:pt idx="24">
                  <c:v>10856.190216064453</c:v>
                </c:pt>
                <c:pt idx="25">
                  <c:v>10322.199996948242</c:v>
                </c:pt>
                <c:pt idx="26">
                  <c:v>9905.7499847412109</c:v>
                </c:pt>
                <c:pt idx="27">
                  <c:v>10830.470031738281</c:v>
                </c:pt>
                <c:pt idx="28">
                  <c:v>10806.050254821777</c:v>
                </c:pt>
                <c:pt idx="29">
                  <c:v>10541.089950561523</c:v>
                </c:pt>
                <c:pt idx="30">
                  <c:v>10207.210144042969</c:v>
                </c:pt>
                <c:pt idx="31">
                  <c:v>10708.760009765625</c:v>
                </c:pt>
                <c:pt idx="32">
                  <c:v>10905.800231933594</c:v>
                </c:pt>
                <c:pt idx="33">
                  <c:v>10727.310028076172</c:v>
                </c:pt>
                <c:pt idx="34">
                  <c:v>10551.760231018066</c:v>
                </c:pt>
                <c:pt idx="35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564.1099853515625</c:v>
                </c:pt>
                <c:pt idx="3">
                  <c:v>401.92001342773438</c:v>
                </c:pt>
                <c:pt idx="4">
                  <c:v>327.54998779296875</c:v>
                </c:pt>
                <c:pt idx="5">
                  <c:v>165.11000061035156</c:v>
                </c:pt>
                <c:pt idx="6">
                  <c:v>256.02999877929688</c:v>
                </c:pt>
                <c:pt idx="7">
                  <c:v>420.60000610351563</c:v>
                </c:pt>
                <c:pt idx="8">
                  <c:v>593.28997802734375</c:v>
                </c:pt>
                <c:pt idx="9">
                  <c:v>551.77001953125</c:v>
                </c:pt>
                <c:pt idx="10">
                  <c:v>535.03997802734375</c:v>
                </c:pt>
                <c:pt idx="11">
                  <c:v>602.17999267578125</c:v>
                </c:pt>
                <c:pt idx="12">
                  <c:v>670.75</c:v>
                </c:pt>
                <c:pt idx="13">
                  <c:v>598.6199951171875</c:v>
                </c:pt>
                <c:pt idx="14">
                  <c:v>68.269996643066406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15693.06010556221</c:v>
                </c:pt>
                <c:pt idx="6">
                  <c:v>15441.420106172562</c:v>
                </c:pt>
                <c:pt idx="7">
                  <c:v>15441.420106172562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15441.410104036331</c:v>
                </c:pt>
                <c:pt idx="12">
                  <c:v>15441.420106172562</c:v>
                </c:pt>
                <c:pt idx="13">
                  <c:v>15441.420106172562</c:v>
                </c:pt>
                <c:pt idx="14">
                  <c:v>15449.420106172562</c:v>
                </c:pt>
                <c:pt idx="15">
                  <c:v>15449.420106172562</c:v>
                </c:pt>
                <c:pt idx="16">
                  <c:v>15449.420106172562</c:v>
                </c:pt>
                <c:pt idx="17">
                  <c:v>15449.410104036331</c:v>
                </c:pt>
                <c:pt idx="18">
                  <c:v>15449.420106172562</c:v>
                </c:pt>
                <c:pt idx="19">
                  <c:v>15449.420106172562</c:v>
                </c:pt>
                <c:pt idx="20">
                  <c:v>15449.420106172562</c:v>
                </c:pt>
                <c:pt idx="21">
                  <c:v>15448.860108613968</c:v>
                </c:pt>
                <c:pt idx="22">
                  <c:v>15448.770112276077</c:v>
                </c:pt>
                <c:pt idx="23">
                  <c:v>15448.790116548538</c:v>
                </c:pt>
                <c:pt idx="24">
                  <c:v>15448.65011715889</c:v>
                </c:pt>
                <c:pt idx="25">
                  <c:v>15448.840104341507</c:v>
                </c:pt>
                <c:pt idx="26">
                  <c:v>15448.380112886429</c:v>
                </c:pt>
                <c:pt idx="27">
                  <c:v>15448.520112276077</c:v>
                </c:pt>
                <c:pt idx="28">
                  <c:v>15448.490105867386</c:v>
                </c:pt>
                <c:pt idx="29">
                  <c:v>15448.510117769241</c:v>
                </c:pt>
                <c:pt idx="30">
                  <c:v>15448.340104341507</c:v>
                </c:pt>
                <c:pt idx="31">
                  <c:v>15446.830064058304</c:v>
                </c:pt>
                <c:pt idx="32">
                  <c:v>15446.310029268265</c:v>
                </c:pt>
                <c:pt idx="33">
                  <c:v>15447.750092744827</c:v>
                </c:pt>
                <c:pt idx="34">
                  <c:v>15444.940064668655</c:v>
                </c:pt>
                <c:pt idx="35">
                  <c:v>15443.160096406937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40613.211119189044</c:v>
                </c:pt>
                <c:pt idx="3">
                  <c:v>48750.029999905222</c:v>
                </c:pt>
                <c:pt idx="4">
                  <c:v>61854.313413508891</c:v>
                </c:pt>
                <c:pt idx="5">
                  <c:v>71827.881752902802</c:v>
                </c:pt>
                <c:pt idx="6">
                  <c:v>77611.676491254009</c:v>
                </c:pt>
                <c:pt idx="7">
                  <c:v>79957.149773593468</c:v>
                </c:pt>
                <c:pt idx="8">
                  <c:v>86977.765727881255</c:v>
                </c:pt>
                <c:pt idx="9">
                  <c:v>97253.074118227101</c:v>
                </c:pt>
                <c:pt idx="10">
                  <c:v>106385.11091740688</c:v>
                </c:pt>
                <c:pt idx="11">
                  <c:v>113845.62703774082</c:v>
                </c:pt>
                <c:pt idx="12">
                  <c:v>122798.72640891408</c:v>
                </c:pt>
                <c:pt idx="13">
                  <c:v>129951.41582247852</c:v>
                </c:pt>
                <c:pt idx="14">
                  <c:v>131911.64982733669</c:v>
                </c:pt>
                <c:pt idx="15">
                  <c:v>136723.22852153509</c:v>
                </c:pt>
                <c:pt idx="16">
                  <c:v>142039.17032923494</c:v>
                </c:pt>
                <c:pt idx="17">
                  <c:v>143290.1160129928</c:v>
                </c:pt>
                <c:pt idx="18">
                  <c:v>151095.02854962216</c:v>
                </c:pt>
                <c:pt idx="19">
                  <c:v>155187.17045723836</c:v>
                </c:pt>
                <c:pt idx="20">
                  <c:v>158110.60452297039</c:v>
                </c:pt>
                <c:pt idx="21">
                  <c:v>156951.7584500286</c:v>
                </c:pt>
                <c:pt idx="22">
                  <c:v>157862.71643079325</c:v>
                </c:pt>
                <c:pt idx="23">
                  <c:v>159182.9676788848</c:v>
                </c:pt>
                <c:pt idx="24">
                  <c:v>159883.58260046528</c:v>
                </c:pt>
                <c:pt idx="25">
                  <c:v>160935.03011891909</c:v>
                </c:pt>
                <c:pt idx="26">
                  <c:v>164785.62428078294</c:v>
                </c:pt>
                <c:pt idx="27">
                  <c:v>165475.28941021042</c:v>
                </c:pt>
                <c:pt idx="28">
                  <c:v>168286.74764826614</c:v>
                </c:pt>
                <c:pt idx="29">
                  <c:v>170255.96286081267</c:v>
                </c:pt>
                <c:pt idx="30">
                  <c:v>171793.22361936315</c:v>
                </c:pt>
                <c:pt idx="31">
                  <c:v>173069.66786865352</c:v>
                </c:pt>
                <c:pt idx="32">
                  <c:v>175120.37405087869</c:v>
                </c:pt>
                <c:pt idx="33">
                  <c:v>178815.35864667487</c:v>
                </c:pt>
                <c:pt idx="34">
                  <c:v>182164.23157953608</c:v>
                </c:pt>
                <c:pt idx="35">
                  <c:v>181865.50407197379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4792.798024368286</c:v>
                </c:pt>
                <c:pt idx="3">
                  <c:v>4607.3940082550052</c:v>
                </c:pt>
                <c:pt idx="4">
                  <c:v>4325.420015335083</c:v>
                </c:pt>
                <c:pt idx="5">
                  <c:v>4149.7859897613525</c:v>
                </c:pt>
                <c:pt idx="6">
                  <c:v>4536.9919651031496</c:v>
                </c:pt>
                <c:pt idx="7">
                  <c:v>4875.6600803375241</c:v>
                </c:pt>
                <c:pt idx="8">
                  <c:v>5079.4700611114504</c:v>
                </c:pt>
                <c:pt idx="9">
                  <c:v>5037.9679660797119</c:v>
                </c:pt>
                <c:pt idx="10">
                  <c:v>5133.2579929351805</c:v>
                </c:pt>
                <c:pt idx="11">
                  <c:v>5181.084022903442</c:v>
                </c:pt>
                <c:pt idx="12">
                  <c:v>5096.9739948272709</c:v>
                </c:pt>
                <c:pt idx="13">
                  <c:v>5052.6918613433836</c:v>
                </c:pt>
                <c:pt idx="14">
                  <c:v>5100.3720054626465</c:v>
                </c:pt>
                <c:pt idx="15">
                  <c:v>5005.7200035095211</c:v>
                </c:pt>
                <c:pt idx="16">
                  <c:v>4782.0619850158691</c:v>
                </c:pt>
                <c:pt idx="17">
                  <c:v>4784.4419746398926</c:v>
                </c:pt>
                <c:pt idx="18">
                  <c:v>4604.9419944763185</c:v>
                </c:pt>
                <c:pt idx="19">
                  <c:v>4591.6460502624514</c:v>
                </c:pt>
                <c:pt idx="20">
                  <c:v>4565.0720298767092</c:v>
                </c:pt>
                <c:pt idx="21">
                  <c:v>4466.9360664367678</c:v>
                </c:pt>
                <c:pt idx="22">
                  <c:v>4239.9380343437197</c:v>
                </c:pt>
                <c:pt idx="23">
                  <c:v>4270.5600586891178</c:v>
                </c:pt>
                <c:pt idx="24">
                  <c:v>4255.7179581642149</c:v>
                </c:pt>
                <c:pt idx="25">
                  <c:v>4214.1199442863463</c:v>
                </c:pt>
                <c:pt idx="26">
                  <c:v>4043.9440327644347</c:v>
                </c:pt>
                <c:pt idx="27">
                  <c:v>4206.2380929946903</c:v>
                </c:pt>
                <c:pt idx="28">
                  <c:v>4160.0959865570067</c:v>
                </c:pt>
                <c:pt idx="29">
                  <c:v>4111.5080459594728</c:v>
                </c:pt>
                <c:pt idx="30">
                  <c:v>4015.5819132804872</c:v>
                </c:pt>
                <c:pt idx="31">
                  <c:v>4065.9659929275513</c:v>
                </c:pt>
                <c:pt idx="32">
                  <c:v>4083.327902984619</c:v>
                </c:pt>
                <c:pt idx="33">
                  <c:v>4017.1759817123411</c:v>
                </c:pt>
                <c:pt idx="34">
                  <c:v>4006.5599744796755</c:v>
                </c:pt>
                <c:pt idx="35">
                  <c:v>4050.7179754257204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28969.256331072102</c:v>
                </c:pt>
                <c:pt idx="3">
                  <c:v>32067.335927592398</c:v>
                </c:pt>
                <c:pt idx="4">
                  <c:v>34515.801238233638</c:v>
                </c:pt>
                <c:pt idx="5">
                  <c:v>35202.993851747837</c:v>
                </c:pt>
                <c:pt idx="6">
                  <c:v>36680.468410668458</c:v>
                </c:pt>
                <c:pt idx="7">
                  <c:v>37657.340584133279</c:v>
                </c:pt>
                <c:pt idx="8">
                  <c:v>38105.901851845498</c:v>
                </c:pt>
                <c:pt idx="9">
                  <c:v>38140.49727656629</c:v>
                </c:pt>
                <c:pt idx="10">
                  <c:v>39212.183735825325</c:v>
                </c:pt>
                <c:pt idx="11">
                  <c:v>39388.289602945544</c:v>
                </c:pt>
                <c:pt idx="12">
                  <c:v>43111.568396825183</c:v>
                </c:pt>
                <c:pt idx="13">
                  <c:v>45856.952918477538</c:v>
                </c:pt>
                <c:pt idx="14">
                  <c:v>45924.342943619369</c:v>
                </c:pt>
                <c:pt idx="15">
                  <c:v>50156.983882678891</c:v>
                </c:pt>
                <c:pt idx="16">
                  <c:v>55768.673175596494</c:v>
                </c:pt>
                <c:pt idx="17">
                  <c:v>57705.196545737199</c:v>
                </c:pt>
                <c:pt idx="18">
                  <c:v>58946.263778494351</c:v>
                </c:pt>
                <c:pt idx="19">
                  <c:v>59695.76537031796</c:v>
                </c:pt>
                <c:pt idx="20">
                  <c:v>61697.353358561355</c:v>
                </c:pt>
                <c:pt idx="21">
                  <c:v>67863.134465831899</c:v>
                </c:pt>
                <c:pt idx="22">
                  <c:v>70129.844221567939</c:v>
                </c:pt>
                <c:pt idx="23">
                  <c:v>70055.078821882416</c:v>
                </c:pt>
                <c:pt idx="24">
                  <c:v>72114.935690791026</c:v>
                </c:pt>
                <c:pt idx="25">
                  <c:v>74626.740531894146</c:v>
                </c:pt>
                <c:pt idx="26">
                  <c:v>79080.291127448858</c:v>
                </c:pt>
                <c:pt idx="27">
                  <c:v>83232.010532999746</c:v>
                </c:pt>
                <c:pt idx="28">
                  <c:v>87618.422527364019</c:v>
                </c:pt>
                <c:pt idx="29">
                  <c:v>89040.220295669351</c:v>
                </c:pt>
                <c:pt idx="30">
                  <c:v>91627.159622823499</c:v>
                </c:pt>
                <c:pt idx="31">
                  <c:v>92298.202276811367</c:v>
                </c:pt>
                <c:pt idx="32">
                  <c:v>93508.22480405544</c:v>
                </c:pt>
                <c:pt idx="33">
                  <c:v>95408.967498203725</c:v>
                </c:pt>
                <c:pt idx="34">
                  <c:v>96999.054013378351</c:v>
                </c:pt>
                <c:pt idx="35">
                  <c:v>99281.623790382815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386.9228700042288</c:v>
                </c:pt>
                <c:pt idx="14">
                  <c:v>386.9228700042288</c:v>
                </c:pt>
                <c:pt idx="15">
                  <c:v>580.3843050063432</c:v>
                </c:pt>
                <c:pt idx="16">
                  <c:v>773.8457400084576</c:v>
                </c:pt>
                <c:pt idx="17">
                  <c:v>1126.2566333906193</c:v>
                </c:pt>
                <c:pt idx="18">
                  <c:v>1285.2060917706667</c:v>
                </c:pt>
                <c:pt idx="19">
                  <c:v>1444.1555501507141</c:v>
                </c:pt>
                <c:pt idx="20">
                  <c:v>1762.054466910809</c:v>
                </c:pt>
                <c:pt idx="21">
                  <c:v>2079.9533836709038</c:v>
                </c:pt>
                <c:pt idx="22">
                  <c:v>2238.9028420509512</c:v>
                </c:pt>
                <c:pt idx="23">
                  <c:v>2397.8523004309986</c:v>
                </c:pt>
                <c:pt idx="24">
                  <c:v>2556.8017588110461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34195.279652343321</c:v>
                </c:pt>
                <c:pt idx="3">
                  <c:v>37250.704882222657</c:v>
                </c:pt>
                <c:pt idx="4">
                  <c:v>39696.587102111138</c:v>
                </c:pt>
                <c:pt idx="5">
                  <c:v>41907.109293230569</c:v>
                </c:pt>
                <c:pt idx="6">
                  <c:v>46746.850539724888</c:v>
                </c:pt>
                <c:pt idx="7">
                  <c:v>51366.701623716493</c:v>
                </c:pt>
                <c:pt idx="8">
                  <c:v>55333.047234669168</c:v>
                </c:pt>
                <c:pt idx="9">
                  <c:v>58741.219485331014</c:v>
                </c:pt>
                <c:pt idx="10">
                  <c:v>62551.046867241086</c:v>
                </c:pt>
                <c:pt idx="11">
                  <c:v>66431.683431377096</c:v>
                </c:pt>
                <c:pt idx="12">
                  <c:v>69769.227862139902</c:v>
                </c:pt>
                <c:pt idx="13">
                  <c:v>73340.219999297013</c:v>
                </c:pt>
                <c:pt idx="14">
                  <c:v>77476.54488008756</c:v>
                </c:pt>
                <c:pt idx="15">
                  <c:v>81547.760996703131</c:v>
                </c:pt>
                <c:pt idx="16">
                  <c:v>85224.445106412561</c:v>
                </c:pt>
                <c:pt idx="17">
                  <c:v>88926.005993433762</c:v>
                </c:pt>
                <c:pt idx="18">
                  <c:v>92412.546373800506</c:v>
                </c:pt>
                <c:pt idx="19">
                  <c:v>96728.12947383619</c:v>
                </c:pt>
                <c:pt idx="20">
                  <c:v>100670.25317829014</c:v>
                </c:pt>
                <c:pt idx="21">
                  <c:v>103976.61058208902</c:v>
                </c:pt>
                <c:pt idx="22">
                  <c:v>108074.08028308151</c:v>
                </c:pt>
                <c:pt idx="23">
                  <c:v>113084.65279963773</c:v>
                </c:pt>
                <c:pt idx="24">
                  <c:v>117183.58262790579</c:v>
                </c:pt>
                <c:pt idx="25">
                  <c:v>121754.97046574412</c:v>
                </c:pt>
                <c:pt idx="26">
                  <c:v>124448.29782348733</c:v>
                </c:pt>
                <c:pt idx="27">
                  <c:v>129212.91560086774</c:v>
                </c:pt>
                <c:pt idx="28">
                  <c:v>133226.8654570347</c:v>
                </c:pt>
                <c:pt idx="29">
                  <c:v>137424.62731359448</c:v>
                </c:pt>
                <c:pt idx="30">
                  <c:v>141201.05805302144</c:v>
                </c:pt>
                <c:pt idx="31">
                  <c:v>145747.13039991216</c:v>
                </c:pt>
                <c:pt idx="32">
                  <c:v>149939.10433688638</c:v>
                </c:pt>
                <c:pt idx="33">
                  <c:v>153955.82063927362</c:v>
                </c:pt>
                <c:pt idx="34">
                  <c:v>157666.80456585958</c:v>
                </c:pt>
                <c:pt idx="35">
                  <c:v>161653.72089166142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3451.0500564575195</c:v>
                </c:pt>
                <c:pt idx="3">
                  <c:v>5153.6199569702148</c:v>
                </c:pt>
                <c:pt idx="4">
                  <c:v>6796.1899871826172</c:v>
                </c:pt>
                <c:pt idx="5">
                  <c:v>8772.1699523925781</c:v>
                </c:pt>
                <c:pt idx="6">
                  <c:v>11257.569725036621</c:v>
                </c:pt>
                <c:pt idx="7">
                  <c:v>12277.700088500977</c:v>
                </c:pt>
                <c:pt idx="8">
                  <c:v>11540.619827270508</c:v>
                </c:pt>
                <c:pt idx="9">
                  <c:v>12767.249936103821</c:v>
                </c:pt>
                <c:pt idx="10">
                  <c:v>13515.249977111816</c:v>
                </c:pt>
                <c:pt idx="11">
                  <c:v>13821.620132446289</c:v>
                </c:pt>
                <c:pt idx="12">
                  <c:v>16330.810237884521</c:v>
                </c:pt>
                <c:pt idx="13">
                  <c:v>16400.190128326416</c:v>
                </c:pt>
                <c:pt idx="14">
                  <c:v>15399.070178985596</c:v>
                </c:pt>
                <c:pt idx="15">
                  <c:v>16880.989776611328</c:v>
                </c:pt>
                <c:pt idx="16">
                  <c:v>17446.739879608154</c:v>
                </c:pt>
                <c:pt idx="17">
                  <c:v>17497.409839630127</c:v>
                </c:pt>
                <c:pt idx="18">
                  <c:v>17549.019866943359</c:v>
                </c:pt>
                <c:pt idx="19">
                  <c:v>17295.180271148682</c:v>
                </c:pt>
                <c:pt idx="20">
                  <c:v>17946.570114135742</c:v>
                </c:pt>
                <c:pt idx="21">
                  <c:v>17269.910049438477</c:v>
                </c:pt>
                <c:pt idx="22">
                  <c:v>17532.750087738037</c:v>
                </c:pt>
                <c:pt idx="23">
                  <c:v>17004.090141296387</c:v>
                </c:pt>
                <c:pt idx="24">
                  <c:v>17115.63028717041</c:v>
                </c:pt>
                <c:pt idx="25">
                  <c:v>16508.889930725098</c:v>
                </c:pt>
                <c:pt idx="26">
                  <c:v>17533.090003967285</c:v>
                </c:pt>
                <c:pt idx="27">
                  <c:v>19026.269996643066</c:v>
                </c:pt>
                <c:pt idx="28">
                  <c:v>20117.52010345459</c:v>
                </c:pt>
                <c:pt idx="29">
                  <c:v>19675.87020111084</c:v>
                </c:pt>
                <c:pt idx="30">
                  <c:v>19690.809837341309</c:v>
                </c:pt>
                <c:pt idx="31">
                  <c:v>19800.010047912598</c:v>
                </c:pt>
                <c:pt idx="32">
                  <c:v>18867.01000213623</c:v>
                </c:pt>
                <c:pt idx="33">
                  <c:v>19694.940071105957</c:v>
                </c:pt>
                <c:pt idx="34">
                  <c:v>20145.069999694824</c:v>
                </c:pt>
                <c:pt idx="35">
                  <c:v>20091.500045776367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5161.5599899291992</c:v>
                </c:pt>
                <c:pt idx="3">
                  <c:v>6913.760181427002</c:v>
                </c:pt>
                <c:pt idx="4">
                  <c:v>8036.7401123046875</c:v>
                </c:pt>
                <c:pt idx="5">
                  <c:v>8019.630012512207</c:v>
                </c:pt>
                <c:pt idx="6">
                  <c:v>8768.4000701904297</c:v>
                </c:pt>
                <c:pt idx="7">
                  <c:v>10278.81005859375</c:v>
                </c:pt>
                <c:pt idx="8">
                  <c:v>10454.830032348633</c:v>
                </c:pt>
                <c:pt idx="9">
                  <c:v>10698.64998626709</c:v>
                </c:pt>
                <c:pt idx="10">
                  <c:v>12009.900207519531</c:v>
                </c:pt>
                <c:pt idx="11">
                  <c:v>12076.060012817383</c:v>
                </c:pt>
                <c:pt idx="12">
                  <c:v>11944.460083007813</c:v>
                </c:pt>
                <c:pt idx="13">
                  <c:v>11803.539962768555</c:v>
                </c:pt>
                <c:pt idx="14">
                  <c:v>11985.729904174805</c:v>
                </c:pt>
                <c:pt idx="15">
                  <c:v>11596.31999206543</c:v>
                </c:pt>
                <c:pt idx="16">
                  <c:v>11659.890022277832</c:v>
                </c:pt>
                <c:pt idx="17">
                  <c:v>11572.149940490723</c:v>
                </c:pt>
                <c:pt idx="18">
                  <c:v>11343.360023498535</c:v>
                </c:pt>
                <c:pt idx="19">
                  <c:v>11721.490142822266</c:v>
                </c:pt>
                <c:pt idx="20">
                  <c:v>11904.229972839355</c:v>
                </c:pt>
                <c:pt idx="21">
                  <c:v>12201.220085144043</c:v>
                </c:pt>
                <c:pt idx="22">
                  <c:v>12033.759948730469</c:v>
                </c:pt>
                <c:pt idx="23">
                  <c:v>12344.56990814209</c:v>
                </c:pt>
                <c:pt idx="24">
                  <c:v>12188.940216064453</c:v>
                </c:pt>
                <c:pt idx="25">
                  <c:v>12038.860061645508</c:v>
                </c:pt>
                <c:pt idx="26">
                  <c:v>12159.920021057129</c:v>
                </c:pt>
                <c:pt idx="27">
                  <c:v>12149.549743652344</c:v>
                </c:pt>
                <c:pt idx="28">
                  <c:v>12327.170120239258</c:v>
                </c:pt>
                <c:pt idx="29">
                  <c:v>12391.51000213623</c:v>
                </c:pt>
                <c:pt idx="30">
                  <c:v>12119.389938354492</c:v>
                </c:pt>
                <c:pt idx="31">
                  <c:v>12238.979965209961</c:v>
                </c:pt>
                <c:pt idx="32">
                  <c:v>12283.179954528809</c:v>
                </c:pt>
                <c:pt idx="33">
                  <c:v>12165.929973602295</c:v>
                </c:pt>
                <c:pt idx="34">
                  <c:v>12179.469707489014</c:v>
                </c:pt>
                <c:pt idx="35">
                  <c:v>12131.379886627197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826.86000823974609</c:v>
                </c:pt>
                <c:pt idx="3">
                  <c:v>1253.6900270078331</c:v>
                </c:pt>
                <c:pt idx="4">
                  <c:v>1581.0799674987793</c:v>
                </c:pt>
                <c:pt idx="5">
                  <c:v>2045.5299835205078</c:v>
                </c:pt>
                <c:pt idx="6">
                  <c:v>2670.7399908304214</c:v>
                </c:pt>
                <c:pt idx="7">
                  <c:v>3261.6299472041428</c:v>
                </c:pt>
                <c:pt idx="8">
                  <c:v>3914.6800399795175</c:v>
                </c:pt>
                <c:pt idx="9">
                  <c:v>4444.8499084487557</c:v>
                </c:pt>
                <c:pt idx="10">
                  <c:v>5174.8699877932668</c:v>
                </c:pt>
                <c:pt idx="11">
                  <c:v>5767.1500848382711</c:v>
                </c:pt>
                <c:pt idx="12">
                  <c:v>6360.2900238037109</c:v>
                </c:pt>
                <c:pt idx="13">
                  <c:v>7575.6400756835938</c:v>
                </c:pt>
                <c:pt idx="14">
                  <c:v>8497.9100646972656</c:v>
                </c:pt>
                <c:pt idx="15">
                  <c:v>9517.2898864746094</c:v>
                </c:pt>
                <c:pt idx="16">
                  <c:v>10304.220031738281</c:v>
                </c:pt>
                <c:pt idx="17">
                  <c:v>11210.309936523438</c:v>
                </c:pt>
                <c:pt idx="18">
                  <c:v>12087.469982862473</c:v>
                </c:pt>
                <c:pt idx="19">
                  <c:v>13222.490194091573</c:v>
                </c:pt>
                <c:pt idx="20">
                  <c:v>13869.389913329855</c:v>
                </c:pt>
                <c:pt idx="21">
                  <c:v>14612.459854125977</c:v>
                </c:pt>
                <c:pt idx="22">
                  <c:v>15561.890300750732</c:v>
                </c:pt>
                <c:pt idx="23">
                  <c:v>16380.759985327721</c:v>
                </c:pt>
                <c:pt idx="24">
                  <c:v>16846.059684753418</c:v>
                </c:pt>
                <c:pt idx="25">
                  <c:v>17558.119812011719</c:v>
                </c:pt>
                <c:pt idx="26">
                  <c:v>17940.470197737217</c:v>
                </c:pt>
                <c:pt idx="27">
                  <c:v>18173.189861297607</c:v>
                </c:pt>
                <c:pt idx="28">
                  <c:v>18540.869956970215</c:v>
                </c:pt>
                <c:pt idx="29">
                  <c:v>19000.709602355957</c:v>
                </c:pt>
                <c:pt idx="30">
                  <c:v>18828.469734191895</c:v>
                </c:pt>
                <c:pt idx="31">
                  <c:v>19312.930076599121</c:v>
                </c:pt>
                <c:pt idx="32">
                  <c:v>20214.800231933594</c:v>
                </c:pt>
                <c:pt idx="33">
                  <c:v>19978.609802246094</c:v>
                </c:pt>
                <c:pt idx="34">
                  <c:v>20487.04963684082</c:v>
                </c:pt>
                <c:pt idx="35">
                  <c:v>21104.51025390625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28458.491000000002</c:v>
                </c:pt>
                <c:pt idx="8">
                  <c:v>28688.491000000002</c:v>
                </c:pt>
                <c:pt idx="9">
                  <c:v>30388.491000000002</c:v>
                </c:pt>
                <c:pt idx="10">
                  <c:v>33338.491000000002</c:v>
                </c:pt>
                <c:pt idx="11">
                  <c:v>35688.491000000002</c:v>
                </c:pt>
                <c:pt idx="12">
                  <c:v>37768.491000000002</c:v>
                </c:pt>
                <c:pt idx="13">
                  <c:v>40818.491000000002</c:v>
                </c:pt>
                <c:pt idx="14">
                  <c:v>43268.491000000002</c:v>
                </c:pt>
                <c:pt idx="15">
                  <c:v>43768.491000000002</c:v>
                </c:pt>
                <c:pt idx="16">
                  <c:v>45318.491000000002</c:v>
                </c:pt>
                <c:pt idx="17">
                  <c:v>47318.491000000002</c:v>
                </c:pt>
                <c:pt idx="18">
                  <c:v>47918.491000000002</c:v>
                </c:pt>
                <c:pt idx="19">
                  <c:v>51118.491000000002</c:v>
                </c:pt>
                <c:pt idx="20">
                  <c:v>52680.491000000002</c:v>
                </c:pt>
                <c:pt idx="21">
                  <c:v>53680.491000000002</c:v>
                </c:pt>
                <c:pt idx="22">
                  <c:v>53680.491000000002</c:v>
                </c:pt>
                <c:pt idx="23">
                  <c:v>54080.491000000002</c:v>
                </c:pt>
                <c:pt idx="24">
                  <c:v>54280.491000000002</c:v>
                </c:pt>
                <c:pt idx="25">
                  <c:v>54830.491000000002</c:v>
                </c:pt>
                <c:pt idx="26">
                  <c:v>55439.491000000002</c:v>
                </c:pt>
                <c:pt idx="27">
                  <c:v>57192.290999999997</c:v>
                </c:pt>
                <c:pt idx="28">
                  <c:v>57192.290999999997</c:v>
                </c:pt>
                <c:pt idx="29">
                  <c:v>58392.290999999997</c:v>
                </c:pt>
                <c:pt idx="30">
                  <c:v>59192.290999999997</c:v>
                </c:pt>
                <c:pt idx="31">
                  <c:v>60192.290999999997</c:v>
                </c:pt>
                <c:pt idx="32">
                  <c:v>60492.290999999997</c:v>
                </c:pt>
                <c:pt idx="33">
                  <c:v>61292.290999999997</c:v>
                </c:pt>
                <c:pt idx="34">
                  <c:v>62692.290999999997</c:v>
                </c:pt>
                <c:pt idx="35">
                  <c:v>64292.290999999997</c:v>
                </c:pt>
                <c:pt idx="36">
                  <c:v>64292.290999999997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17958.726480000001</c:v>
                </c:pt>
                <c:pt idx="8">
                  <c:v>17958.726480000001</c:v>
                </c:pt>
                <c:pt idx="9">
                  <c:v>17958.726480000001</c:v>
                </c:pt>
                <c:pt idx="10">
                  <c:v>17966.726480000001</c:v>
                </c:pt>
                <c:pt idx="11">
                  <c:v>18326.52648</c:v>
                </c:pt>
                <c:pt idx="12">
                  <c:v>18326.52648</c:v>
                </c:pt>
                <c:pt idx="13">
                  <c:v>19922.52648</c:v>
                </c:pt>
                <c:pt idx="14">
                  <c:v>21132.526480000004</c:v>
                </c:pt>
                <c:pt idx="15">
                  <c:v>21132.526480000004</c:v>
                </c:pt>
                <c:pt idx="16">
                  <c:v>22935.526480000004</c:v>
                </c:pt>
                <c:pt idx="17">
                  <c:v>25526.526480000004</c:v>
                </c:pt>
                <c:pt idx="18">
                  <c:v>26526.526480000004</c:v>
                </c:pt>
                <c:pt idx="19">
                  <c:v>27206.526480000004</c:v>
                </c:pt>
                <c:pt idx="20">
                  <c:v>27606.526480000004</c:v>
                </c:pt>
                <c:pt idx="21">
                  <c:v>28456.526479999997</c:v>
                </c:pt>
                <c:pt idx="22">
                  <c:v>31456.526479999997</c:v>
                </c:pt>
                <c:pt idx="23">
                  <c:v>32656.526479999997</c:v>
                </c:pt>
                <c:pt idx="24">
                  <c:v>32656.526479999997</c:v>
                </c:pt>
                <c:pt idx="25">
                  <c:v>33656.526479999993</c:v>
                </c:pt>
                <c:pt idx="26">
                  <c:v>34933.626479999992</c:v>
                </c:pt>
                <c:pt idx="27">
                  <c:v>37383.626479999992</c:v>
                </c:pt>
                <c:pt idx="28">
                  <c:v>39083.626479999992</c:v>
                </c:pt>
                <c:pt idx="29">
                  <c:v>41283.626479999992</c:v>
                </c:pt>
                <c:pt idx="30">
                  <c:v>41983.626479999992</c:v>
                </c:pt>
                <c:pt idx="31">
                  <c:v>43433.626479999992</c:v>
                </c:pt>
                <c:pt idx="32">
                  <c:v>43633.626479999992</c:v>
                </c:pt>
                <c:pt idx="33">
                  <c:v>44002.626479999992</c:v>
                </c:pt>
                <c:pt idx="34">
                  <c:v>45002.626479999992</c:v>
                </c:pt>
                <c:pt idx="35">
                  <c:v>45802.626479999992</c:v>
                </c:pt>
                <c:pt idx="36">
                  <c:v>46888.626479999992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28458.491000000002</c:v>
                </c:pt>
                <c:pt idx="8">
                  <c:v>28688.491000000002</c:v>
                </c:pt>
                <c:pt idx="9">
                  <c:v>30388.491000000002</c:v>
                </c:pt>
                <c:pt idx="10">
                  <c:v>33338.491000000002</c:v>
                </c:pt>
                <c:pt idx="11">
                  <c:v>35688.491000000002</c:v>
                </c:pt>
                <c:pt idx="12">
                  <c:v>37768.491000000002</c:v>
                </c:pt>
                <c:pt idx="13">
                  <c:v>40818.491000000002</c:v>
                </c:pt>
                <c:pt idx="14">
                  <c:v>43268.491000000002</c:v>
                </c:pt>
                <c:pt idx="15">
                  <c:v>43768.491000000002</c:v>
                </c:pt>
                <c:pt idx="16">
                  <c:v>45318.491000000002</c:v>
                </c:pt>
                <c:pt idx="17">
                  <c:v>47318.491000000002</c:v>
                </c:pt>
                <c:pt idx="18">
                  <c:v>47918.491000000002</c:v>
                </c:pt>
                <c:pt idx="19">
                  <c:v>51118.491000000002</c:v>
                </c:pt>
                <c:pt idx="20">
                  <c:v>52680.491000000002</c:v>
                </c:pt>
                <c:pt idx="21">
                  <c:v>53680.491000000002</c:v>
                </c:pt>
                <c:pt idx="22">
                  <c:v>53680.491000000002</c:v>
                </c:pt>
                <c:pt idx="23">
                  <c:v>54080.491000000002</c:v>
                </c:pt>
                <c:pt idx="24">
                  <c:v>54280.491000000002</c:v>
                </c:pt>
                <c:pt idx="25">
                  <c:v>54830.491000000002</c:v>
                </c:pt>
                <c:pt idx="26">
                  <c:v>55439.491000000002</c:v>
                </c:pt>
                <c:pt idx="27">
                  <c:v>57192.290999999997</c:v>
                </c:pt>
                <c:pt idx="28">
                  <c:v>57192.290999999997</c:v>
                </c:pt>
                <c:pt idx="29">
                  <c:v>58392.290999999997</c:v>
                </c:pt>
                <c:pt idx="30">
                  <c:v>59192.290999999997</c:v>
                </c:pt>
                <c:pt idx="31">
                  <c:v>60192.290999999997</c:v>
                </c:pt>
                <c:pt idx="32">
                  <c:v>60492.290999999997</c:v>
                </c:pt>
                <c:pt idx="33">
                  <c:v>61292.290999999997</c:v>
                </c:pt>
                <c:pt idx="34">
                  <c:v>62692.290999999997</c:v>
                </c:pt>
                <c:pt idx="35">
                  <c:v>64292.290999999997</c:v>
                </c:pt>
                <c:pt idx="36">
                  <c:v>64292.290999999997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17958.726480000001</c:v>
                </c:pt>
                <c:pt idx="8">
                  <c:v>17958.726480000001</c:v>
                </c:pt>
                <c:pt idx="9">
                  <c:v>17958.726480000001</c:v>
                </c:pt>
                <c:pt idx="10">
                  <c:v>17966.726480000001</c:v>
                </c:pt>
                <c:pt idx="11">
                  <c:v>18326.52648</c:v>
                </c:pt>
                <c:pt idx="12">
                  <c:v>18326.52648</c:v>
                </c:pt>
                <c:pt idx="13">
                  <c:v>19922.52648</c:v>
                </c:pt>
                <c:pt idx="14">
                  <c:v>21132.526480000004</c:v>
                </c:pt>
                <c:pt idx="15">
                  <c:v>21132.526480000004</c:v>
                </c:pt>
                <c:pt idx="16">
                  <c:v>22935.526480000004</c:v>
                </c:pt>
                <c:pt idx="17">
                  <c:v>25526.526480000004</c:v>
                </c:pt>
                <c:pt idx="18">
                  <c:v>26526.526480000004</c:v>
                </c:pt>
                <c:pt idx="19">
                  <c:v>27206.526480000004</c:v>
                </c:pt>
                <c:pt idx="20">
                  <c:v>27606.526480000004</c:v>
                </c:pt>
                <c:pt idx="21">
                  <c:v>28456.526479999997</c:v>
                </c:pt>
                <c:pt idx="22">
                  <c:v>31456.526479999997</c:v>
                </c:pt>
                <c:pt idx="23">
                  <c:v>32656.526479999997</c:v>
                </c:pt>
                <c:pt idx="24">
                  <c:v>32656.526479999997</c:v>
                </c:pt>
                <c:pt idx="25">
                  <c:v>33656.526479999993</c:v>
                </c:pt>
                <c:pt idx="26">
                  <c:v>34933.626479999992</c:v>
                </c:pt>
                <c:pt idx="27">
                  <c:v>37383.626479999992</c:v>
                </c:pt>
                <c:pt idx="28">
                  <c:v>39083.626479999992</c:v>
                </c:pt>
                <c:pt idx="29">
                  <c:v>41283.626479999992</c:v>
                </c:pt>
                <c:pt idx="30">
                  <c:v>41983.626479999992</c:v>
                </c:pt>
                <c:pt idx="31">
                  <c:v>43433.626479999992</c:v>
                </c:pt>
                <c:pt idx="32">
                  <c:v>43633.626479999992</c:v>
                </c:pt>
                <c:pt idx="33">
                  <c:v>44002.626479999992</c:v>
                </c:pt>
                <c:pt idx="34">
                  <c:v>45002.626479999992</c:v>
                </c:pt>
                <c:pt idx="35">
                  <c:v>45802.626479999992</c:v>
                </c:pt>
                <c:pt idx="36">
                  <c:v>46888.626479999992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919</c:v>
                </c:pt>
                <c:pt idx="8">
                  <c:v>230</c:v>
                </c:pt>
                <c:pt idx="9">
                  <c:v>1700</c:v>
                </c:pt>
                <c:pt idx="10">
                  <c:v>2950</c:v>
                </c:pt>
                <c:pt idx="11">
                  <c:v>2350</c:v>
                </c:pt>
                <c:pt idx="12">
                  <c:v>2080</c:v>
                </c:pt>
                <c:pt idx="13">
                  <c:v>3050</c:v>
                </c:pt>
                <c:pt idx="14">
                  <c:v>2450</c:v>
                </c:pt>
                <c:pt idx="15">
                  <c:v>500</c:v>
                </c:pt>
                <c:pt idx="16">
                  <c:v>1550</c:v>
                </c:pt>
                <c:pt idx="17">
                  <c:v>2000</c:v>
                </c:pt>
                <c:pt idx="18">
                  <c:v>600</c:v>
                </c:pt>
                <c:pt idx="19">
                  <c:v>3200</c:v>
                </c:pt>
                <c:pt idx="20">
                  <c:v>1562</c:v>
                </c:pt>
                <c:pt idx="21">
                  <c:v>1000</c:v>
                </c:pt>
                <c:pt idx="22">
                  <c:v>0</c:v>
                </c:pt>
                <c:pt idx="23">
                  <c:v>400</c:v>
                </c:pt>
                <c:pt idx="24">
                  <c:v>200</c:v>
                </c:pt>
                <c:pt idx="25">
                  <c:v>550</c:v>
                </c:pt>
                <c:pt idx="26">
                  <c:v>609</c:v>
                </c:pt>
                <c:pt idx="27">
                  <c:v>1752.7999999999956</c:v>
                </c:pt>
                <c:pt idx="28">
                  <c:v>0</c:v>
                </c:pt>
                <c:pt idx="29">
                  <c:v>1200</c:v>
                </c:pt>
                <c:pt idx="30">
                  <c:v>800</c:v>
                </c:pt>
                <c:pt idx="31">
                  <c:v>1000</c:v>
                </c:pt>
                <c:pt idx="32">
                  <c:v>300</c:v>
                </c:pt>
                <c:pt idx="33">
                  <c:v>800</c:v>
                </c:pt>
                <c:pt idx="34">
                  <c:v>1400</c:v>
                </c:pt>
                <c:pt idx="35">
                  <c:v>1600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359.79999999999927</c:v>
                </c:pt>
                <c:pt idx="12">
                  <c:v>0</c:v>
                </c:pt>
                <c:pt idx="13">
                  <c:v>1596</c:v>
                </c:pt>
                <c:pt idx="14">
                  <c:v>1210.0000000000036</c:v>
                </c:pt>
                <c:pt idx="15">
                  <c:v>0</c:v>
                </c:pt>
                <c:pt idx="16">
                  <c:v>1803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1200</c:v>
                </c:pt>
                <c:pt idx="24">
                  <c:v>0</c:v>
                </c:pt>
                <c:pt idx="25">
                  <c:v>999.99999999999636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1700</c:v>
                </c:pt>
                <c:pt idx="29">
                  <c:v>2200</c:v>
                </c:pt>
                <c:pt idx="30">
                  <c:v>700</c:v>
                </c:pt>
                <c:pt idx="31">
                  <c:v>1450</c:v>
                </c:pt>
                <c:pt idx="32">
                  <c:v>200</c:v>
                </c:pt>
                <c:pt idx="33">
                  <c:v>369</c:v>
                </c:pt>
                <c:pt idx="34">
                  <c:v>1000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59623.05053794384</c:v>
                </c:pt>
                <c:pt idx="5">
                  <c:v>55609.810064315796</c:v>
                </c:pt>
                <c:pt idx="6">
                  <c:v>52713.780327141285</c:v>
                </c:pt>
                <c:pt idx="7">
                  <c:v>49121.719598412514</c:v>
                </c:pt>
                <c:pt idx="8">
                  <c:v>47254.799618721008</c:v>
                </c:pt>
                <c:pt idx="9">
                  <c:v>43848.469904899597</c:v>
                </c:pt>
                <c:pt idx="10">
                  <c:v>41969.179295539856</c:v>
                </c:pt>
                <c:pt idx="11">
                  <c:v>38818.160557031631</c:v>
                </c:pt>
                <c:pt idx="12">
                  <c:v>36464.040405273438</c:v>
                </c:pt>
                <c:pt idx="13">
                  <c:v>31808.299987792969</c:v>
                </c:pt>
                <c:pt idx="14">
                  <c:v>28267.140014648438</c:v>
                </c:pt>
                <c:pt idx="15">
                  <c:v>27516.730285644531</c:v>
                </c:pt>
                <c:pt idx="16">
                  <c:v>24117.930297851563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983.8199850320816</c:v>
                </c:pt>
                <c:pt idx="12">
                  <c:v>1579.9900111556053</c:v>
                </c:pt>
                <c:pt idx="13">
                  <c:v>2095.2099950909615</c:v>
                </c:pt>
                <c:pt idx="14">
                  <c:v>2129.4200337901711</c:v>
                </c:pt>
                <c:pt idx="15">
                  <c:v>1991.3799786493182</c:v>
                </c:pt>
                <c:pt idx="16">
                  <c:v>2747.180006146431</c:v>
                </c:pt>
                <c:pt idx="17">
                  <c:v>2846.7599787712097</c:v>
                </c:pt>
                <c:pt idx="18">
                  <c:v>3128.0300574302673</c:v>
                </c:pt>
                <c:pt idx="19">
                  <c:v>3216.5199787318707</c:v>
                </c:pt>
                <c:pt idx="20">
                  <c:v>3658.0000200867653</c:v>
                </c:pt>
                <c:pt idx="21">
                  <c:v>4329.410059928894</c:v>
                </c:pt>
                <c:pt idx="22">
                  <c:v>5332.9400501251221</c:v>
                </c:pt>
                <c:pt idx="23">
                  <c:v>7348.2199966907501</c:v>
                </c:pt>
                <c:pt idx="24">
                  <c:v>7104.3099808394909</c:v>
                </c:pt>
                <c:pt idx="25">
                  <c:v>7840.3699068427086</c:v>
                </c:pt>
                <c:pt idx="26">
                  <c:v>7477.2100466489792</c:v>
                </c:pt>
                <c:pt idx="27">
                  <c:v>9348.7800874114037</c:v>
                </c:pt>
                <c:pt idx="28">
                  <c:v>11709.359892368317</c:v>
                </c:pt>
                <c:pt idx="29">
                  <c:v>12554.370041131973</c:v>
                </c:pt>
                <c:pt idx="30">
                  <c:v>12588.649969100952</c:v>
                </c:pt>
                <c:pt idx="31">
                  <c:v>12291.320118427277</c:v>
                </c:pt>
                <c:pt idx="32">
                  <c:v>12771.720022678375</c:v>
                </c:pt>
                <c:pt idx="33">
                  <c:v>14242.430021286011</c:v>
                </c:pt>
                <c:pt idx="34">
                  <c:v>13948.919964313507</c:v>
                </c:pt>
                <c:pt idx="35">
                  <c:v>13579.050048112869</c:v>
                </c:pt>
                <c:pt idx="36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1670.9000059384853</c:v>
                </c:pt>
                <c:pt idx="5">
                  <c:v>1567.929991543293</c:v>
                </c:pt>
                <c:pt idx="6">
                  <c:v>855.18000812456012</c:v>
                </c:pt>
                <c:pt idx="7">
                  <c:v>1178.5400080215186</c:v>
                </c:pt>
                <c:pt idx="8">
                  <c:v>1736.080032531172</c:v>
                </c:pt>
                <c:pt idx="9">
                  <c:v>2238.5899629574269</c:v>
                </c:pt>
                <c:pt idx="10">
                  <c:v>2215.9200438763946</c:v>
                </c:pt>
                <c:pt idx="11">
                  <c:v>3164.9700241684914</c:v>
                </c:pt>
                <c:pt idx="12">
                  <c:v>3366.5699920728803</c:v>
                </c:pt>
                <c:pt idx="13">
                  <c:v>3669.6299908459187</c:v>
                </c:pt>
                <c:pt idx="14">
                  <c:v>3687.1699555367231</c:v>
                </c:pt>
                <c:pt idx="15">
                  <c:v>2953.4300566911697</c:v>
                </c:pt>
                <c:pt idx="16">
                  <c:v>2572.039997857064</c:v>
                </c:pt>
                <c:pt idx="17">
                  <c:v>2381.9000002611428</c:v>
                </c:pt>
                <c:pt idx="18">
                  <c:v>2663.360014282167</c:v>
                </c:pt>
                <c:pt idx="19">
                  <c:v>2629.4200107809156</c:v>
                </c:pt>
                <c:pt idx="20">
                  <c:v>2501.6400118023157</c:v>
                </c:pt>
                <c:pt idx="21">
                  <c:v>2256.5000115204602</c:v>
                </c:pt>
                <c:pt idx="22">
                  <c:v>2443.0199777130038</c:v>
                </c:pt>
                <c:pt idx="23">
                  <c:v>1161.960019800812</c:v>
                </c:pt>
                <c:pt idx="24">
                  <c:v>2865.6900619249791</c:v>
                </c:pt>
                <c:pt idx="25">
                  <c:v>2922.0499279052019</c:v>
                </c:pt>
                <c:pt idx="26">
                  <c:v>2737.8099546115845</c:v>
                </c:pt>
                <c:pt idx="27">
                  <c:v>2865.2100252453238</c:v>
                </c:pt>
                <c:pt idx="28">
                  <c:v>3102.4300373494625</c:v>
                </c:pt>
                <c:pt idx="29">
                  <c:v>3115.3900306876749</c:v>
                </c:pt>
                <c:pt idx="30">
                  <c:v>2682.2299856301397</c:v>
                </c:pt>
                <c:pt idx="31">
                  <c:v>2692.1599890589714</c:v>
                </c:pt>
                <c:pt idx="32">
                  <c:v>2635.6700134184211</c:v>
                </c:pt>
                <c:pt idx="33">
                  <c:v>1875.7300451770425</c:v>
                </c:pt>
                <c:pt idx="34">
                  <c:v>1902.3600493222475</c:v>
                </c:pt>
                <c:pt idx="35">
                  <c:v>1876.6099770087749</c:v>
                </c:pt>
                <c:pt idx="36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2261.0500288009644</c:v>
                </c:pt>
                <c:pt idx="5">
                  <c:v>1692.1499824523926</c:v>
                </c:pt>
                <c:pt idx="6">
                  <c:v>950.52998352050781</c:v>
                </c:pt>
                <c:pt idx="7">
                  <c:v>1458.6899738311768</c:v>
                </c:pt>
                <c:pt idx="8">
                  <c:v>3382.0200119018555</c:v>
                </c:pt>
                <c:pt idx="9">
                  <c:v>4692.9800567626953</c:v>
                </c:pt>
                <c:pt idx="10">
                  <c:v>5403.5599517822266</c:v>
                </c:pt>
                <c:pt idx="11">
                  <c:v>9613.5100708007813</c:v>
                </c:pt>
                <c:pt idx="12">
                  <c:v>10419.089859008789</c:v>
                </c:pt>
                <c:pt idx="13">
                  <c:v>8871.4500770568848</c:v>
                </c:pt>
                <c:pt idx="14">
                  <c:v>8613.6802368164063</c:v>
                </c:pt>
                <c:pt idx="15">
                  <c:v>11213.909851074219</c:v>
                </c:pt>
                <c:pt idx="16">
                  <c:v>11474.249908447266</c:v>
                </c:pt>
                <c:pt idx="17">
                  <c:v>10841.22029876709</c:v>
                </c:pt>
                <c:pt idx="18">
                  <c:v>12530.07984161377</c:v>
                </c:pt>
                <c:pt idx="19">
                  <c:v>11460.529914855957</c:v>
                </c:pt>
                <c:pt idx="20">
                  <c:v>11238.09986114502</c:v>
                </c:pt>
                <c:pt idx="21">
                  <c:v>11648.770050048828</c:v>
                </c:pt>
                <c:pt idx="22">
                  <c:v>9147.9500732421875</c:v>
                </c:pt>
                <c:pt idx="23">
                  <c:v>9917.3198852539063</c:v>
                </c:pt>
                <c:pt idx="24">
                  <c:v>10779.820098876953</c:v>
                </c:pt>
                <c:pt idx="25">
                  <c:v>10856.190216064453</c:v>
                </c:pt>
                <c:pt idx="26">
                  <c:v>10322.199996948242</c:v>
                </c:pt>
                <c:pt idx="27">
                  <c:v>9905.7499847412109</c:v>
                </c:pt>
                <c:pt idx="28">
                  <c:v>10830.470031738281</c:v>
                </c:pt>
                <c:pt idx="29">
                  <c:v>10806.050254821777</c:v>
                </c:pt>
                <c:pt idx="30">
                  <c:v>10541.089950561523</c:v>
                </c:pt>
                <c:pt idx="31">
                  <c:v>10207.210144042969</c:v>
                </c:pt>
                <c:pt idx="32">
                  <c:v>10708.760009765625</c:v>
                </c:pt>
                <c:pt idx="33">
                  <c:v>10905.800231933594</c:v>
                </c:pt>
                <c:pt idx="34">
                  <c:v>10727.310028076172</c:v>
                </c:pt>
                <c:pt idx="35">
                  <c:v>10551.760231018066</c:v>
                </c:pt>
                <c:pt idx="36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59623.05053794384</c:v>
                </c:pt>
                <c:pt idx="5">
                  <c:v>55609.810064315796</c:v>
                </c:pt>
                <c:pt idx="6">
                  <c:v>52713.780327141285</c:v>
                </c:pt>
                <c:pt idx="7">
                  <c:v>49121.719598412514</c:v>
                </c:pt>
                <c:pt idx="8">
                  <c:v>47254.799618721008</c:v>
                </c:pt>
                <c:pt idx="9">
                  <c:v>43848.469904899597</c:v>
                </c:pt>
                <c:pt idx="10">
                  <c:v>41969.179295539856</c:v>
                </c:pt>
                <c:pt idx="11">
                  <c:v>38818.160557031631</c:v>
                </c:pt>
                <c:pt idx="12">
                  <c:v>36464.040405273438</c:v>
                </c:pt>
                <c:pt idx="13">
                  <c:v>31808.299987792969</c:v>
                </c:pt>
                <c:pt idx="14">
                  <c:v>28267.140014648438</c:v>
                </c:pt>
                <c:pt idx="15">
                  <c:v>27516.730285644531</c:v>
                </c:pt>
                <c:pt idx="16">
                  <c:v>24117.930297851563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983.8199850320816</c:v>
                </c:pt>
                <c:pt idx="12">
                  <c:v>1579.9900111556053</c:v>
                </c:pt>
                <c:pt idx="13">
                  <c:v>2095.2099950909615</c:v>
                </c:pt>
                <c:pt idx="14">
                  <c:v>2129.4200337901711</c:v>
                </c:pt>
                <c:pt idx="15">
                  <c:v>1991.3799786493182</c:v>
                </c:pt>
                <c:pt idx="16">
                  <c:v>2747.180006146431</c:v>
                </c:pt>
                <c:pt idx="17">
                  <c:v>2846.7599787712097</c:v>
                </c:pt>
                <c:pt idx="18">
                  <c:v>3128.0300574302673</c:v>
                </c:pt>
                <c:pt idx="19">
                  <c:v>3216.5199787318707</c:v>
                </c:pt>
                <c:pt idx="20">
                  <c:v>3658.0000200867653</c:v>
                </c:pt>
                <c:pt idx="21">
                  <c:v>4329.410059928894</c:v>
                </c:pt>
                <c:pt idx="22">
                  <c:v>5332.9400501251221</c:v>
                </c:pt>
                <c:pt idx="23">
                  <c:v>7348.2199966907501</c:v>
                </c:pt>
                <c:pt idx="24">
                  <c:v>7104.3099808394909</c:v>
                </c:pt>
                <c:pt idx="25">
                  <c:v>7840.3699068427086</c:v>
                </c:pt>
                <c:pt idx="26">
                  <c:v>7477.2100466489792</c:v>
                </c:pt>
                <c:pt idx="27">
                  <c:v>9348.7800874114037</c:v>
                </c:pt>
                <c:pt idx="28">
                  <c:v>11709.359892368317</c:v>
                </c:pt>
                <c:pt idx="29">
                  <c:v>12554.370041131973</c:v>
                </c:pt>
                <c:pt idx="30">
                  <c:v>12588.649969100952</c:v>
                </c:pt>
                <c:pt idx="31">
                  <c:v>12291.320118427277</c:v>
                </c:pt>
                <c:pt idx="32">
                  <c:v>12771.720022678375</c:v>
                </c:pt>
                <c:pt idx="33">
                  <c:v>14242.430021286011</c:v>
                </c:pt>
                <c:pt idx="34">
                  <c:v>13948.919964313507</c:v>
                </c:pt>
                <c:pt idx="35">
                  <c:v>13579.050048112869</c:v>
                </c:pt>
                <c:pt idx="36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1670.9000059384853</c:v>
                </c:pt>
                <c:pt idx="5">
                  <c:v>1567.929991543293</c:v>
                </c:pt>
                <c:pt idx="6">
                  <c:v>855.18000812456012</c:v>
                </c:pt>
                <c:pt idx="7">
                  <c:v>1178.5400080215186</c:v>
                </c:pt>
                <c:pt idx="8">
                  <c:v>1736.080032531172</c:v>
                </c:pt>
                <c:pt idx="9">
                  <c:v>2238.5899629574269</c:v>
                </c:pt>
                <c:pt idx="10">
                  <c:v>2215.9200438763946</c:v>
                </c:pt>
                <c:pt idx="11">
                  <c:v>3164.9700241684914</c:v>
                </c:pt>
                <c:pt idx="12">
                  <c:v>3366.5699920728803</c:v>
                </c:pt>
                <c:pt idx="13">
                  <c:v>3669.6299908459187</c:v>
                </c:pt>
                <c:pt idx="14">
                  <c:v>3687.1699555367231</c:v>
                </c:pt>
                <c:pt idx="15">
                  <c:v>2953.4300566911697</c:v>
                </c:pt>
                <c:pt idx="16">
                  <c:v>2572.039997857064</c:v>
                </c:pt>
                <c:pt idx="17">
                  <c:v>2381.9000002611428</c:v>
                </c:pt>
                <c:pt idx="18">
                  <c:v>2663.360014282167</c:v>
                </c:pt>
                <c:pt idx="19">
                  <c:v>2629.4200107809156</c:v>
                </c:pt>
                <c:pt idx="20">
                  <c:v>2501.6400118023157</c:v>
                </c:pt>
                <c:pt idx="21">
                  <c:v>2256.5000115204602</c:v>
                </c:pt>
                <c:pt idx="22">
                  <c:v>2443.0199777130038</c:v>
                </c:pt>
                <c:pt idx="23">
                  <c:v>1161.960019800812</c:v>
                </c:pt>
                <c:pt idx="24">
                  <c:v>2865.6900619249791</c:v>
                </c:pt>
                <c:pt idx="25">
                  <c:v>2922.0499279052019</c:v>
                </c:pt>
                <c:pt idx="26">
                  <c:v>2737.8099546115845</c:v>
                </c:pt>
                <c:pt idx="27">
                  <c:v>2865.2100252453238</c:v>
                </c:pt>
                <c:pt idx="28">
                  <c:v>3102.4300373494625</c:v>
                </c:pt>
                <c:pt idx="29">
                  <c:v>3115.3900306876749</c:v>
                </c:pt>
                <c:pt idx="30">
                  <c:v>2682.2299856301397</c:v>
                </c:pt>
                <c:pt idx="31">
                  <c:v>2692.1599890589714</c:v>
                </c:pt>
                <c:pt idx="32">
                  <c:v>2635.6700134184211</c:v>
                </c:pt>
                <c:pt idx="33">
                  <c:v>1875.7300451770425</c:v>
                </c:pt>
                <c:pt idx="34">
                  <c:v>1902.3600493222475</c:v>
                </c:pt>
                <c:pt idx="35">
                  <c:v>1876.6099770087749</c:v>
                </c:pt>
                <c:pt idx="36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2261.0500288009644</c:v>
                </c:pt>
                <c:pt idx="5">
                  <c:v>1692.1499824523926</c:v>
                </c:pt>
                <c:pt idx="6">
                  <c:v>950.52998352050781</c:v>
                </c:pt>
                <c:pt idx="7">
                  <c:v>1458.6899738311768</c:v>
                </c:pt>
                <c:pt idx="8">
                  <c:v>3382.0200119018555</c:v>
                </c:pt>
                <c:pt idx="9">
                  <c:v>4692.9800567626953</c:v>
                </c:pt>
                <c:pt idx="10">
                  <c:v>5403.5599517822266</c:v>
                </c:pt>
                <c:pt idx="11">
                  <c:v>9613.5100708007813</c:v>
                </c:pt>
                <c:pt idx="12">
                  <c:v>10419.089859008789</c:v>
                </c:pt>
                <c:pt idx="13">
                  <c:v>8871.4500770568848</c:v>
                </c:pt>
                <c:pt idx="14">
                  <c:v>8613.6802368164063</c:v>
                </c:pt>
                <c:pt idx="15">
                  <c:v>11213.909851074219</c:v>
                </c:pt>
                <c:pt idx="16">
                  <c:v>11474.249908447266</c:v>
                </c:pt>
                <c:pt idx="17">
                  <c:v>10841.22029876709</c:v>
                </c:pt>
                <c:pt idx="18">
                  <c:v>12530.07984161377</c:v>
                </c:pt>
                <c:pt idx="19">
                  <c:v>11460.529914855957</c:v>
                </c:pt>
                <c:pt idx="20">
                  <c:v>11238.09986114502</c:v>
                </c:pt>
                <c:pt idx="21">
                  <c:v>11648.770050048828</c:v>
                </c:pt>
                <c:pt idx="22">
                  <c:v>9147.9500732421875</c:v>
                </c:pt>
                <c:pt idx="23">
                  <c:v>9917.3198852539063</c:v>
                </c:pt>
                <c:pt idx="24">
                  <c:v>10779.820098876953</c:v>
                </c:pt>
                <c:pt idx="25">
                  <c:v>10856.190216064453</c:v>
                </c:pt>
                <c:pt idx="26">
                  <c:v>10322.199996948242</c:v>
                </c:pt>
                <c:pt idx="27">
                  <c:v>9905.7499847412109</c:v>
                </c:pt>
                <c:pt idx="28">
                  <c:v>10830.470031738281</c:v>
                </c:pt>
                <c:pt idx="29">
                  <c:v>10806.050254821777</c:v>
                </c:pt>
                <c:pt idx="30">
                  <c:v>10541.089950561523</c:v>
                </c:pt>
                <c:pt idx="31">
                  <c:v>10207.210144042969</c:v>
                </c:pt>
                <c:pt idx="32">
                  <c:v>10708.760009765625</c:v>
                </c:pt>
                <c:pt idx="33">
                  <c:v>10905.800231933594</c:v>
                </c:pt>
                <c:pt idx="34">
                  <c:v>10727.310028076172</c:v>
                </c:pt>
                <c:pt idx="35">
                  <c:v>10551.760231018066</c:v>
                </c:pt>
                <c:pt idx="36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15693.06010556221</c:v>
                </c:pt>
                <c:pt idx="7">
                  <c:v>15441.420106172562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15441.420106172562</c:v>
                </c:pt>
                <c:pt idx="12">
                  <c:v>15441.410104036331</c:v>
                </c:pt>
                <c:pt idx="13">
                  <c:v>15441.420106172562</c:v>
                </c:pt>
                <c:pt idx="14">
                  <c:v>15441.420106172562</c:v>
                </c:pt>
                <c:pt idx="15">
                  <c:v>15449.420106172562</c:v>
                </c:pt>
                <c:pt idx="16">
                  <c:v>15449.420106172562</c:v>
                </c:pt>
                <c:pt idx="17">
                  <c:v>15449.420106172562</c:v>
                </c:pt>
                <c:pt idx="18">
                  <c:v>15449.410104036331</c:v>
                </c:pt>
                <c:pt idx="19">
                  <c:v>15449.420106172562</c:v>
                </c:pt>
                <c:pt idx="20">
                  <c:v>15449.420106172562</c:v>
                </c:pt>
                <c:pt idx="21">
                  <c:v>15449.420106172562</c:v>
                </c:pt>
                <c:pt idx="22">
                  <c:v>15448.860108613968</c:v>
                </c:pt>
                <c:pt idx="23">
                  <c:v>15448.770112276077</c:v>
                </c:pt>
                <c:pt idx="24">
                  <c:v>15448.790116548538</c:v>
                </c:pt>
                <c:pt idx="25">
                  <c:v>15448.65011715889</c:v>
                </c:pt>
                <c:pt idx="26">
                  <c:v>15448.840104341507</c:v>
                </c:pt>
                <c:pt idx="27">
                  <c:v>15448.380112886429</c:v>
                </c:pt>
                <c:pt idx="28">
                  <c:v>15448.520112276077</c:v>
                </c:pt>
                <c:pt idx="29">
                  <c:v>15448.490105867386</c:v>
                </c:pt>
                <c:pt idx="30">
                  <c:v>15448.510117769241</c:v>
                </c:pt>
                <c:pt idx="31">
                  <c:v>15448.340104341507</c:v>
                </c:pt>
                <c:pt idx="32">
                  <c:v>15446.830064058304</c:v>
                </c:pt>
                <c:pt idx="33">
                  <c:v>15446.310029268265</c:v>
                </c:pt>
                <c:pt idx="34">
                  <c:v>15447.750092744827</c:v>
                </c:pt>
                <c:pt idx="35">
                  <c:v>15444.940064668655</c:v>
                </c:pt>
                <c:pt idx="36">
                  <c:v>15443.160096406937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40613.211119189044</c:v>
                </c:pt>
                <c:pt idx="4">
                  <c:v>48750.029999905222</c:v>
                </c:pt>
                <c:pt idx="5">
                  <c:v>61854.313413508891</c:v>
                </c:pt>
                <c:pt idx="6">
                  <c:v>71827.881752902802</c:v>
                </c:pt>
                <c:pt idx="7">
                  <c:v>77611.676491254009</c:v>
                </c:pt>
                <c:pt idx="8">
                  <c:v>79957.149773593468</c:v>
                </c:pt>
                <c:pt idx="9">
                  <c:v>86977.765727881255</c:v>
                </c:pt>
                <c:pt idx="10">
                  <c:v>97253.074118227101</c:v>
                </c:pt>
                <c:pt idx="11">
                  <c:v>106385.11091740688</c:v>
                </c:pt>
                <c:pt idx="12">
                  <c:v>113845.62703774082</c:v>
                </c:pt>
                <c:pt idx="13">
                  <c:v>122798.72640891408</c:v>
                </c:pt>
                <c:pt idx="14">
                  <c:v>129951.41582247852</c:v>
                </c:pt>
                <c:pt idx="15">
                  <c:v>131911.64982733669</c:v>
                </c:pt>
                <c:pt idx="16">
                  <c:v>136723.22852153509</c:v>
                </c:pt>
                <c:pt idx="17">
                  <c:v>142039.17032923494</c:v>
                </c:pt>
                <c:pt idx="18">
                  <c:v>143290.1160129928</c:v>
                </c:pt>
                <c:pt idx="19">
                  <c:v>151095.02854962216</c:v>
                </c:pt>
                <c:pt idx="20">
                  <c:v>155187.17045723836</c:v>
                </c:pt>
                <c:pt idx="21">
                  <c:v>158110.60452297039</c:v>
                </c:pt>
                <c:pt idx="22">
                  <c:v>156951.7584500286</c:v>
                </c:pt>
                <c:pt idx="23">
                  <c:v>157862.71643079325</c:v>
                </c:pt>
                <c:pt idx="24">
                  <c:v>159182.9676788848</c:v>
                </c:pt>
                <c:pt idx="25">
                  <c:v>159883.58260046528</c:v>
                </c:pt>
                <c:pt idx="26">
                  <c:v>160935.03011891909</c:v>
                </c:pt>
                <c:pt idx="27">
                  <c:v>164785.62428078294</c:v>
                </c:pt>
                <c:pt idx="28">
                  <c:v>165475.28941021042</c:v>
                </c:pt>
                <c:pt idx="29">
                  <c:v>168286.74764826614</c:v>
                </c:pt>
                <c:pt idx="30">
                  <c:v>170255.96286081267</c:v>
                </c:pt>
                <c:pt idx="31">
                  <c:v>171793.22361936315</c:v>
                </c:pt>
                <c:pt idx="32">
                  <c:v>173069.66786865352</c:v>
                </c:pt>
                <c:pt idx="33">
                  <c:v>175120.37405087869</c:v>
                </c:pt>
                <c:pt idx="34">
                  <c:v>178815.35864667487</c:v>
                </c:pt>
                <c:pt idx="35">
                  <c:v>182164.23157953608</c:v>
                </c:pt>
                <c:pt idx="36">
                  <c:v>181865.50407197379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4792.798024368286</c:v>
                </c:pt>
                <c:pt idx="4">
                  <c:v>4607.3940082550052</c:v>
                </c:pt>
                <c:pt idx="5">
                  <c:v>4325.420015335083</c:v>
                </c:pt>
                <c:pt idx="6">
                  <c:v>4149.7859897613525</c:v>
                </c:pt>
                <c:pt idx="7">
                  <c:v>4536.9919651031496</c:v>
                </c:pt>
                <c:pt idx="8">
                  <c:v>4875.6600803375241</c:v>
                </c:pt>
                <c:pt idx="9">
                  <c:v>5079.4700611114504</c:v>
                </c:pt>
                <c:pt idx="10">
                  <c:v>5037.9679660797119</c:v>
                </c:pt>
                <c:pt idx="11">
                  <c:v>5133.2579929351805</c:v>
                </c:pt>
                <c:pt idx="12">
                  <c:v>5181.084022903442</c:v>
                </c:pt>
                <c:pt idx="13">
                  <c:v>5096.9739948272709</c:v>
                </c:pt>
                <c:pt idx="14">
                  <c:v>5052.6918613433836</c:v>
                </c:pt>
                <c:pt idx="15">
                  <c:v>5100.3720054626465</c:v>
                </c:pt>
                <c:pt idx="16">
                  <c:v>5005.7200035095211</c:v>
                </c:pt>
                <c:pt idx="17">
                  <c:v>4782.0619850158691</c:v>
                </c:pt>
                <c:pt idx="18">
                  <c:v>4784.4419746398926</c:v>
                </c:pt>
                <c:pt idx="19">
                  <c:v>4604.9419944763185</c:v>
                </c:pt>
                <c:pt idx="20">
                  <c:v>4591.6460502624514</c:v>
                </c:pt>
                <c:pt idx="21">
                  <c:v>4565.0720298767092</c:v>
                </c:pt>
                <c:pt idx="22">
                  <c:v>4466.9360664367678</c:v>
                </c:pt>
                <c:pt idx="23">
                  <c:v>4239.9380343437197</c:v>
                </c:pt>
                <c:pt idx="24">
                  <c:v>4270.5600586891178</c:v>
                </c:pt>
                <c:pt idx="25">
                  <c:v>4255.7179581642149</c:v>
                </c:pt>
                <c:pt idx="26">
                  <c:v>4214.1199442863463</c:v>
                </c:pt>
                <c:pt idx="27">
                  <c:v>4043.9440327644347</c:v>
                </c:pt>
                <c:pt idx="28">
                  <c:v>4206.2380929946903</c:v>
                </c:pt>
                <c:pt idx="29">
                  <c:v>4160.0959865570067</c:v>
                </c:pt>
                <c:pt idx="30">
                  <c:v>4111.5080459594728</c:v>
                </c:pt>
                <c:pt idx="31">
                  <c:v>4015.5819132804872</c:v>
                </c:pt>
                <c:pt idx="32">
                  <c:v>4065.9659929275513</c:v>
                </c:pt>
                <c:pt idx="33">
                  <c:v>4083.327902984619</c:v>
                </c:pt>
                <c:pt idx="34">
                  <c:v>4017.1759817123411</c:v>
                </c:pt>
                <c:pt idx="35">
                  <c:v>4006.5599744796755</c:v>
                </c:pt>
                <c:pt idx="36">
                  <c:v>4050.7179754257204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28969.256331072102</c:v>
                </c:pt>
                <c:pt idx="4">
                  <c:v>32067.335927592398</c:v>
                </c:pt>
                <c:pt idx="5">
                  <c:v>34515.801238233638</c:v>
                </c:pt>
                <c:pt idx="6">
                  <c:v>35202.993851747837</c:v>
                </c:pt>
                <c:pt idx="7">
                  <c:v>36680.468410668458</c:v>
                </c:pt>
                <c:pt idx="8">
                  <c:v>37657.340584133279</c:v>
                </c:pt>
                <c:pt idx="9">
                  <c:v>38105.901851845498</c:v>
                </c:pt>
                <c:pt idx="10">
                  <c:v>38140.49727656629</c:v>
                </c:pt>
                <c:pt idx="11">
                  <c:v>39212.183735825325</c:v>
                </c:pt>
                <c:pt idx="12">
                  <c:v>39388.289602945544</c:v>
                </c:pt>
                <c:pt idx="13">
                  <c:v>43111.568396825183</c:v>
                </c:pt>
                <c:pt idx="14">
                  <c:v>45856.952918477538</c:v>
                </c:pt>
                <c:pt idx="15">
                  <c:v>45924.342943619369</c:v>
                </c:pt>
                <c:pt idx="16">
                  <c:v>50156.983882678891</c:v>
                </c:pt>
                <c:pt idx="17">
                  <c:v>55768.673175596494</c:v>
                </c:pt>
                <c:pt idx="18">
                  <c:v>57705.196545737199</c:v>
                </c:pt>
                <c:pt idx="19">
                  <c:v>58946.263778494351</c:v>
                </c:pt>
                <c:pt idx="20">
                  <c:v>59695.76537031796</c:v>
                </c:pt>
                <c:pt idx="21">
                  <c:v>61697.353358561355</c:v>
                </c:pt>
                <c:pt idx="22">
                  <c:v>67863.134465831899</c:v>
                </c:pt>
                <c:pt idx="23">
                  <c:v>70129.844221567939</c:v>
                </c:pt>
                <c:pt idx="24">
                  <c:v>70055.078821882416</c:v>
                </c:pt>
                <c:pt idx="25">
                  <c:v>72114.935690791026</c:v>
                </c:pt>
                <c:pt idx="26">
                  <c:v>74626.740531894146</c:v>
                </c:pt>
                <c:pt idx="27">
                  <c:v>79080.291127448858</c:v>
                </c:pt>
                <c:pt idx="28">
                  <c:v>83232.010532999746</c:v>
                </c:pt>
                <c:pt idx="29">
                  <c:v>87618.422527364019</c:v>
                </c:pt>
                <c:pt idx="30">
                  <c:v>89040.220295669351</c:v>
                </c:pt>
                <c:pt idx="31">
                  <c:v>91627.159622823499</c:v>
                </c:pt>
                <c:pt idx="32">
                  <c:v>92298.202276811367</c:v>
                </c:pt>
                <c:pt idx="33">
                  <c:v>93508.22480405544</c:v>
                </c:pt>
                <c:pt idx="34">
                  <c:v>95408.967498203725</c:v>
                </c:pt>
                <c:pt idx="35">
                  <c:v>96999.054013378351</c:v>
                </c:pt>
                <c:pt idx="36">
                  <c:v>99281.623790382815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34195.279652343321</c:v>
                </c:pt>
                <c:pt idx="4">
                  <c:v>37250.704882222657</c:v>
                </c:pt>
                <c:pt idx="5">
                  <c:v>39696.587102111138</c:v>
                </c:pt>
                <c:pt idx="6">
                  <c:v>41907.109293230569</c:v>
                </c:pt>
                <c:pt idx="7">
                  <c:v>46746.850539724888</c:v>
                </c:pt>
                <c:pt idx="8">
                  <c:v>51366.701623716493</c:v>
                </c:pt>
                <c:pt idx="9">
                  <c:v>55333.047234669168</c:v>
                </c:pt>
                <c:pt idx="10">
                  <c:v>58741.219485331014</c:v>
                </c:pt>
                <c:pt idx="11">
                  <c:v>62551.046867241086</c:v>
                </c:pt>
                <c:pt idx="12">
                  <c:v>66431.683431377096</c:v>
                </c:pt>
                <c:pt idx="13">
                  <c:v>69769.227862139902</c:v>
                </c:pt>
                <c:pt idx="14">
                  <c:v>73340.219999297013</c:v>
                </c:pt>
                <c:pt idx="15">
                  <c:v>77476.54488008756</c:v>
                </c:pt>
                <c:pt idx="16">
                  <c:v>81547.760996703131</c:v>
                </c:pt>
                <c:pt idx="17">
                  <c:v>85224.445106412561</c:v>
                </c:pt>
                <c:pt idx="18">
                  <c:v>88926.005993433762</c:v>
                </c:pt>
                <c:pt idx="19">
                  <c:v>92412.546373800506</c:v>
                </c:pt>
                <c:pt idx="20">
                  <c:v>96728.12947383619</c:v>
                </c:pt>
                <c:pt idx="21">
                  <c:v>100670.25317829014</c:v>
                </c:pt>
                <c:pt idx="22">
                  <c:v>103976.61058208902</c:v>
                </c:pt>
                <c:pt idx="23">
                  <c:v>108074.08028308151</c:v>
                </c:pt>
                <c:pt idx="24">
                  <c:v>113084.65279963773</c:v>
                </c:pt>
                <c:pt idx="25">
                  <c:v>117183.58262790579</c:v>
                </c:pt>
                <c:pt idx="26">
                  <c:v>121754.97046574412</c:v>
                </c:pt>
                <c:pt idx="27">
                  <c:v>124448.29782348733</c:v>
                </c:pt>
                <c:pt idx="28">
                  <c:v>129212.91560086774</c:v>
                </c:pt>
                <c:pt idx="29">
                  <c:v>133226.8654570347</c:v>
                </c:pt>
                <c:pt idx="30">
                  <c:v>137424.62731359448</c:v>
                </c:pt>
                <c:pt idx="31">
                  <c:v>141201.05805302144</c:v>
                </c:pt>
                <c:pt idx="32">
                  <c:v>145747.13039991216</c:v>
                </c:pt>
                <c:pt idx="33">
                  <c:v>149939.10433688638</c:v>
                </c:pt>
                <c:pt idx="34">
                  <c:v>153955.82063927362</c:v>
                </c:pt>
                <c:pt idx="35">
                  <c:v>157666.80456585958</c:v>
                </c:pt>
                <c:pt idx="36">
                  <c:v>161653.72089166142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3451.0500564575195</c:v>
                </c:pt>
                <c:pt idx="4">
                  <c:v>5153.6199569702148</c:v>
                </c:pt>
                <c:pt idx="5">
                  <c:v>6796.1899871826172</c:v>
                </c:pt>
                <c:pt idx="6">
                  <c:v>8772.1699523925781</c:v>
                </c:pt>
                <c:pt idx="7">
                  <c:v>11257.569725036621</c:v>
                </c:pt>
                <c:pt idx="8">
                  <c:v>12277.700088500977</c:v>
                </c:pt>
                <c:pt idx="9">
                  <c:v>11540.619827270508</c:v>
                </c:pt>
                <c:pt idx="10">
                  <c:v>12767.249936103821</c:v>
                </c:pt>
                <c:pt idx="11">
                  <c:v>13515.249977111816</c:v>
                </c:pt>
                <c:pt idx="12">
                  <c:v>13821.620132446289</c:v>
                </c:pt>
                <c:pt idx="13">
                  <c:v>16330.810237884521</c:v>
                </c:pt>
                <c:pt idx="14">
                  <c:v>16400.190128326416</c:v>
                </c:pt>
                <c:pt idx="15">
                  <c:v>15399.070178985596</c:v>
                </c:pt>
                <c:pt idx="16">
                  <c:v>16880.989776611328</c:v>
                </c:pt>
                <c:pt idx="17">
                  <c:v>17446.739879608154</c:v>
                </c:pt>
                <c:pt idx="18">
                  <c:v>17497.409839630127</c:v>
                </c:pt>
                <c:pt idx="19">
                  <c:v>17549.019866943359</c:v>
                </c:pt>
                <c:pt idx="20">
                  <c:v>17295.180271148682</c:v>
                </c:pt>
                <c:pt idx="21">
                  <c:v>17946.570114135742</c:v>
                </c:pt>
                <c:pt idx="22">
                  <c:v>17269.910049438477</c:v>
                </c:pt>
                <c:pt idx="23">
                  <c:v>17532.750087738037</c:v>
                </c:pt>
                <c:pt idx="24">
                  <c:v>17004.090141296387</c:v>
                </c:pt>
                <c:pt idx="25">
                  <c:v>17115.63028717041</c:v>
                </c:pt>
                <c:pt idx="26">
                  <c:v>16508.889930725098</c:v>
                </c:pt>
                <c:pt idx="27">
                  <c:v>17533.090003967285</c:v>
                </c:pt>
                <c:pt idx="28">
                  <c:v>19026.269996643066</c:v>
                </c:pt>
                <c:pt idx="29">
                  <c:v>20117.52010345459</c:v>
                </c:pt>
                <c:pt idx="30">
                  <c:v>19675.87020111084</c:v>
                </c:pt>
                <c:pt idx="31">
                  <c:v>19690.809837341309</c:v>
                </c:pt>
                <c:pt idx="32">
                  <c:v>19800.010047912598</c:v>
                </c:pt>
                <c:pt idx="33">
                  <c:v>18867.01000213623</c:v>
                </c:pt>
                <c:pt idx="34">
                  <c:v>19694.940071105957</c:v>
                </c:pt>
                <c:pt idx="35">
                  <c:v>20145.069999694824</c:v>
                </c:pt>
                <c:pt idx="36">
                  <c:v>20091.500045776367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5161.5599899291992</c:v>
                </c:pt>
                <c:pt idx="4">
                  <c:v>6913.760181427002</c:v>
                </c:pt>
                <c:pt idx="5">
                  <c:v>8036.7401123046875</c:v>
                </c:pt>
                <c:pt idx="6">
                  <c:v>8019.630012512207</c:v>
                </c:pt>
                <c:pt idx="7">
                  <c:v>8768.4000701904297</c:v>
                </c:pt>
                <c:pt idx="8">
                  <c:v>10278.81005859375</c:v>
                </c:pt>
                <c:pt idx="9">
                  <c:v>10454.830032348633</c:v>
                </c:pt>
                <c:pt idx="10">
                  <c:v>10698.64998626709</c:v>
                </c:pt>
                <c:pt idx="11">
                  <c:v>12009.900207519531</c:v>
                </c:pt>
                <c:pt idx="12">
                  <c:v>12076.060012817383</c:v>
                </c:pt>
                <c:pt idx="13">
                  <c:v>11944.460083007813</c:v>
                </c:pt>
                <c:pt idx="14">
                  <c:v>11803.539962768555</c:v>
                </c:pt>
                <c:pt idx="15">
                  <c:v>11985.729904174805</c:v>
                </c:pt>
                <c:pt idx="16">
                  <c:v>11596.31999206543</c:v>
                </c:pt>
                <c:pt idx="17">
                  <c:v>11659.890022277832</c:v>
                </c:pt>
                <c:pt idx="18">
                  <c:v>11572.149940490723</c:v>
                </c:pt>
                <c:pt idx="19">
                  <c:v>11343.360023498535</c:v>
                </c:pt>
                <c:pt idx="20">
                  <c:v>11721.490142822266</c:v>
                </c:pt>
                <c:pt idx="21">
                  <c:v>11904.229972839355</c:v>
                </c:pt>
                <c:pt idx="22">
                  <c:v>12201.220085144043</c:v>
                </c:pt>
                <c:pt idx="23">
                  <c:v>12033.759948730469</c:v>
                </c:pt>
                <c:pt idx="24">
                  <c:v>12344.56990814209</c:v>
                </c:pt>
                <c:pt idx="25">
                  <c:v>12188.940216064453</c:v>
                </c:pt>
                <c:pt idx="26">
                  <c:v>12038.860061645508</c:v>
                </c:pt>
                <c:pt idx="27">
                  <c:v>12159.920021057129</c:v>
                </c:pt>
                <c:pt idx="28">
                  <c:v>12149.549743652344</c:v>
                </c:pt>
                <c:pt idx="29">
                  <c:v>12327.170120239258</c:v>
                </c:pt>
                <c:pt idx="30">
                  <c:v>12391.51000213623</c:v>
                </c:pt>
                <c:pt idx="31">
                  <c:v>12119.389938354492</c:v>
                </c:pt>
                <c:pt idx="32">
                  <c:v>12238.979965209961</c:v>
                </c:pt>
                <c:pt idx="33">
                  <c:v>12283.179954528809</c:v>
                </c:pt>
                <c:pt idx="34">
                  <c:v>12165.929973602295</c:v>
                </c:pt>
                <c:pt idx="35">
                  <c:v>12179.469707489014</c:v>
                </c:pt>
                <c:pt idx="36">
                  <c:v>12131.379886627197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826.86000823974609</c:v>
                </c:pt>
                <c:pt idx="4">
                  <c:v>1253.6900270078331</c:v>
                </c:pt>
                <c:pt idx="5">
                  <c:v>1581.0799674987793</c:v>
                </c:pt>
                <c:pt idx="6">
                  <c:v>2045.5299835205078</c:v>
                </c:pt>
                <c:pt idx="7">
                  <c:v>2670.7399908304214</c:v>
                </c:pt>
                <c:pt idx="8">
                  <c:v>3261.6299472041428</c:v>
                </c:pt>
                <c:pt idx="9">
                  <c:v>3914.6800399795175</c:v>
                </c:pt>
                <c:pt idx="10">
                  <c:v>4444.8499084487557</c:v>
                </c:pt>
                <c:pt idx="11">
                  <c:v>5174.8699877932668</c:v>
                </c:pt>
                <c:pt idx="12">
                  <c:v>5767.1500848382711</c:v>
                </c:pt>
                <c:pt idx="13">
                  <c:v>6360.2900238037109</c:v>
                </c:pt>
                <c:pt idx="14">
                  <c:v>7575.6400756835938</c:v>
                </c:pt>
                <c:pt idx="15">
                  <c:v>8497.9100646972656</c:v>
                </c:pt>
                <c:pt idx="16">
                  <c:v>9517.2898864746094</c:v>
                </c:pt>
                <c:pt idx="17">
                  <c:v>10304.220031738281</c:v>
                </c:pt>
                <c:pt idx="18">
                  <c:v>11210.309936523438</c:v>
                </c:pt>
                <c:pt idx="19">
                  <c:v>12087.469982862473</c:v>
                </c:pt>
                <c:pt idx="20">
                  <c:v>13222.490194091573</c:v>
                </c:pt>
                <c:pt idx="21">
                  <c:v>13869.389913329855</c:v>
                </c:pt>
                <c:pt idx="22">
                  <c:v>14612.459854125977</c:v>
                </c:pt>
                <c:pt idx="23">
                  <c:v>15561.890300750732</c:v>
                </c:pt>
                <c:pt idx="24">
                  <c:v>16380.759985327721</c:v>
                </c:pt>
                <c:pt idx="25">
                  <c:v>16846.059684753418</c:v>
                </c:pt>
                <c:pt idx="26">
                  <c:v>17558.119812011719</c:v>
                </c:pt>
                <c:pt idx="27">
                  <c:v>17940.470197737217</c:v>
                </c:pt>
                <c:pt idx="28">
                  <c:v>18173.189861297607</c:v>
                </c:pt>
                <c:pt idx="29">
                  <c:v>18540.869956970215</c:v>
                </c:pt>
                <c:pt idx="30">
                  <c:v>19000.709602355957</c:v>
                </c:pt>
                <c:pt idx="31">
                  <c:v>18828.469734191895</c:v>
                </c:pt>
                <c:pt idx="32">
                  <c:v>19312.930076599121</c:v>
                </c:pt>
                <c:pt idx="33">
                  <c:v>20214.800231933594</c:v>
                </c:pt>
                <c:pt idx="34">
                  <c:v>19978.609802246094</c:v>
                </c:pt>
                <c:pt idx="35">
                  <c:v>20487.04963684082</c:v>
                </c:pt>
                <c:pt idx="36">
                  <c:v>21104.51025390625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63.791498161861654</c:v>
                </c:pt>
                <c:pt idx="2">
                  <c:v>50.540665500874326</c:v>
                </c:pt>
                <c:pt idx="3">
                  <c:v>38.269373646645789</c:v>
                </c:pt>
                <c:pt idx="4">
                  <c:v>30.104654512632031</c:v>
                </c:pt>
                <c:pt idx="5">
                  <c:v>28.787790191500488</c:v>
                </c:pt>
                <c:pt idx="6">
                  <c:v>18.903368400228075</c:v>
                </c:pt>
                <c:pt idx="7">
                  <c:v>20.487407327943959</c:v>
                </c:pt>
                <c:pt idx="8">
                  <c:v>21.396508736277735</c:v>
                </c:pt>
                <c:pt idx="9">
                  <c:v>28.978505147129027</c:v>
                </c:pt>
                <c:pt idx="10">
                  <c:v>25.769353421862803</c:v>
                </c:pt>
                <c:pt idx="11">
                  <c:v>37.312391016216587</c:v>
                </c:pt>
                <c:pt idx="12">
                  <c:v>45.199223521518157</c:v>
                </c:pt>
                <c:pt idx="13">
                  <c:v>53.494831185994798</c:v>
                </c:pt>
                <c:pt idx="14">
                  <c:v>51.01354968012344</c:v>
                </c:pt>
                <c:pt idx="15">
                  <c:v>53.392875175118519</c:v>
                </c:pt>
                <c:pt idx="16">
                  <c:v>51.714630136279141</c:v>
                </c:pt>
                <c:pt idx="17">
                  <c:v>46.893919955985965</c:v>
                </c:pt>
                <c:pt idx="18">
                  <c:v>48.140521363702263</c:v>
                </c:pt>
                <c:pt idx="19">
                  <c:v>62.255739435800187</c:v>
                </c:pt>
                <c:pt idx="20">
                  <c:v>52.740780159525109</c:v>
                </c:pt>
                <c:pt idx="21">
                  <c:v>54.547606942577914</c:v>
                </c:pt>
                <c:pt idx="22">
                  <c:v>54.23414825566848</c:v>
                </c:pt>
                <c:pt idx="23">
                  <c:v>57.588165223616677</c:v>
                </c:pt>
                <c:pt idx="24">
                  <c:v>64.800500122723747</c:v>
                </c:pt>
                <c:pt idx="25">
                  <c:v>71.100502988743969</c:v>
                </c:pt>
                <c:pt idx="26">
                  <c:v>50.941368895859931</c:v>
                </c:pt>
                <c:pt idx="27">
                  <c:v>46.739630728080826</c:v>
                </c:pt>
                <c:pt idx="28">
                  <c:v>57.728199260424788</c:v>
                </c:pt>
                <c:pt idx="29">
                  <c:v>63.846618339962617</c:v>
                </c:pt>
                <c:pt idx="30">
                  <c:v>51.353678005708616</c:v>
                </c:pt>
                <c:pt idx="31">
                  <c:v>45.396912657598477</c:v>
                </c:pt>
                <c:pt idx="32">
                  <c:v>46.007678876583391</c:v>
                </c:pt>
                <c:pt idx="33">
                  <c:v>47.567784486042655</c:v>
                </c:pt>
                <c:pt idx="34">
                  <c:v>47.087745503333615</c:v>
                </c:pt>
                <c:pt idx="35">
                  <c:v>46.278981225738583</c:v>
                </c:pt>
                <c:pt idx="36">
                  <c:v>43.807694711729802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66.591983154977299</c:v>
                </c:pt>
                <c:pt idx="2">
                  <c:v>52.836038156698301</c:v>
                </c:pt>
                <c:pt idx="3">
                  <c:v>39.676406764491887</c:v>
                </c:pt>
                <c:pt idx="4">
                  <c:v>32.331035124844</c:v>
                </c:pt>
                <c:pt idx="5">
                  <c:v>26.488616662542974</c:v>
                </c:pt>
                <c:pt idx="6">
                  <c:v>17.813794617037267</c:v>
                </c:pt>
                <c:pt idx="7">
                  <c:v>22.488699155937262</c:v>
                </c:pt>
                <c:pt idx="8">
                  <c:v>26.296827644893501</c:v>
                </c:pt>
                <c:pt idx="9">
                  <c:v>34.830169290362889</c:v>
                </c:pt>
                <c:pt idx="10">
                  <c:v>29.556704410002236</c:v>
                </c:pt>
                <c:pt idx="11">
                  <c:v>41.162395216255469</c:v>
                </c:pt>
                <c:pt idx="12">
                  <c:v>49.447920881604411</c:v>
                </c:pt>
                <c:pt idx="13">
                  <c:v>58.383508358899711</c:v>
                </c:pt>
                <c:pt idx="14">
                  <c:v>53.796769545260716</c:v>
                </c:pt>
                <c:pt idx="15">
                  <c:v>55.49084396791546</c:v>
                </c:pt>
                <c:pt idx="16">
                  <c:v>55.408889843126595</c:v>
                </c:pt>
                <c:pt idx="17">
                  <c:v>51.060793508207865</c:v>
                </c:pt>
                <c:pt idx="18">
                  <c:v>57.625093072099816</c:v>
                </c:pt>
                <c:pt idx="19">
                  <c:v>56.612842632552194</c:v>
                </c:pt>
                <c:pt idx="20">
                  <c:v>59.337265422037525</c:v>
                </c:pt>
                <c:pt idx="21">
                  <c:v>60.951079312085419</c:v>
                </c:pt>
                <c:pt idx="22">
                  <c:v>59.902919075520039</c:v>
                </c:pt>
                <c:pt idx="23">
                  <c:v>65.527915724032624</c:v>
                </c:pt>
                <c:pt idx="24">
                  <c:v>65.780156450735362</c:v>
                </c:pt>
                <c:pt idx="25">
                  <c:v>62.110180966738142</c:v>
                </c:pt>
                <c:pt idx="26">
                  <c:v>57.019182167744269</c:v>
                </c:pt>
                <c:pt idx="27">
                  <c:v>53.843692779285185</c:v>
                </c:pt>
                <c:pt idx="28">
                  <c:v>64.025087154519838</c:v>
                </c:pt>
                <c:pt idx="29">
                  <c:v>61.643960859622439</c:v>
                </c:pt>
                <c:pt idx="30">
                  <c:v>57.36140989296571</c:v>
                </c:pt>
                <c:pt idx="31">
                  <c:v>52.670805666496442</c:v>
                </c:pt>
                <c:pt idx="32">
                  <c:v>53.831858551079527</c:v>
                </c:pt>
                <c:pt idx="33">
                  <c:v>55.649774111032755</c:v>
                </c:pt>
                <c:pt idx="34">
                  <c:v>55.918431782344285</c:v>
                </c:pt>
                <c:pt idx="35">
                  <c:v>55.098341908765832</c:v>
                </c:pt>
                <c:pt idx="36">
                  <c:v>51.57399796326925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61.714793844974011</c:v>
                </c:pt>
                <c:pt idx="2">
                  <c:v>47.084294065127018</c:v>
                </c:pt>
                <c:pt idx="3">
                  <c:v>33.561408627220175</c:v>
                </c:pt>
                <c:pt idx="4">
                  <c:v>26.702013376171486</c:v>
                </c:pt>
                <c:pt idx="5">
                  <c:v>23.595293509612315</c:v>
                </c:pt>
                <c:pt idx="6">
                  <c:v>15.121976980572502</c:v>
                </c:pt>
                <c:pt idx="7">
                  <c:v>20.205281847334032</c:v>
                </c:pt>
                <c:pt idx="8">
                  <c:v>23.908061783694304</c:v>
                </c:pt>
                <c:pt idx="9">
                  <c:v>31.575366313177408</c:v>
                </c:pt>
                <c:pt idx="10">
                  <c:v>26.852406683606539</c:v>
                </c:pt>
                <c:pt idx="11">
                  <c:v>38.629795060989963</c:v>
                </c:pt>
                <c:pt idx="12">
                  <c:v>47.196121353617897</c:v>
                </c:pt>
                <c:pt idx="13">
                  <c:v>55.174879297520725</c:v>
                </c:pt>
                <c:pt idx="14">
                  <c:v>51.046282500802036</c:v>
                </c:pt>
                <c:pt idx="15">
                  <c:v>52.947786421891216</c:v>
                </c:pt>
                <c:pt idx="16">
                  <c:v>52.075914822214408</c:v>
                </c:pt>
                <c:pt idx="17">
                  <c:v>47.279650907285777</c:v>
                </c:pt>
                <c:pt idx="18">
                  <c:v>49.567670990664645</c:v>
                </c:pt>
                <c:pt idx="19">
                  <c:v>52.553060041150957</c:v>
                </c:pt>
                <c:pt idx="20">
                  <c:v>54.986318000306603</c:v>
                </c:pt>
                <c:pt idx="21">
                  <c:v>56.827505799639106</c:v>
                </c:pt>
                <c:pt idx="22">
                  <c:v>56.71136760510953</c:v>
                </c:pt>
                <c:pt idx="23">
                  <c:v>61.624038977183062</c:v>
                </c:pt>
                <c:pt idx="24">
                  <c:v>62.972502710949804</c:v>
                </c:pt>
                <c:pt idx="25">
                  <c:v>59.320312194908439</c:v>
                </c:pt>
                <c:pt idx="26">
                  <c:v>54.164674026486914</c:v>
                </c:pt>
                <c:pt idx="27">
                  <c:v>50.35398202313543</c:v>
                </c:pt>
                <c:pt idx="28">
                  <c:v>61.322064015745006</c:v>
                </c:pt>
                <c:pt idx="29">
                  <c:v>58.670244279945386</c:v>
                </c:pt>
                <c:pt idx="30">
                  <c:v>54.934229637710423</c:v>
                </c:pt>
                <c:pt idx="31">
                  <c:v>49.617516786071384</c:v>
                </c:pt>
                <c:pt idx="32">
                  <c:v>50.512157183368402</c:v>
                </c:pt>
                <c:pt idx="33">
                  <c:v>52.147276958856786</c:v>
                </c:pt>
                <c:pt idx="34">
                  <c:v>52.265578135481093</c:v>
                </c:pt>
                <c:pt idx="35">
                  <c:v>51.569240999815221</c:v>
                </c:pt>
                <c:pt idx="36">
                  <c:v>48.596320875200078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89.256940535155394</c:v>
                </c:pt>
                <c:pt idx="2">
                  <c:v>74.674416476633525</c:v>
                </c:pt>
                <c:pt idx="3">
                  <c:v>57.506715699609892</c:v>
                </c:pt>
                <c:pt idx="4">
                  <c:v>40.190456685937413</c:v>
                </c:pt>
                <c:pt idx="5">
                  <c:v>26.841462044368836</c:v>
                </c:pt>
                <c:pt idx="6">
                  <c:v>19.239271011275786</c:v>
                </c:pt>
                <c:pt idx="7">
                  <c:v>24.447817532695257</c:v>
                </c:pt>
                <c:pt idx="8">
                  <c:v>28.26625564285235</c:v>
                </c:pt>
                <c:pt idx="9">
                  <c:v>40.471452456859573</c:v>
                </c:pt>
                <c:pt idx="10">
                  <c:v>40.818391794252058</c:v>
                </c:pt>
                <c:pt idx="11">
                  <c:v>49.812394717717098</c:v>
                </c:pt>
                <c:pt idx="12">
                  <c:v>53.529567904076274</c:v>
                </c:pt>
                <c:pt idx="13">
                  <c:v>62.307538137126883</c:v>
                </c:pt>
                <c:pt idx="14">
                  <c:v>60.265678627468887</c:v>
                </c:pt>
                <c:pt idx="15">
                  <c:v>62.185956147170366</c:v>
                </c:pt>
                <c:pt idx="16">
                  <c:v>64.742331493808535</c:v>
                </c:pt>
                <c:pt idx="17">
                  <c:v>55.083983913261378</c:v>
                </c:pt>
                <c:pt idx="18">
                  <c:v>57.920327930589998</c:v>
                </c:pt>
                <c:pt idx="19">
                  <c:v>56.656479960676251</c:v>
                </c:pt>
                <c:pt idx="20">
                  <c:v>59.741944476316995</c:v>
                </c:pt>
                <c:pt idx="21">
                  <c:v>61.992595260062217</c:v>
                </c:pt>
                <c:pt idx="22">
                  <c:v>64.691400484402337</c:v>
                </c:pt>
                <c:pt idx="23">
                  <c:v>68.744175349513583</c:v>
                </c:pt>
                <c:pt idx="24">
                  <c:v>67.887697361774556</c:v>
                </c:pt>
                <c:pt idx="25">
                  <c:v>64.8032276766275</c:v>
                </c:pt>
                <c:pt idx="26">
                  <c:v>60.567735009083201</c:v>
                </c:pt>
                <c:pt idx="27">
                  <c:v>58.773162114910456</c:v>
                </c:pt>
                <c:pt idx="28">
                  <c:v>67.496986832438949</c:v>
                </c:pt>
                <c:pt idx="29">
                  <c:v>65.024743349007849</c:v>
                </c:pt>
                <c:pt idx="30">
                  <c:v>62.449714065019791</c:v>
                </c:pt>
                <c:pt idx="31">
                  <c:v>57.333456421679799</c:v>
                </c:pt>
                <c:pt idx="32">
                  <c:v>59.552532056569056</c:v>
                </c:pt>
                <c:pt idx="33">
                  <c:v>61.908077659224979</c:v>
                </c:pt>
                <c:pt idx="34">
                  <c:v>61.840910009509741</c:v>
                </c:pt>
                <c:pt idx="35">
                  <c:v>60.932779206079601</c:v>
                </c:pt>
                <c:pt idx="36">
                  <c:v>58.623771061029259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65.874462238882046</c:v>
                </c:pt>
                <c:pt idx="3">
                  <c:v>48.390507868694328</c:v>
                </c:pt>
                <c:pt idx="4">
                  <c:v>36.074321183692255</c:v>
                </c:pt>
                <c:pt idx="5">
                  <c:v>23.528145900714801</c:v>
                </c:pt>
                <c:pt idx="6">
                  <c:v>20.036737826935337</c:v>
                </c:pt>
                <c:pt idx="7">
                  <c:v>21.258100725799835</c:v>
                </c:pt>
                <c:pt idx="8">
                  <c:v>23.266472520065559</c:v>
                </c:pt>
                <c:pt idx="9">
                  <c:v>32.404199615349647</c:v>
                </c:pt>
                <c:pt idx="10">
                  <c:v>37.522054424667509</c:v>
                </c:pt>
                <c:pt idx="11">
                  <c:v>46.628873235169301</c:v>
                </c:pt>
                <c:pt idx="12">
                  <c:v>52.780130453236488</c:v>
                </c:pt>
                <c:pt idx="13">
                  <c:v>64.673653743955455</c:v>
                </c:pt>
                <c:pt idx="14">
                  <c:v>62.455333063026266</c:v>
                </c:pt>
                <c:pt idx="15">
                  <c:v>66.488412806019753</c:v>
                </c:pt>
                <c:pt idx="16">
                  <c:v>64.262795507540602</c:v>
                </c:pt>
                <c:pt idx="17">
                  <c:v>51.828747755670783</c:v>
                </c:pt>
                <c:pt idx="18">
                  <c:v>55.19876066905254</c:v>
                </c:pt>
                <c:pt idx="19">
                  <c:v>53.598574083900289</c:v>
                </c:pt>
                <c:pt idx="20">
                  <c:v>57.664095516239023</c:v>
                </c:pt>
                <c:pt idx="21">
                  <c:v>59.539909751559236</c:v>
                </c:pt>
                <c:pt idx="22">
                  <c:v>65.229983938251621</c:v>
                </c:pt>
                <c:pt idx="23">
                  <c:v>67.352121395274111</c:v>
                </c:pt>
                <c:pt idx="24">
                  <c:v>65.512069391994629</c:v>
                </c:pt>
                <c:pt idx="25">
                  <c:v>62.261861415135051</c:v>
                </c:pt>
                <c:pt idx="26">
                  <c:v>57.211562840026268</c:v>
                </c:pt>
                <c:pt idx="27">
                  <c:v>56.293147493980669</c:v>
                </c:pt>
                <c:pt idx="28">
                  <c:v>66.159885413441955</c:v>
                </c:pt>
                <c:pt idx="29">
                  <c:v>61.72346779283977</c:v>
                </c:pt>
                <c:pt idx="30">
                  <c:v>59.28417984086191</c:v>
                </c:pt>
                <c:pt idx="31">
                  <c:v>53.49813505910388</c:v>
                </c:pt>
                <c:pt idx="32">
                  <c:v>55.950731966788148</c:v>
                </c:pt>
                <c:pt idx="33">
                  <c:v>58.220320699954918</c:v>
                </c:pt>
                <c:pt idx="34">
                  <c:v>56.76360701931155</c:v>
                </c:pt>
                <c:pt idx="35">
                  <c:v>55.654201536633565</c:v>
                </c:pt>
                <c:pt idx="36">
                  <c:v>54.318722634489589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107.35563672329648</c:v>
                </c:pt>
                <c:pt idx="2">
                  <c:v>101.41180217641784</c:v>
                </c:pt>
                <c:pt idx="3">
                  <c:v>89.423115034784402</c:v>
                </c:pt>
                <c:pt idx="4">
                  <c:v>72.512018474363202</c:v>
                </c:pt>
                <c:pt idx="5">
                  <c:v>65.426660898812912</c:v>
                </c:pt>
                <c:pt idx="6">
                  <c:v>44.662705218302762</c:v>
                </c:pt>
                <c:pt idx="7">
                  <c:v>50.13578984351998</c:v>
                </c:pt>
                <c:pt idx="8">
                  <c:v>55.771011897855367</c:v>
                </c:pt>
                <c:pt idx="9">
                  <c:v>66.694688780582013</c:v>
                </c:pt>
                <c:pt idx="10">
                  <c:v>64.216669993943384</c:v>
                </c:pt>
                <c:pt idx="11">
                  <c:v>76.078500130373882</c:v>
                </c:pt>
                <c:pt idx="12">
                  <c:v>86.2307859657911</c:v>
                </c:pt>
                <c:pt idx="13">
                  <c:v>88.442086817450416</c:v>
                </c:pt>
                <c:pt idx="14">
                  <c:v>80.25052658938047</c:v>
                </c:pt>
                <c:pt idx="15">
                  <c:v>74.302646105108096</c:v>
                </c:pt>
                <c:pt idx="16">
                  <c:v>77.010670711826933</c:v>
                </c:pt>
                <c:pt idx="17">
                  <c:v>80.755122406501826</c:v>
                </c:pt>
                <c:pt idx="18">
                  <c:v>84.053093517753709</c:v>
                </c:pt>
                <c:pt idx="19">
                  <c:v>94.234769250827256</c:v>
                </c:pt>
                <c:pt idx="20">
                  <c:v>92.116767747284811</c:v>
                </c:pt>
                <c:pt idx="21">
                  <c:v>94.623173856887504</c:v>
                </c:pt>
                <c:pt idx="22">
                  <c:v>88.43148303668633</c:v>
                </c:pt>
                <c:pt idx="23">
                  <c:v>97.606313211727311</c:v>
                </c:pt>
                <c:pt idx="24">
                  <c:v>103.1203337406656</c:v>
                </c:pt>
                <c:pt idx="25">
                  <c:v>105.58249705554822</c:v>
                </c:pt>
                <c:pt idx="26">
                  <c:v>96.899858150272181</c:v>
                </c:pt>
                <c:pt idx="27">
                  <c:v>94.857290748361748</c:v>
                </c:pt>
                <c:pt idx="28">
                  <c:v>101.18048880075894</c:v>
                </c:pt>
                <c:pt idx="29">
                  <c:v>103.93140744773184</c:v>
                </c:pt>
                <c:pt idx="30">
                  <c:v>95.920273775688969</c:v>
                </c:pt>
                <c:pt idx="31">
                  <c:v>94.746305012305513</c:v>
                </c:pt>
                <c:pt idx="32">
                  <c:v>94.16865557344444</c:v>
                </c:pt>
                <c:pt idx="33">
                  <c:v>98.266824486729917</c:v>
                </c:pt>
                <c:pt idx="34">
                  <c:v>99.477347625862762</c:v>
                </c:pt>
                <c:pt idx="35">
                  <c:v>98.689653355266984</c:v>
                </c:pt>
                <c:pt idx="36">
                  <c:v>94.870818989184613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98.589701964795864</c:v>
                </c:pt>
                <c:pt idx="2">
                  <c:v>93.094440267840383</c:v>
                </c:pt>
                <c:pt idx="3">
                  <c:v>81.108075285759284</c:v>
                </c:pt>
                <c:pt idx="4">
                  <c:v>73.03988859379352</c:v>
                </c:pt>
                <c:pt idx="5">
                  <c:v>59.499406558298745</c:v>
                </c:pt>
                <c:pt idx="6">
                  <c:v>40.225395712164286</c:v>
                </c:pt>
                <c:pt idx="7">
                  <c:v>46.345077430679936</c:v>
                </c:pt>
                <c:pt idx="8">
                  <c:v>52.422954462590525</c:v>
                </c:pt>
                <c:pt idx="9">
                  <c:v>63.003491693924438</c:v>
                </c:pt>
                <c:pt idx="10">
                  <c:v>61.761488762772849</c:v>
                </c:pt>
                <c:pt idx="11">
                  <c:v>74.303657856186916</c:v>
                </c:pt>
                <c:pt idx="12">
                  <c:v>82.663127607412434</c:v>
                </c:pt>
                <c:pt idx="13">
                  <c:v>86.136061056882767</c:v>
                </c:pt>
                <c:pt idx="14">
                  <c:v>77.877700334435801</c:v>
                </c:pt>
                <c:pt idx="15">
                  <c:v>73.522573701393739</c:v>
                </c:pt>
                <c:pt idx="16">
                  <c:v>75.524342914100572</c:v>
                </c:pt>
                <c:pt idx="17">
                  <c:v>78.587065300059507</c:v>
                </c:pt>
                <c:pt idx="18">
                  <c:v>89.940554450709612</c:v>
                </c:pt>
                <c:pt idx="19">
                  <c:v>89.253588234679427</c:v>
                </c:pt>
                <c:pt idx="20">
                  <c:v>91.736624388575891</c:v>
                </c:pt>
                <c:pt idx="21">
                  <c:v>93.644409305897781</c:v>
                </c:pt>
                <c:pt idx="22">
                  <c:v>88.404301809443695</c:v>
                </c:pt>
                <c:pt idx="23">
                  <c:v>95.629583330166525</c:v>
                </c:pt>
                <c:pt idx="24">
                  <c:v>96.851445201100177</c:v>
                </c:pt>
                <c:pt idx="25">
                  <c:v>94.484788923383334</c:v>
                </c:pt>
                <c:pt idx="26">
                  <c:v>90.59228510650604</c:v>
                </c:pt>
                <c:pt idx="27">
                  <c:v>89.313873567219844</c:v>
                </c:pt>
                <c:pt idx="28">
                  <c:v>96.364876872383917</c:v>
                </c:pt>
                <c:pt idx="29">
                  <c:v>96.965140489852359</c:v>
                </c:pt>
                <c:pt idx="30">
                  <c:v>91.489101293285245</c:v>
                </c:pt>
                <c:pt idx="31">
                  <c:v>90.355280853074959</c:v>
                </c:pt>
                <c:pt idx="32">
                  <c:v>90.646679372757035</c:v>
                </c:pt>
                <c:pt idx="33">
                  <c:v>93.03922871042947</c:v>
                </c:pt>
                <c:pt idx="34">
                  <c:v>94.523410712688147</c:v>
                </c:pt>
                <c:pt idx="35">
                  <c:v>93.057521330826503</c:v>
                </c:pt>
                <c:pt idx="36">
                  <c:v>90.730970514585579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98.20784037974191</c:v>
                </c:pt>
                <c:pt idx="2">
                  <c:v>91.779660542055865</c:v>
                </c:pt>
                <c:pt idx="3">
                  <c:v>79.180460368474144</c:v>
                </c:pt>
                <c:pt idx="4">
                  <c:v>64.983381009579873</c:v>
                </c:pt>
                <c:pt idx="5">
                  <c:v>59.352264439132263</c:v>
                </c:pt>
                <c:pt idx="6">
                  <c:v>39.167584971572069</c:v>
                </c:pt>
                <c:pt idx="7">
                  <c:v>45.484988290442885</c:v>
                </c:pt>
                <c:pt idx="8">
                  <c:v>51.929332788012744</c:v>
                </c:pt>
                <c:pt idx="9">
                  <c:v>62.641932536124351</c:v>
                </c:pt>
                <c:pt idx="10">
                  <c:v>58.683466787044011</c:v>
                </c:pt>
                <c:pt idx="11">
                  <c:v>72.339217845193104</c:v>
                </c:pt>
                <c:pt idx="12">
                  <c:v>83.240414557927338</c:v>
                </c:pt>
                <c:pt idx="13">
                  <c:v>83.707606731681508</c:v>
                </c:pt>
                <c:pt idx="14">
                  <c:v>72.611046373466223</c:v>
                </c:pt>
                <c:pt idx="15">
                  <c:v>65.957768752006302</c:v>
                </c:pt>
                <c:pt idx="16">
                  <c:v>68.780631462670641</c:v>
                </c:pt>
                <c:pt idx="17">
                  <c:v>73.039410761871935</c:v>
                </c:pt>
                <c:pt idx="18">
                  <c:v>77.366056438476051</c:v>
                </c:pt>
                <c:pt idx="19">
                  <c:v>84.051425075845088</c:v>
                </c:pt>
                <c:pt idx="20">
                  <c:v>86.939809360461652</c:v>
                </c:pt>
                <c:pt idx="21">
                  <c:v>90.260199040815465</c:v>
                </c:pt>
                <c:pt idx="22">
                  <c:v>85.023409349335054</c:v>
                </c:pt>
                <c:pt idx="23">
                  <c:v>95.814987023062997</c:v>
                </c:pt>
                <c:pt idx="24">
                  <c:v>98.180895515895187</c:v>
                </c:pt>
                <c:pt idx="25">
                  <c:v>96.046192101501163</c:v>
                </c:pt>
                <c:pt idx="26">
                  <c:v>93.951052445946019</c:v>
                </c:pt>
                <c:pt idx="27">
                  <c:v>91.868251505101725</c:v>
                </c:pt>
                <c:pt idx="28">
                  <c:v>98.352120577340543</c:v>
                </c:pt>
                <c:pt idx="29">
                  <c:v>98.595680026080117</c:v>
                </c:pt>
                <c:pt idx="30">
                  <c:v>94.516204417218404</c:v>
                </c:pt>
                <c:pt idx="31">
                  <c:v>93.863388267034665</c:v>
                </c:pt>
                <c:pt idx="32">
                  <c:v>93.919516980709361</c:v>
                </c:pt>
                <c:pt idx="33">
                  <c:v>97.587754964277281</c:v>
                </c:pt>
                <c:pt idx="34">
                  <c:v>99.820799494550855</c:v>
                </c:pt>
                <c:pt idx="35">
                  <c:v>98.99114317086422</c:v>
                </c:pt>
                <c:pt idx="36">
                  <c:v>95.028079203767746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124.84029965963155</c:v>
                </c:pt>
                <c:pt idx="2">
                  <c:v>128.66237072397638</c:v>
                </c:pt>
                <c:pt idx="3">
                  <c:v>113.91620731474457</c:v>
                </c:pt>
                <c:pt idx="4">
                  <c:v>83.041039372269452</c:v>
                </c:pt>
                <c:pt idx="5">
                  <c:v>65.833643388070556</c:v>
                </c:pt>
                <c:pt idx="6">
                  <c:v>44.520513719621519</c:v>
                </c:pt>
                <c:pt idx="7">
                  <c:v>52.342649945991873</c:v>
                </c:pt>
                <c:pt idx="8">
                  <c:v>57.466582352583977</c:v>
                </c:pt>
                <c:pt idx="9">
                  <c:v>70.74296157168844</c:v>
                </c:pt>
                <c:pt idx="10">
                  <c:v>85.829968809030035</c:v>
                </c:pt>
                <c:pt idx="11">
                  <c:v>98.154101319741457</c:v>
                </c:pt>
                <c:pt idx="12">
                  <c:v>98.466685767625663</c:v>
                </c:pt>
                <c:pt idx="13">
                  <c:v>98.539108911125609</c:v>
                </c:pt>
                <c:pt idx="14">
                  <c:v>99.873465928087043</c:v>
                </c:pt>
                <c:pt idx="15">
                  <c:v>95.042940889858698</c:v>
                </c:pt>
                <c:pt idx="16">
                  <c:v>97.43173034627533</c:v>
                </c:pt>
                <c:pt idx="17">
                  <c:v>99.194086134805602</c:v>
                </c:pt>
                <c:pt idx="18">
                  <c:v>101.27435690377635</c:v>
                </c:pt>
                <c:pt idx="19">
                  <c:v>102.40757027221711</c:v>
                </c:pt>
                <c:pt idx="20">
                  <c:v>103.50591957896032</c:v>
                </c:pt>
                <c:pt idx="21">
                  <c:v>105.83300551029451</c:v>
                </c:pt>
                <c:pt idx="22">
                  <c:v>104.31730041714877</c:v>
                </c:pt>
                <c:pt idx="23">
                  <c:v>102.99594315742111</c:v>
                </c:pt>
                <c:pt idx="24">
                  <c:v>103.43082662443129</c:v>
                </c:pt>
                <c:pt idx="25">
                  <c:v>103.51893902742367</c:v>
                </c:pt>
                <c:pt idx="26">
                  <c:v>98.8702765740845</c:v>
                </c:pt>
                <c:pt idx="27">
                  <c:v>98.860021074269156</c:v>
                </c:pt>
                <c:pt idx="28">
                  <c:v>106.37135358648524</c:v>
                </c:pt>
                <c:pt idx="29">
                  <c:v>105.72900099899798</c:v>
                </c:pt>
                <c:pt idx="30">
                  <c:v>102.53581138476017</c:v>
                </c:pt>
                <c:pt idx="31">
                  <c:v>100.01648841644982</c:v>
                </c:pt>
                <c:pt idx="32">
                  <c:v>100.80643511213428</c:v>
                </c:pt>
                <c:pt idx="33">
                  <c:v>104.25182038120799</c:v>
                </c:pt>
                <c:pt idx="34">
                  <c:v>104.88709513126466</c:v>
                </c:pt>
                <c:pt idx="35">
                  <c:v>102.62432994452713</c:v>
                </c:pt>
                <c:pt idx="36">
                  <c:v>101.98502929002814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110.27600913987982</c:v>
                </c:pt>
                <c:pt idx="3">
                  <c:v>99.218742622831897</c:v>
                </c:pt>
                <c:pt idx="4">
                  <c:v>78.412225337425241</c:v>
                </c:pt>
                <c:pt idx="5">
                  <c:v>57.134894483674991</c:v>
                </c:pt>
                <c:pt idx="6">
                  <c:v>47.851980215280932</c:v>
                </c:pt>
                <c:pt idx="7">
                  <c:v>50.013676104127818</c:v>
                </c:pt>
                <c:pt idx="8">
                  <c:v>57.425019761607651</c:v>
                </c:pt>
                <c:pt idx="9">
                  <c:v>68.639876058494082</c:v>
                </c:pt>
                <c:pt idx="10">
                  <c:v>76.560082409117143</c:v>
                </c:pt>
                <c:pt idx="11">
                  <c:v>90.076249601047152</c:v>
                </c:pt>
                <c:pt idx="12">
                  <c:v>94.211636155462969</c:v>
                </c:pt>
                <c:pt idx="13">
                  <c:v>95.054913288952648</c:v>
                </c:pt>
                <c:pt idx="14">
                  <c:v>97.242823177961014</c:v>
                </c:pt>
                <c:pt idx="15">
                  <c:v>94.911257145135764</c:v>
                </c:pt>
                <c:pt idx="16">
                  <c:v>92.513961791340193</c:v>
                </c:pt>
                <c:pt idx="17">
                  <c:v>92.257191666698105</c:v>
                </c:pt>
                <c:pt idx="18">
                  <c:v>94.455142958984624</c:v>
                </c:pt>
                <c:pt idx="19">
                  <c:v>95.051890544326753</c:v>
                </c:pt>
                <c:pt idx="20">
                  <c:v>94.723249069942099</c:v>
                </c:pt>
                <c:pt idx="21">
                  <c:v>96.395390113008332</c:v>
                </c:pt>
                <c:pt idx="22">
                  <c:v>96.370561975466458</c:v>
                </c:pt>
                <c:pt idx="23">
                  <c:v>92.919830545181313</c:v>
                </c:pt>
                <c:pt idx="24">
                  <c:v>93.613189896754861</c:v>
                </c:pt>
                <c:pt idx="25">
                  <c:v>95.305511635930941</c:v>
                </c:pt>
                <c:pt idx="26">
                  <c:v>88.317542399152828</c:v>
                </c:pt>
                <c:pt idx="27">
                  <c:v>90.31597490585014</c:v>
                </c:pt>
                <c:pt idx="28">
                  <c:v>100.07031006281061</c:v>
                </c:pt>
                <c:pt idx="29">
                  <c:v>99.91423487147955</c:v>
                </c:pt>
                <c:pt idx="30">
                  <c:v>96.58970939156309</c:v>
                </c:pt>
                <c:pt idx="31">
                  <c:v>93.699753819325949</c:v>
                </c:pt>
                <c:pt idx="32">
                  <c:v>94.725708673119286</c:v>
                </c:pt>
                <c:pt idx="33">
                  <c:v>98.246295343644235</c:v>
                </c:pt>
                <c:pt idx="34">
                  <c:v>96.463708758552372</c:v>
                </c:pt>
                <c:pt idx="35">
                  <c:v>93.786852155866256</c:v>
                </c:pt>
                <c:pt idx="36">
                  <c:v>95.865431288612427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56.468977670323717</c:v>
                </c:pt>
                <c:pt idx="5">
                  <c:v>50.190047322014124</c:v>
                </c:pt>
                <c:pt idx="6">
                  <c:v>34.282050148982272</c:v>
                </c:pt>
                <c:pt idx="7">
                  <c:v>44.519660112086584</c:v>
                </c:pt>
                <c:pt idx="8">
                  <c:v>54.686258495409596</c:v>
                </c:pt>
                <c:pt idx="9">
                  <c:v>66.553186588714667</c:v>
                </c:pt>
                <c:pt idx="10">
                  <c:v>67.538580061164069</c:v>
                </c:pt>
                <c:pt idx="11">
                  <c:v>82.041578537765346</c:v>
                </c:pt>
                <c:pt idx="12">
                  <c:v>89.979900870658639</c:v>
                </c:pt>
                <c:pt idx="13">
                  <c:v>93.395813049660376</c:v>
                </c:pt>
                <c:pt idx="14">
                  <c:v>88.398520493915314</c:v>
                </c:pt>
                <c:pt idx="15">
                  <c:v>84.59586356918534</c:v>
                </c:pt>
                <c:pt idx="16">
                  <c:v>87.407439456257393</c:v>
                </c:pt>
                <c:pt idx="17">
                  <c:v>90.009656164005349</c:v>
                </c:pt>
                <c:pt idx="18">
                  <c:v>92.757316349004611</c:v>
                </c:pt>
                <c:pt idx="19">
                  <c:v>100.72108545533791</c:v>
                </c:pt>
                <c:pt idx="20">
                  <c:v>99.42267713700528</c:v>
                </c:pt>
                <c:pt idx="21">
                  <c:v>102.26697596117647</c:v>
                </c:pt>
                <c:pt idx="22">
                  <c:v>98.012595491456793</c:v>
                </c:pt>
                <c:pt idx="23">
                  <c:v>104.50805322538407</c:v>
                </c:pt>
                <c:pt idx="24">
                  <c:v>107.6015960185613</c:v>
                </c:pt>
                <c:pt idx="25">
                  <c:v>108.98640692857056</c:v>
                </c:pt>
                <c:pt idx="26">
                  <c:v>101.76160828318766</c:v>
                </c:pt>
                <c:pt idx="27">
                  <c:v>99.875144993229526</c:v>
                </c:pt>
                <c:pt idx="28">
                  <c:v>106.27185626336031</c:v>
                </c:pt>
                <c:pt idx="29">
                  <c:v>108.07433413947568</c:v>
                </c:pt>
                <c:pt idx="30">
                  <c:v>101.40242596941042</c:v>
                </c:pt>
                <c:pt idx="31">
                  <c:v>99.373434217596468</c:v>
                </c:pt>
                <c:pt idx="32">
                  <c:v>98.201726661315035</c:v>
                </c:pt>
                <c:pt idx="33">
                  <c:v>103.2089209494598</c:v>
                </c:pt>
                <c:pt idx="34">
                  <c:v>104.15785892241053</c:v>
                </c:pt>
                <c:pt idx="35">
                  <c:v>102.89276248957661</c:v>
                </c:pt>
                <c:pt idx="36">
                  <c:v>98.477674642200796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79.682465991589169</c:v>
                </c:pt>
                <c:pt idx="2">
                  <c:v>79.624770647565967</c:v>
                </c:pt>
                <c:pt idx="3">
                  <c:v>72.4158168237892</c:v>
                </c:pt>
                <c:pt idx="4">
                  <c:v>59.724525123014658</c:v>
                </c:pt>
                <c:pt idx="5">
                  <c:v>54.042617674402322</c:v>
                </c:pt>
                <c:pt idx="6">
                  <c:v>35.968165918822969</c:v>
                </c:pt>
                <c:pt idx="7">
                  <c:v>44.475082627393078</c:v>
                </c:pt>
                <c:pt idx="8">
                  <c:v>55.771011897855367</c:v>
                </c:pt>
                <c:pt idx="9">
                  <c:v>66.694688780582013</c:v>
                </c:pt>
                <c:pt idx="10">
                  <c:v>64.216669993943384</c:v>
                </c:pt>
                <c:pt idx="11">
                  <c:v>76.078500130373882</c:v>
                </c:pt>
                <c:pt idx="12">
                  <c:v>86.2307859657911</c:v>
                </c:pt>
                <c:pt idx="13">
                  <c:v>88.442086817450416</c:v>
                </c:pt>
                <c:pt idx="14">
                  <c:v>80.25052658938047</c:v>
                </c:pt>
                <c:pt idx="15">
                  <c:v>74.302646105108096</c:v>
                </c:pt>
                <c:pt idx="16">
                  <c:v>77.010670711826933</c:v>
                </c:pt>
                <c:pt idx="17">
                  <c:v>80.755122406501826</c:v>
                </c:pt>
                <c:pt idx="18">
                  <c:v>84.053093517753709</c:v>
                </c:pt>
                <c:pt idx="19">
                  <c:v>94.234769250827256</c:v>
                </c:pt>
                <c:pt idx="20">
                  <c:v>92.116767747284811</c:v>
                </c:pt>
                <c:pt idx="21">
                  <c:v>94.623173856887504</c:v>
                </c:pt>
                <c:pt idx="22">
                  <c:v>88.43148303668633</c:v>
                </c:pt>
                <c:pt idx="23">
                  <c:v>97.606313211727311</c:v>
                </c:pt>
                <c:pt idx="24">
                  <c:v>103.1203337406656</c:v>
                </c:pt>
                <c:pt idx="25">
                  <c:v>105.58249705554822</c:v>
                </c:pt>
                <c:pt idx="26">
                  <c:v>96.899858150272181</c:v>
                </c:pt>
                <c:pt idx="27">
                  <c:v>94.857290748361748</c:v>
                </c:pt>
                <c:pt idx="28">
                  <c:v>101.18048880075894</c:v>
                </c:pt>
                <c:pt idx="29">
                  <c:v>103.93140744773184</c:v>
                </c:pt>
                <c:pt idx="30">
                  <c:v>95.920273775688969</c:v>
                </c:pt>
                <c:pt idx="31">
                  <c:v>94.746305012305513</c:v>
                </c:pt>
                <c:pt idx="32">
                  <c:v>94.16865557344444</c:v>
                </c:pt>
                <c:pt idx="33">
                  <c:v>98.266824486729917</c:v>
                </c:pt>
                <c:pt idx="34">
                  <c:v>99.477347625862762</c:v>
                </c:pt>
                <c:pt idx="35">
                  <c:v>98.689653355266984</c:v>
                </c:pt>
                <c:pt idx="36">
                  <c:v>94.870818989184613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36.118327430154338</c:v>
                </c:pt>
                <c:pt idx="2">
                  <c:v>28.753633972022445</c:v>
                </c:pt>
                <c:pt idx="3">
                  <c:v>21.262075435650583</c:v>
                </c:pt>
                <c:pt idx="4">
                  <c:v>17.31716116128349</c:v>
                </c:pt>
                <c:pt idx="5">
                  <c:v>17.403746967089905</c:v>
                </c:pt>
                <c:pt idx="6">
                  <c:v>10.208829100748281</c:v>
                </c:pt>
                <c:pt idx="7">
                  <c:v>14.826700111817061</c:v>
                </c:pt>
                <c:pt idx="8">
                  <c:v>21.396508736277735</c:v>
                </c:pt>
                <c:pt idx="9">
                  <c:v>28.978505147129027</c:v>
                </c:pt>
                <c:pt idx="10">
                  <c:v>25.769353421862803</c:v>
                </c:pt>
                <c:pt idx="11">
                  <c:v>37.312391016216587</c:v>
                </c:pt>
                <c:pt idx="12">
                  <c:v>45.199223521518157</c:v>
                </c:pt>
                <c:pt idx="13">
                  <c:v>53.494831185994798</c:v>
                </c:pt>
                <c:pt idx="14">
                  <c:v>51.01354968012344</c:v>
                </c:pt>
                <c:pt idx="15">
                  <c:v>53.392875175118519</c:v>
                </c:pt>
                <c:pt idx="16">
                  <c:v>51.714630136279141</c:v>
                </c:pt>
                <c:pt idx="17">
                  <c:v>46.893919955985965</c:v>
                </c:pt>
                <c:pt idx="18">
                  <c:v>48.140521363702263</c:v>
                </c:pt>
                <c:pt idx="19">
                  <c:v>62.255739435800187</c:v>
                </c:pt>
                <c:pt idx="20">
                  <c:v>52.740780159525109</c:v>
                </c:pt>
                <c:pt idx="21">
                  <c:v>54.547606942577914</c:v>
                </c:pt>
                <c:pt idx="22">
                  <c:v>54.23414825566848</c:v>
                </c:pt>
                <c:pt idx="23">
                  <c:v>57.588165223616677</c:v>
                </c:pt>
                <c:pt idx="24">
                  <c:v>64.800500122723747</c:v>
                </c:pt>
                <c:pt idx="25">
                  <c:v>71.100502988743969</c:v>
                </c:pt>
                <c:pt idx="26">
                  <c:v>50.941368895859931</c:v>
                </c:pt>
                <c:pt idx="27">
                  <c:v>46.739630728080826</c:v>
                </c:pt>
                <c:pt idx="28">
                  <c:v>57.728199260424788</c:v>
                </c:pt>
                <c:pt idx="29">
                  <c:v>63.846618339962617</c:v>
                </c:pt>
                <c:pt idx="30">
                  <c:v>51.353678005708616</c:v>
                </c:pt>
                <c:pt idx="31">
                  <c:v>45.396912657598477</c:v>
                </c:pt>
                <c:pt idx="32">
                  <c:v>46.007678876583391</c:v>
                </c:pt>
                <c:pt idx="33">
                  <c:v>47.567784486042655</c:v>
                </c:pt>
                <c:pt idx="34">
                  <c:v>47.087745503333615</c:v>
                </c:pt>
                <c:pt idx="35">
                  <c:v>46.278981225738583</c:v>
                </c:pt>
                <c:pt idx="36">
                  <c:v>43.807694711729802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65.824749334479932</c:v>
                </c:pt>
                <c:pt idx="5">
                  <c:v>55.478121158451025</c:v>
                </c:pt>
                <c:pt idx="6">
                  <c:v>36.87313496358437</c:v>
                </c:pt>
                <c:pt idx="7">
                  <c:v>46.99949879144112</c:v>
                </c:pt>
                <c:pt idx="8">
                  <c:v>57.166174233919989</c:v>
                </c:pt>
                <c:pt idx="9">
                  <c:v>69.281322846092479</c:v>
                </c:pt>
                <c:pt idx="10">
                  <c:v>70.053292548529441</c:v>
                </c:pt>
                <c:pt idx="11">
                  <c:v>84.2859997324109</c:v>
                </c:pt>
                <c:pt idx="12">
                  <c:v>91.429800053760431</c:v>
                </c:pt>
                <c:pt idx="13">
                  <c:v>95.701223858432954</c:v>
                </c:pt>
                <c:pt idx="14">
                  <c:v>90.186667467397314</c:v>
                </c:pt>
                <c:pt idx="15">
                  <c:v>86.489817743540428</c:v>
                </c:pt>
                <c:pt idx="16">
                  <c:v>89.730028385048712</c:v>
                </c:pt>
                <c:pt idx="17">
                  <c:v>91.72120556737795</c:v>
                </c:pt>
                <c:pt idx="18">
                  <c:v>99.637495193172171</c:v>
                </c:pt>
                <c:pt idx="19">
                  <c:v>99.637749334562301</c:v>
                </c:pt>
                <c:pt idx="20">
                  <c:v>101.79349119606582</c:v>
                </c:pt>
                <c:pt idx="21">
                  <c:v>104.2998871118474</c:v>
                </c:pt>
                <c:pt idx="22">
                  <c:v>100.20503962084804</c:v>
                </c:pt>
                <c:pt idx="23">
                  <c:v>105.77157912039794</c:v>
                </c:pt>
                <c:pt idx="24">
                  <c:v>105.47512668320448</c:v>
                </c:pt>
                <c:pt idx="25">
                  <c:v>103.91061599465347</c:v>
                </c:pt>
                <c:pt idx="26">
                  <c:v>100.19362027270405</c:v>
                </c:pt>
                <c:pt idx="27">
                  <c:v>99.130131393959715</c:v>
                </c:pt>
                <c:pt idx="28">
                  <c:v>105.80979355646343</c:v>
                </c:pt>
                <c:pt idx="29">
                  <c:v>105.69665916331925</c:v>
                </c:pt>
                <c:pt idx="30">
                  <c:v>100.8117771042419</c:v>
                </c:pt>
                <c:pt idx="31">
                  <c:v>98.875209754040284</c:v>
                </c:pt>
                <c:pt idx="32">
                  <c:v>98.771589896960393</c:v>
                </c:pt>
                <c:pt idx="33">
                  <c:v>103.3981503455644</c:v>
                </c:pt>
                <c:pt idx="34">
                  <c:v>104.56217100395523</c:v>
                </c:pt>
                <c:pt idx="35">
                  <c:v>103.22807465642863</c:v>
                </c:pt>
                <c:pt idx="36">
                  <c:v>99.050172497181407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70.916531233088548</c:v>
                </c:pt>
                <c:pt idx="2">
                  <c:v>71.307408738988514</c:v>
                </c:pt>
                <c:pt idx="3">
                  <c:v>64.100777074764082</c:v>
                </c:pt>
                <c:pt idx="4">
                  <c:v>60.252395242444976</c:v>
                </c:pt>
                <c:pt idx="5">
                  <c:v>48.115363333888162</c:v>
                </c:pt>
                <c:pt idx="6">
                  <c:v>31.530856412684493</c:v>
                </c:pt>
                <c:pt idx="7">
                  <c:v>40.684370214553034</c:v>
                </c:pt>
                <c:pt idx="8">
                  <c:v>52.422954462590525</c:v>
                </c:pt>
                <c:pt idx="9">
                  <c:v>63.003491693924438</c:v>
                </c:pt>
                <c:pt idx="10">
                  <c:v>61.761488762772849</c:v>
                </c:pt>
                <c:pt idx="11">
                  <c:v>74.303657856186916</c:v>
                </c:pt>
                <c:pt idx="12">
                  <c:v>82.663127607412434</c:v>
                </c:pt>
                <c:pt idx="13">
                  <c:v>86.136061056882767</c:v>
                </c:pt>
                <c:pt idx="14">
                  <c:v>77.877700334435801</c:v>
                </c:pt>
                <c:pt idx="15">
                  <c:v>73.522573701393739</c:v>
                </c:pt>
                <c:pt idx="16">
                  <c:v>75.524342914100572</c:v>
                </c:pt>
                <c:pt idx="17">
                  <c:v>78.587065300059507</c:v>
                </c:pt>
                <c:pt idx="18">
                  <c:v>89.940554450709612</c:v>
                </c:pt>
                <c:pt idx="19">
                  <c:v>89.253588234679427</c:v>
                </c:pt>
                <c:pt idx="20">
                  <c:v>91.736624388575891</c:v>
                </c:pt>
                <c:pt idx="21">
                  <c:v>93.644409305897781</c:v>
                </c:pt>
                <c:pt idx="22">
                  <c:v>88.404301809443695</c:v>
                </c:pt>
                <c:pt idx="23">
                  <c:v>95.629583330166525</c:v>
                </c:pt>
                <c:pt idx="24">
                  <c:v>96.851445201100177</c:v>
                </c:pt>
                <c:pt idx="25">
                  <c:v>94.484788923383334</c:v>
                </c:pt>
                <c:pt idx="26">
                  <c:v>90.59228510650604</c:v>
                </c:pt>
                <c:pt idx="27">
                  <c:v>89.313873567219844</c:v>
                </c:pt>
                <c:pt idx="28">
                  <c:v>96.364876872383917</c:v>
                </c:pt>
                <c:pt idx="29">
                  <c:v>96.965140489852359</c:v>
                </c:pt>
                <c:pt idx="30">
                  <c:v>91.489101293285245</c:v>
                </c:pt>
                <c:pt idx="31">
                  <c:v>90.355280853074959</c:v>
                </c:pt>
                <c:pt idx="32">
                  <c:v>90.646679372757035</c:v>
                </c:pt>
                <c:pt idx="33">
                  <c:v>93.03922871042947</c:v>
                </c:pt>
                <c:pt idx="34">
                  <c:v>94.523410712688147</c:v>
                </c:pt>
                <c:pt idx="35">
                  <c:v>93.057521330826503</c:v>
                </c:pt>
                <c:pt idx="36">
                  <c:v>90.730970514585579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38.918812423269976</c:v>
                </c:pt>
                <c:pt idx="2">
                  <c:v>31.049006627846424</c:v>
                </c:pt>
                <c:pt idx="3">
                  <c:v>22.669108553496681</c:v>
                </c:pt>
                <c:pt idx="4">
                  <c:v>19.543541773495456</c:v>
                </c:pt>
                <c:pt idx="5">
                  <c:v>15.104573438132389</c:v>
                </c:pt>
                <c:pt idx="6">
                  <c:v>9.1192553175574744</c:v>
                </c:pt>
                <c:pt idx="7">
                  <c:v>16.827991939810364</c:v>
                </c:pt>
                <c:pt idx="8">
                  <c:v>26.296827644893501</c:v>
                </c:pt>
                <c:pt idx="9">
                  <c:v>34.830169290362889</c:v>
                </c:pt>
                <c:pt idx="10">
                  <c:v>29.556704410002236</c:v>
                </c:pt>
                <c:pt idx="11">
                  <c:v>41.162395216255469</c:v>
                </c:pt>
                <c:pt idx="12">
                  <c:v>49.447920881604411</c:v>
                </c:pt>
                <c:pt idx="13">
                  <c:v>58.383508358899711</c:v>
                </c:pt>
                <c:pt idx="14">
                  <c:v>53.796769545260716</c:v>
                </c:pt>
                <c:pt idx="15">
                  <c:v>55.49084396791546</c:v>
                </c:pt>
                <c:pt idx="16">
                  <c:v>55.408889843126595</c:v>
                </c:pt>
                <c:pt idx="17">
                  <c:v>51.060793508207865</c:v>
                </c:pt>
                <c:pt idx="18">
                  <c:v>57.625093072099816</c:v>
                </c:pt>
                <c:pt idx="19">
                  <c:v>56.612842632552194</c:v>
                </c:pt>
                <c:pt idx="20">
                  <c:v>59.337265422037525</c:v>
                </c:pt>
                <c:pt idx="21">
                  <c:v>60.951079312085419</c:v>
                </c:pt>
                <c:pt idx="22">
                  <c:v>59.902919075520039</c:v>
                </c:pt>
                <c:pt idx="23">
                  <c:v>65.527915724032624</c:v>
                </c:pt>
                <c:pt idx="24">
                  <c:v>65.780156450735362</c:v>
                </c:pt>
                <c:pt idx="25">
                  <c:v>62.110180966738142</c:v>
                </c:pt>
                <c:pt idx="26">
                  <c:v>57.019182167744269</c:v>
                </c:pt>
                <c:pt idx="27">
                  <c:v>53.843692779285185</c:v>
                </c:pt>
                <c:pt idx="28">
                  <c:v>64.025087154519838</c:v>
                </c:pt>
                <c:pt idx="29">
                  <c:v>61.643960859622439</c:v>
                </c:pt>
                <c:pt idx="30">
                  <c:v>57.36140989296571</c:v>
                </c:pt>
                <c:pt idx="31">
                  <c:v>52.670805666496442</c:v>
                </c:pt>
                <c:pt idx="32">
                  <c:v>53.831858551079527</c:v>
                </c:pt>
                <c:pt idx="33">
                  <c:v>55.649774111032755</c:v>
                </c:pt>
                <c:pt idx="34">
                  <c:v>55.918431782344285</c:v>
                </c:pt>
                <c:pt idx="35">
                  <c:v>55.098341908765832</c:v>
                </c:pt>
                <c:pt idx="36">
                  <c:v>51.57399796326925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58.879670159889052</c:v>
                </c:pt>
                <c:pt idx="5">
                  <c:v>53.307286429505389</c:v>
                </c:pt>
                <c:pt idx="6">
                  <c:v>35.16372421826857</c:v>
                </c:pt>
                <c:pt idx="7">
                  <c:v>45.066736768494273</c:v>
                </c:pt>
                <c:pt idx="8">
                  <c:v>55.197681687025288</c:v>
                </c:pt>
                <c:pt idx="9">
                  <c:v>66.491717772461129</c:v>
                </c:pt>
                <c:pt idx="10">
                  <c:v>66.641474865565371</c:v>
                </c:pt>
                <c:pt idx="11">
                  <c:v>81.988775452154911</c:v>
                </c:pt>
                <c:pt idx="12">
                  <c:v>89.96239399586652</c:v>
                </c:pt>
                <c:pt idx="13">
                  <c:v>92.840428675065908</c:v>
                </c:pt>
                <c:pt idx="14">
                  <c:v>87.266152991545511</c:v>
                </c:pt>
                <c:pt idx="15">
                  <c:v>83.756038703678172</c:v>
                </c:pt>
                <c:pt idx="16">
                  <c:v>86.61595067984517</c:v>
                </c:pt>
                <c:pt idx="17">
                  <c:v>88.783816748104314</c:v>
                </c:pt>
                <c:pt idx="18">
                  <c:v>91.984554148052993</c:v>
                </c:pt>
                <c:pt idx="19">
                  <c:v>96.345534519954413</c:v>
                </c:pt>
                <c:pt idx="20">
                  <c:v>98.405909983378606</c:v>
                </c:pt>
                <c:pt idx="21">
                  <c:v>101.35736079151913</c:v>
                </c:pt>
                <c:pt idx="22">
                  <c:v>97.478210958642251</c:v>
                </c:pt>
                <c:pt idx="23">
                  <c:v>103.7933076385531</c:v>
                </c:pt>
                <c:pt idx="24">
                  <c:v>104.7364792836147</c:v>
                </c:pt>
                <c:pt idx="25">
                  <c:v>103.43264602395823</c:v>
                </c:pt>
                <c:pt idx="26">
                  <c:v>100.45810137652585</c:v>
                </c:pt>
                <c:pt idx="27">
                  <c:v>99.009172949380641</c:v>
                </c:pt>
                <c:pt idx="28">
                  <c:v>105.47502536102573</c:v>
                </c:pt>
                <c:pt idx="29">
                  <c:v>104.89801870909572</c:v>
                </c:pt>
                <c:pt idx="30">
                  <c:v>100.86447169508401</c:v>
                </c:pt>
                <c:pt idx="31">
                  <c:v>98.833846417646171</c:v>
                </c:pt>
                <c:pt idx="32">
                  <c:v>98.00099547284438</c:v>
                </c:pt>
                <c:pt idx="33">
                  <c:v>102.97770490944683</c:v>
                </c:pt>
                <c:pt idx="34">
                  <c:v>104.05330117568124</c:v>
                </c:pt>
                <c:pt idx="35">
                  <c:v>102.76459078553127</c:v>
                </c:pt>
                <c:pt idx="36">
                  <c:v>98.373353286516974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70.534669648034594</c:v>
                </c:pt>
                <c:pt idx="2">
                  <c:v>69.992629013203981</c:v>
                </c:pt>
                <c:pt idx="3">
                  <c:v>62.173162157478949</c:v>
                </c:pt>
                <c:pt idx="4">
                  <c:v>52.195887658231328</c:v>
                </c:pt>
                <c:pt idx="5">
                  <c:v>47.96822121472168</c:v>
                </c:pt>
                <c:pt idx="6">
                  <c:v>30.473045672092272</c:v>
                </c:pt>
                <c:pt idx="7">
                  <c:v>39.824281074315984</c:v>
                </c:pt>
                <c:pt idx="8">
                  <c:v>51.929332788012744</c:v>
                </c:pt>
                <c:pt idx="9">
                  <c:v>62.641932536124351</c:v>
                </c:pt>
                <c:pt idx="10">
                  <c:v>58.683466787044011</c:v>
                </c:pt>
                <c:pt idx="11">
                  <c:v>72.339217845193104</c:v>
                </c:pt>
                <c:pt idx="12">
                  <c:v>83.240414557927338</c:v>
                </c:pt>
                <c:pt idx="13">
                  <c:v>83.707606731681508</c:v>
                </c:pt>
                <c:pt idx="14">
                  <c:v>72.611046373466223</c:v>
                </c:pt>
                <c:pt idx="15">
                  <c:v>65.957768752006302</c:v>
                </c:pt>
                <c:pt idx="16">
                  <c:v>68.780631462670641</c:v>
                </c:pt>
                <c:pt idx="17">
                  <c:v>73.039410761871935</c:v>
                </c:pt>
                <c:pt idx="18">
                  <c:v>77.366056438476051</c:v>
                </c:pt>
                <c:pt idx="19">
                  <c:v>84.051425075845088</c:v>
                </c:pt>
                <c:pt idx="20">
                  <c:v>86.939809360461652</c:v>
                </c:pt>
                <c:pt idx="21">
                  <c:v>90.260199040815465</c:v>
                </c:pt>
                <c:pt idx="22">
                  <c:v>85.023409349335054</c:v>
                </c:pt>
                <c:pt idx="23">
                  <c:v>95.814987023062997</c:v>
                </c:pt>
                <c:pt idx="24">
                  <c:v>98.180895515895187</c:v>
                </c:pt>
                <c:pt idx="25">
                  <c:v>96.046192101501163</c:v>
                </c:pt>
                <c:pt idx="26">
                  <c:v>93.951052445946019</c:v>
                </c:pt>
                <c:pt idx="27">
                  <c:v>91.868251505101725</c:v>
                </c:pt>
                <c:pt idx="28">
                  <c:v>98.352120577340543</c:v>
                </c:pt>
                <c:pt idx="29">
                  <c:v>98.595680026080117</c:v>
                </c:pt>
                <c:pt idx="30">
                  <c:v>94.516204417218404</c:v>
                </c:pt>
                <c:pt idx="31">
                  <c:v>93.863388267034665</c:v>
                </c:pt>
                <c:pt idx="32">
                  <c:v>93.919516980709361</c:v>
                </c:pt>
                <c:pt idx="33">
                  <c:v>97.587754964277281</c:v>
                </c:pt>
                <c:pt idx="34">
                  <c:v>99.820799494550855</c:v>
                </c:pt>
                <c:pt idx="35">
                  <c:v>98.99114317086422</c:v>
                </c:pt>
                <c:pt idx="36">
                  <c:v>95.028079203767746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34.041623113266695</c:v>
                </c:pt>
                <c:pt idx="2">
                  <c:v>25.297262536275142</c:v>
                </c:pt>
                <c:pt idx="3">
                  <c:v>16.554110416224969</c:v>
                </c:pt>
                <c:pt idx="4">
                  <c:v>13.914520024822945</c:v>
                </c:pt>
                <c:pt idx="5">
                  <c:v>12.211250285201732</c:v>
                </c:pt>
                <c:pt idx="6">
                  <c:v>6.427437681092707</c:v>
                </c:pt>
                <c:pt idx="7">
                  <c:v>14.544574631207134</c:v>
                </c:pt>
                <c:pt idx="8">
                  <c:v>23.908061783694304</c:v>
                </c:pt>
                <c:pt idx="9">
                  <c:v>31.575366313177408</c:v>
                </c:pt>
                <c:pt idx="10">
                  <c:v>26.852406683606539</c:v>
                </c:pt>
                <c:pt idx="11">
                  <c:v>38.629795060989963</c:v>
                </c:pt>
                <c:pt idx="12">
                  <c:v>47.196121353617897</c:v>
                </c:pt>
                <c:pt idx="13">
                  <c:v>55.174879297520725</c:v>
                </c:pt>
                <c:pt idx="14">
                  <c:v>51.046282500802036</c:v>
                </c:pt>
                <c:pt idx="15">
                  <c:v>52.947786421891216</c:v>
                </c:pt>
                <c:pt idx="16">
                  <c:v>52.075914822214408</c:v>
                </c:pt>
                <c:pt idx="17">
                  <c:v>47.279650907285777</c:v>
                </c:pt>
                <c:pt idx="18">
                  <c:v>49.567670990664645</c:v>
                </c:pt>
                <c:pt idx="19">
                  <c:v>52.553060041150957</c:v>
                </c:pt>
                <c:pt idx="20">
                  <c:v>54.986318000306603</c:v>
                </c:pt>
                <c:pt idx="21">
                  <c:v>56.827505799639106</c:v>
                </c:pt>
                <c:pt idx="22">
                  <c:v>56.71136760510953</c:v>
                </c:pt>
                <c:pt idx="23">
                  <c:v>61.624038977183062</c:v>
                </c:pt>
                <c:pt idx="24">
                  <c:v>62.972502710949804</c:v>
                </c:pt>
                <c:pt idx="25">
                  <c:v>59.320312194908439</c:v>
                </c:pt>
                <c:pt idx="26">
                  <c:v>54.164674026486914</c:v>
                </c:pt>
                <c:pt idx="27">
                  <c:v>50.35398202313543</c:v>
                </c:pt>
                <c:pt idx="28">
                  <c:v>61.322064015745006</c:v>
                </c:pt>
                <c:pt idx="29">
                  <c:v>58.670244279945386</c:v>
                </c:pt>
                <c:pt idx="30">
                  <c:v>54.934229637710423</c:v>
                </c:pt>
                <c:pt idx="31">
                  <c:v>49.617516786071384</c:v>
                </c:pt>
                <c:pt idx="32">
                  <c:v>50.512157183368402</c:v>
                </c:pt>
                <c:pt idx="33">
                  <c:v>52.147276958856786</c:v>
                </c:pt>
                <c:pt idx="34">
                  <c:v>52.265578135481093</c:v>
                </c:pt>
                <c:pt idx="35">
                  <c:v>51.569240999815221</c:v>
                </c:pt>
                <c:pt idx="36">
                  <c:v>48.596320875200078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70.54425928939699</c:v>
                </c:pt>
                <c:pt idx="5">
                  <c:v>55.474413684926269</c:v>
                </c:pt>
                <c:pt idx="6">
                  <c:v>37.875298459696957</c:v>
                </c:pt>
                <c:pt idx="7">
                  <c:v>48.238114429590368</c:v>
                </c:pt>
                <c:pt idx="8">
                  <c:v>59.629735339117708</c:v>
                </c:pt>
                <c:pt idx="9">
                  <c:v>75.178400316818283</c:v>
                </c:pt>
                <c:pt idx="10">
                  <c:v>87.065499765550413</c:v>
                </c:pt>
                <c:pt idx="11">
                  <c:v>98.205012037989107</c:v>
                </c:pt>
                <c:pt idx="12">
                  <c:v>98.941180209281455</c:v>
                </c:pt>
                <c:pt idx="13">
                  <c:v>101.82418506423943</c:v>
                </c:pt>
                <c:pt idx="14">
                  <c:v>101.8638315875305</c:v>
                </c:pt>
                <c:pt idx="15">
                  <c:v>97.713162868978813</c:v>
                </c:pt>
                <c:pt idx="16">
                  <c:v>102.39807232457827</c:v>
                </c:pt>
                <c:pt idx="17">
                  <c:v>101.87441546511975</c:v>
                </c:pt>
                <c:pt idx="18">
                  <c:v>104.644122395436</c:v>
                </c:pt>
                <c:pt idx="19">
                  <c:v>104.56383618571623</c:v>
                </c:pt>
                <c:pt idx="20">
                  <c:v>106.74483856864771</c:v>
                </c:pt>
                <c:pt idx="21">
                  <c:v>109.52893826256492</c:v>
                </c:pt>
                <c:pt idx="22">
                  <c:v>108.2289542520104</c:v>
                </c:pt>
                <c:pt idx="23">
                  <c:v>110.00050223570888</c:v>
                </c:pt>
                <c:pt idx="24">
                  <c:v>108.73012327460658</c:v>
                </c:pt>
                <c:pt idx="25">
                  <c:v>107.98613261788088</c:v>
                </c:pt>
                <c:pt idx="26">
                  <c:v>103.68641987034572</c:v>
                </c:pt>
                <c:pt idx="27">
                  <c:v>103.50575176599497</c:v>
                </c:pt>
                <c:pt idx="28">
                  <c:v>110.70458533597241</c:v>
                </c:pt>
                <c:pt idx="29">
                  <c:v>110.08885790099231</c:v>
                </c:pt>
                <c:pt idx="30">
                  <c:v>106.48459791666302</c:v>
                </c:pt>
                <c:pt idx="31">
                  <c:v>104.29329121803231</c:v>
                </c:pt>
                <c:pt idx="32">
                  <c:v>104.90431186848642</c:v>
                </c:pt>
                <c:pt idx="33">
                  <c:v>110.64804719725363</c:v>
                </c:pt>
                <c:pt idx="34">
                  <c:v>111.35001068081165</c:v>
                </c:pt>
                <c:pt idx="35">
                  <c:v>109.55106083254343</c:v>
                </c:pt>
                <c:pt idx="36">
                  <c:v>106.2312210339106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97.167128927924239</c:v>
                </c:pt>
                <c:pt idx="2">
                  <c:v>106.87533919512451</c:v>
                </c:pt>
                <c:pt idx="3">
                  <c:v>96.908909103749366</c:v>
                </c:pt>
                <c:pt idx="4">
                  <c:v>70.253546020920908</c:v>
                </c:pt>
                <c:pt idx="5">
                  <c:v>54.449600163659973</c:v>
                </c:pt>
                <c:pt idx="6">
                  <c:v>35.825974420141726</c:v>
                </c:pt>
                <c:pt idx="7">
                  <c:v>46.681942729864971</c:v>
                </c:pt>
                <c:pt idx="8">
                  <c:v>57.466582352583977</c:v>
                </c:pt>
                <c:pt idx="9">
                  <c:v>70.74296157168844</c:v>
                </c:pt>
                <c:pt idx="10">
                  <c:v>85.829968809030035</c:v>
                </c:pt>
                <c:pt idx="11">
                  <c:v>98.154101319741457</c:v>
                </c:pt>
                <c:pt idx="12">
                  <c:v>98.466685767625663</c:v>
                </c:pt>
                <c:pt idx="13">
                  <c:v>98.539108911125609</c:v>
                </c:pt>
                <c:pt idx="14">
                  <c:v>99.873465928087043</c:v>
                </c:pt>
                <c:pt idx="15">
                  <c:v>95.042940889858698</c:v>
                </c:pt>
                <c:pt idx="16">
                  <c:v>97.43173034627533</c:v>
                </c:pt>
                <c:pt idx="17">
                  <c:v>99.194086134805602</c:v>
                </c:pt>
                <c:pt idx="18">
                  <c:v>101.27435690377635</c:v>
                </c:pt>
                <c:pt idx="19">
                  <c:v>102.40757027221711</c:v>
                </c:pt>
                <c:pt idx="20">
                  <c:v>103.50591957896032</c:v>
                </c:pt>
                <c:pt idx="21">
                  <c:v>105.83300551029451</c:v>
                </c:pt>
                <c:pt idx="22">
                  <c:v>104.31730041714877</c:v>
                </c:pt>
                <c:pt idx="23">
                  <c:v>102.99594315742111</c:v>
                </c:pt>
                <c:pt idx="24">
                  <c:v>103.43082662443129</c:v>
                </c:pt>
                <c:pt idx="25">
                  <c:v>103.51893902742367</c:v>
                </c:pt>
                <c:pt idx="26">
                  <c:v>98.8702765740845</c:v>
                </c:pt>
                <c:pt idx="27">
                  <c:v>98.860021074269156</c:v>
                </c:pt>
                <c:pt idx="28">
                  <c:v>106.37135358648524</c:v>
                </c:pt>
                <c:pt idx="29">
                  <c:v>105.72900099899798</c:v>
                </c:pt>
                <c:pt idx="30">
                  <c:v>102.53581138476017</c:v>
                </c:pt>
                <c:pt idx="31">
                  <c:v>100.01648841644982</c:v>
                </c:pt>
                <c:pt idx="32">
                  <c:v>100.80643511213428</c:v>
                </c:pt>
                <c:pt idx="33">
                  <c:v>104.25182038120799</c:v>
                </c:pt>
                <c:pt idx="34">
                  <c:v>104.88709513126466</c:v>
                </c:pt>
                <c:pt idx="35">
                  <c:v>102.62432994452713</c:v>
                </c:pt>
                <c:pt idx="36">
                  <c:v>101.98502929002814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61.583769803448071</c:v>
                </c:pt>
                <c:pt idx="2">
                  <c:v>52.887384947781641</c:v>
                </c:pt>
                <c:pt idx="3">
                  <c:v>40.499417488614689</c:v>
                </c:pt>
                <c:pt idx="4">
                  <c:v>27.402963334588868</c:v>
                </c:pt>
                <c:pt idx="5">
                  <c:v>15.457418819958253</c:v>
                </c:pt>
                <c:pt idx="6">
                  <c:v>10.544731711795992</c:v>
                </c:pt>
                <c:pt idx="7">
                  <c:v>18.787110316568359</c:v>
                </c:pt>
                <c:pt idx="8">
                  <c:v>28.26625564285235</c:v>
                </c:pt>
                <c:pt idx="9">
                  <c:v>40.471452456859573</c:v>
                </c:pt>
                <c:pt idx="10">
                  <c:v>40.818391794252058</c:v>
                </c:pt>
                <c:pt idx="11">
                  <c:v>49.812394717717098</c:v>
                </c:pt>
                <c:pt idx="12">
                  <c:v>53.529567904076274</c:v>
                </c:pt>
                <c:pt idx="13">
                  <c:v>62.307538137126883</c:v>
                </c:pt>
                <c:pt idx="14">
                  <c:v>60.265678627468887</c:v>
                </c:pt>
                <c:pt idx="15">
                  <c:v>62.185956147170366</c:v>
                </c:pt>
                <c:pt idx="16">
                  <c:v>64.742331493808535</c:v>
                </c:pt>
                <c:pt idx="17">
                  <c:v>55.083983913261378</c:v>
                </c:pt>
                <c:pt idx="18">
                  <c:v>57.920327930589998</c:v>
                </c:pt>
                <c:pt idx="19">
                  <c:v>56.656479960676251</c:v>
                </c:pt>
                <c:pt idx="20">
                  <c:v>59.741944476316995</c:v>
                </c:pt>
                <c:pt idx="21">
                  <c:v>61.992595260062217</c:v>
                </c:pt>
                <c:pt idx="22">
                  <c:v>64.691400484402337</c:v>
                </c:pt>
                <c:pt idx="23">
                  <c:v>68.744175349513583</c:v>
                </c:pt>
                <c:pt idx="24">
                  <c:v>67.887697361774556</c:v>
                </c:pt>
                <c:pt idx="25">
                  <c:v>64.8032276766275</c:v>
                </c:pt>
                <c:pt idx="26">
                  <c:v>60.567735009083201</c:v>
                </c:pt>
                <c:pt idx="27">
                  <c:v>58.773162114910456</c:v>
                </c:pt>
                <c:pt idx="28">
                  <c:v>67.496986832438949</c:v>
                </c:pt>
                <c:pt idx="29">
                  <c:v>65.024743349007849</c:v>
                </c:pt>
                <c:pt idx="30">
                  <c:v>62.449714065019791</c:v>
                </c:pt>
                <c:pt idx="31">
                  <c:v>57.333456421679799</c:v>
                </c:pt>
                <c:pt idx="32">
                  <c:v>59.552532056569056</c:v>
                </c:pt>
                <c:pt idx="33">
                  <c:v>61.908077659224979</c:v>
                </c:pt>
                <c:pt idx="34">
                  <c:v>61.840910009509741</c:v>
                </c:pt>
                <c:pt idx="35">
                  <c:v>60.932779206079601</c:v>
                </c:pt>
                <c:pt idx="36">
                  <c:v>58.623771061029259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64.026089621847433</c:v>
                </c:pt>
                <c:pt idx="5">
                  <c:v>43.764781632628129</c:v>
                </c:pt>
                <c:pt idx="6">
                  <c:v>38.070131202512911</c:v>
                </c:pt>
                <c:pt idx="7">
                  <c:v>44.332142438956694</c:v>
                </c:pt>
                <c:pt idx="8">
                  <c:v>57.290423194836457</c:v>
                </c:pt>
                <c:pt idx="9">
                  <c:v>70.215004325272218</c:v>
                </c:pt>
                <c:pt idx="10">
                  <c:v>81.936169238920385</c:v>
                </c:pt>
                <c:pt idx="11">
                  <c:v>94.64148597844158</c:v>
                </c:pt>
                <c:pt idx="12">
                  <c:v>97.948343392547557</c:v>
                </c:pt>
                <c:pt idx="13">
                  <c:v>101.82929969013553</c:v>
                </c:pt>
                <c:pt idx="14">
                  <c:v>102.80385317650408</c:v>
                </c:pt>
                <c:pt idx="15">
                  <c:v>100.92728300735004</c:v>
                </c:pt>
                <c:pt idx="16">
                  <c:v>101.01456378114756</c:v>
                </c:pt>
                <c:pt idx="17">
                  <c:v>97.65015362980823</c:v>
                </c:pt>
                <c:pt idx="18">
                  <c:v>101.23360879930846</c:v>
                </c:pt>
                <c:pt idx="19">
                  <c:v>101.24606764900996</c:v>
                </c:pt>
                <c:pt idx="20">
                  <c:v>103.63306051286989</c:v>
                </c:pt>
                <c:pt idx="21">
                  <c:v>105.63735707884759</c:v>
                </c:pt>
                <c:pt idx="22">
                  <c:v>108.14741293019522</c:v>
                </c:pt>
                <c:pt idx="23">
                  <c:v>107.67124208667131</c:v>
                </c:pt>
                <c:pt idx="24">
                  <c:v>107.36770169632722</c:v>
                </c:pt>
                <c:pt idx="25">
                  <c:v>104.9185863969478</c:v>
                </c:pt>
                <c:pt idx="26">
                  <c:v>98.409836046233551</c:v>
                </c:pt>
                <c:pt idx="27">
                  <c:v>100.46393734053615</c:v>
                </c:pt>
                <c:pt idx="28">
                  <c:v>109.14556762683895</c:v>
                </c:pt>
                <c:pt idx="29">
                  <c:v>108.98415699042708</c:v>
                </c:pt>
                <c:pt idx="30">
                  <c:v>105.31612885109223</c:v>
                </c:pt>
                <c:pt idx="31">
                  <c:v>106.36929013960315</c:v>
                </c:pt>
                <c:pt idx="32">
                  <c:v>103.80651902688439</c:v>
                </c:pt>
                <c:pt idx="33">
                  <c:v>110.0763602770858</c:v>
                </c:pt>
                <c:pt idx="34">
                  <c:v>108.31206947802521</c:v>
                </c:pt>
                <c:pt idx="35">
                  <c:v>106.25227415520459</c:v>
                </c:pt>
                <c:pt idx="36">
                  <c:v>107.31479689675663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82.211444411836695</c:v>
                </c:pt>
                <c:pt idx="4">
                  <c:v>65.624731986076696</c:v>
                </c:pt>
                <c:pt idx="5">
                  <c:v>45.750851259264408</c:v>
                </c:pt>
                <c:pt idx="6">
                  <c:v>39.157440915801139</c:v>
                </c:pt>
                <c:pt idx="7">
                  <c:v>44.352968888000916</c:v>
                </c:pt>
                <c:pt idx="8">
                  <c:v>57.425019761607651</c:v>
                </c:pt>
                <c:pt idx="9">
                  <c:v>68.639876058494082</c:v>
                </c:pt>
                <c:pt idx="10">
                  <c:v>76.560082409117143</c:v>
                </c:pt>
                <c:pt idx="11">
                  <c:v>90.076249601047152</c:v>
                </c:pt>
                <c:pt idx="12">
                  <c:v>94.211636155462969</c:v>
                </c:pt>
                <c:pt idx="13">
                  <c:v>95.054913288952648</c:v>
                </c:pt>
                <c:pt idx="14">
                  <c:v>97.242823177961014</c:v>
                </c:pt>
                <c:pt idx="15">
                  <c:v>94.911257145135764</c:v>
                </c:pt>
                <c:pt idx="16">
                  <c:v>92.513961791340193</c:v>
                </c:pt>
                <c:pt idx="17">
                  <c:v>92.257191666698105</c:v>
                </c:pt>
                <c:pt idx="18">
                  <c:v>94.455142958984624</c:v>
                </c:pt>
                <c:pt idx="19">
                  <c:v>95.051890544326753</c:v>
                </c:pt>
                <c:pt idx="20">
                  <c:v>94.723249069942099</c:v>
                </c:pt>
                <c:pt idx="21">
                  <c:v>96.395390113008332</c:v>
                </c:pt>
                <c:pt idx="22">
                  <c:v>96.370561975466458</c:v>
                </c:pt>
                <c:pt idx="23">
                  <c:v>92.919830545181313</c:v>
                </c:pt>
                <c:pt idx="24">
                  <c:v>93.613189896754861</c:v>
                </c:pt>
                <c:pt idx="25">
                  <c:v>95.305511635930941</c:v>
                </c:pt>
                <c:pt idx="26">
                  <c:v>88.317542399152828</c:v>
                </c:pt>
                <c:pt idx="27">
                  <c:v>90.31597490585014</c:v>
                </c:pt>
                <c:pt idx="28">
                  <c:v>100.07031006281061</c:v>
                </c:pt>
                <c:pt idx="29">
                  <c:v>99.91423487147955</c:v>
                </c:pt>
                <c:pt idx="30">
                  <c:v>96.58970939156309</c:v>
                </c:pt>
                <c:pt idx="31">
                  <c:v>93.699753819325949</c:v>
                </c:pt>
                <c:pt idx="32">
                  <c:v>94.725708673119286</c:v>
                </c:pt>
                <c:pt idx="33">
                  <c:v>98.246295343644235</c:v>
                </c:pt>
                <c:pt idx="34">
                  <c:v>96.463708758552372</c:v>
                </c:pt>
                <c:pt idx="35">
                  <c:v>93.786852155866256</c:v>
                </c:pt>
                <c:pt idx="36">
                  <c:v>95.865431288612427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31.383209657699126</c:v>
                </c:pt>
                <c:pt idx="4">
                  <c:v>23.286827832343715</c:v>
                </c:pt>
                <c:pt idx="5">
                  <c:v>12.144102676304218</c:v>
                </c:pt>
                <c:pt idx="6">
                  <c:v>11.342198527455544</c:v>
                </c:pt>
                <c:pt idx="7">
                  <c:v>15.597393509672937</c:v>
                </c:pt>
                <c:pt idx="8">
                  <c:v>23.266472520065559</c:v>
                </c:pt>
                <c:pt idx="9">
                  <c:v>32.404199615349647</c:v>
                </c:pt>
                <c:pt idx="10">
                  <c:v>37.522054424667509</c:v>
                </c:pt>
                <c:pt idx="11">
                  <c:v>46.628873235169301</c:v>
                </c:pt>
                <c:pt idx="12">
                  <c:v>52.780130453236488</c:v>
                </c:pt>
                <c:pt idx="13">
                  <c:v>64.673653743955455</c:v>
                </c:pt>
                <c:pt idx="14">
                  <c:v>62.455333063026266</c:v>
                </c:pt>
                <c:pt idx="15">
                  <c:v>66.488412806019753</c:v>
                </c:pt>
                <c:pt idx="16">
                  <c:v>64.262795507540602</c:v>
                </c:pt>
                <c:pt idx="17">
                  <c:v>51.828747755670783</c:v>
                </c:pt>
                <c:pt idx="18">
                  <c:v>55.19876066905254</c:v>
                </c:pt>
                <c:pt idx="19">
                  <c:v>53.598574083900289</c:v>
                </c:pt>
                <c:pt idx="20">
                  <c:v>57.664095516239023</c:v>
                </c:pt>
                <c:pt idx="21">
                  <c:v>59.539909751559236</c:v>
                </c:pt>
                <c:pt idx="22">
                  <c:v>65.229983938251621</c:v>
                </c:pt>
                <c:pt idx="23">
                  <c:v>67.352121395274111</c:v>
                </c:pt>
                <c:pt idx="24">
                  <c:v>65.512069391994629</c:v>
                </c:pt>
                <c:pt idx="25">
                  <c:v>62.261861415135051</c:v>
                </c:pt>
                <c:pt idx="26">
                  <c:v>57.211562840026268</c:v>
                </c:pt>
                <c:pt idx="27">
                  <c:v>56.293147493980669</c:v>
                </c:pt>
                <c:pt idx="28">
                  <c:v>66.159885413441955</c:v>
                </c:pt>
                <c:pt idx="29">
                  <c:v>61.72346779283977</c:v>
                </c:pt>
                <c:pt idx="30">
                  <c:v>59.28417984086191</c:v>
                </c:pt>
                <c:pt idx="31">
                  <c:v>53.49813505910388</c:v>
                </c:pt>
                <c:pt idx="32">
                  <c:v>55.950731966788148</c:v>
                </c:pt>
                <c:pt idx="33">
                  <c:v>58.220320699954918</c:v>
                </c:pt>
                <c:pt idx="34">
                  <c:v>56.76360701931155</c:v>
                </c:pt>
                <c:pt idx="35">
                  <c:v>55.654201536633565</c:v>
                </c:pt>
                <c:pt idx="36">
                  <c:v>54.318722634489589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21.787031528851877</c:v>
                </c:pt>
                <c:pt idx="3">
                  <c:v>17.007298210995202</c:v>
                </c:pt>
                <c:pt idx="4">
                  <c:v>12.787493351348543</c:v>
                </c:pt>
                <c:pt idx="5">
                  <c:v>11.384043224410583</c:v>
                </c:pt>
                <c:pt idx="6">
                  <c:v>8.6945392994797945</c:v>
                </c:pt>
                <c:pt idx="7">
                  <c:v>5.660707216126899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56.468977670323717</c:v>
                </c:pt>
                <c:pt idx="5">
                  <c:v>50.190047322014124</c:v>
                </c:pt>
                <c:pt idx="6">
                  <c:v>34.282050148982272</c:v>
                </c:pt>
                <c:pt idx="7">
                  <c:v>44.519660112086584</c:v>
                </c:pt>
                <c:pt idx="8">
                  <c:v>54.686258495409596</c:v>
                </c:pt>
                <c:pt idx="9">
                  <c:v>66.553186588714667</c:v>
                </c:pt>
                <c:pt idx="10">
                  <c:v>67.538580061164069</c:v>
                </c:pt>
                <c:pt idx="11">
                  <c:v>82.041578537765346</c:v>
                </c:pt>
                <c:pt idx="12">
                  <c:v>89.979900870658639</c:v>
                </c:pt>
                <c:pt idx="13">
                  <c:v>93.395813049660376</c:v>
                </c:pt>
                <c:pt idx="14">
                  <c:v>88.398520493915314</c:v>
                </c:pt>
                <c:pt idx="15">
                  <c:v>84.59586356918534</c:v>
                </c:pt>
                <c:pt idx="16">
                  <c:v>87.407439456257393</c:v>
                </c:pt>
                <c:pt idx="17">
                  <c:v>90.009656164005349</c:v>
                </c:pt>
                <c:pt idx="18">
                  <c:v>92.757316349004611</c:v>
                </c:pt>
                <c:pt idx="19">
                  <c:v>100.72108545533791</c:v>
                </c:pt>
                <c:pt idx="20">
                  <c:v>99.42267713700528</c:v>
                </c:pt>
                <c:pt idx="21">
                  <c:v>102.26697596117647</c:v>
                </c:pt>
                <c:pt idx="22">
                  <c:v>98.012595491456793</c:v>
                </c:pt>
                <c:pt idx="23">
                  <c:v>104.50805322538407</c:v>
                </c:pt>
                <c:pt idx="24">
                  <c:v>107.6015960185613</c:v>
                </c:pt>
                <c:pt idx="25">
                  <c:v>108.98640692857056</c:v>
                </c:pt>
                <c:pt idx="26">
                  <c:v>101.76160828318766</c:v>
                </c:pt>
                <c:pt idx="27">
                  <c:v>99.875144993229526</c:v>
                </c:pt>
                <c:pt idx="28">
                  <c:v>106.27185626336031</c:v>
                </c:pt>
                <c:pt idx="29">
                  <c:v>108.07433413947568</c:v>
                </c:pt>
                <c:pt idx="30">
                  <c:v>101.40242596941042</c:v>
                </c:pt>
                <c:pt idx="31">
                  <c:v>99.373434217596468</c:v>
                </c:pt>
                <c:pt idx="32">
                  <c:v>98.201726661315035</c:v>
                </c:pt>
                <c:pt idx="33">
                  <c:v>103.2089209494598</c:v>
                </c:pt>
                <c:pt idx="34">
                  <c:v>104.15785892241053</c:v>
                </c:pt>
                <c:pt idx="35">
                  <c:v>102.89276248957661</c:v>
                </c:pt>
                <c:pt idx="36">
                  <c:v>98.477674642200796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65.824749334479932</c:v>
                </c:pt>
                <c:pt idx="5">
                  <c:v>55.478121158451025</c:v>
                </c:pt>
                <c:pt idx="6">
                  <c:v>36.87313496358437</c:v>
                </c:pt>
                <c:pt idx="7">
                  <c:v>46.99949879144112</c:v>
                </c:pt>
                <c:pt idx="8">
                  <c:v>57.166174233919989</c:v>
                </c:pt>
                <c:pt idx="9">
                  <c:v>69.281322846092479</c:v>
                </c:pt>
                <c:pt idx="10">
                  <c:v>70.053292548529441</c:v>
                </c:pt>
                <c:pt idx="11">
                  <c:v>84.2859997324109</c:v>
                </c:pt>
                <c:pt idx="12">
                  <c:v>91.429800053760431</c:v>
                </c:pt>
                <c:pt idx="13">
                  <c:v>95.701223858432954</c:v>
                </c:pt>
                <c:pt idx="14">
                  <c:v>90.186667467397314</c:v>
                </c:pt>
                <c:pt idx="15">
                  <c:v>86.489817743540428</c:v>
                </c:pt>
                <c:pt idx="16">
                  <c:v>89.730028385048712</c:v>
                </c:pt>
                <c:pt idx="17">
                  <c:v>91.72120556737795</c:v>
                </c:pt>
                <c:pt idx="18">
                  <c:v>99.637495193172171</c:v>
                </c:pt>
                <c:pt idx="19">
                  <c:v>99.637749334562301</c:v>
                </c:pt>
                <c:pt idx="20">
                  <c:v>101.79349119606582</c:v>
                </c:pt>
                <c:pt idx="21">
                  <c:v>104.2998871118474</c:v>
                </c:pt>
                <c:pt idx="22">
                  <c:v>100.20503962084804</c:v>
                </c:pt>
                <c:pt idx="23">
                  <c:v>105.77157912039794</c:v>
                </c:pt>
                <c:pt idx="24">
                  <c:v>105.47512668320448</c:v>
                </c:pt>
                <c:pt idx="25">
                  <c:v>103.91061599465347</c:v>
                </c:pt>
                <c:pt idx="26">
                  <c:v>100.19362027270405</c:v>
                </c:pt>
                <c:pt idx="27">
                  <c:v>99.130131393959715</c:v>
                </c:pt>
                <c:pt idx="28">
                  <c:v>105.80979355646343</c:v>
                </c:pt>
                <c:pt idx="29">
                  <c:v>105.69665916331925</c:v>
                </c:pt>
                <c:pt idx="30">
                  <c:v>100.8117771042419</c:v>
                </c:pt>
                <c:pt idx="31">
                  <c:v>98.875209754040284</c:v>
                </c:pt>
                <c:pt idx="32">
                  <c:v>98.771589896960393</c:v>
                </c:pt>
                <c:pt idx="33">
                  <c:v>103.3981503455644</c:v>
                </c:pt>
                <c:pt idx="34">
                  <c:v>104.56217100395523</c:v>
                </c:pt>
                <c:pt idx="35">
                  <c:v>103.22807465642863</c:v>
                </c:pt>
                <c:pt idx="36">
                  <c:v>99.050172497181407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58.879670159889052</c:v>
                </c:pt>
                <c:pt idx="5">
                  <c:v>53.307286429505389</c:v>
                </c:pt>
                <c:pt idx="6">
                  <c:v>35.16372421826857</c:v>
                </c:pt>
                <c:pt idx="7">
                  <c:v>45.066736768494273</c:v>
                </c:pt>
                <c:pt idx="8">
                  <c:v>55.197681687025288</c:v>
                </c:pt>
                <c:pt idx="9">
                  <c:v>66.491717772461129</c:v>
                </c:pt>
                <c:pt idx="10">
                  <c:v>66.641474865565371</c:v>
                </c:pt>
                <c:pt idx="11">
                  <c:v>81.988775452154911</c:v>
                </c:pt>
                <c:pt idx="12">
                  <c:v>89.96239399586652</c:v>
                </c:pt>
                <c:pt idx="13">
                  <c:v>92.840428675065908</c:v>
                </c:pt>
                <c:pt idx="14">
                  <c:v>87.266152991545511</c:v>
                </c:pt>
                <c:pt idx="15">
                  <c:v>83.756038703678172</c:v>
                </c:pt>
                <c:pt idx="16">
                  <c:v>86.61595067984517</c:v>
                </c:pt>
                <c:pt idx="17">
                  <c:v>88.783816748104314</c:v>
                </c:pt>
                <c:pt idx="18">
                  <c:v>91.984554148052993</c:v>
                </c:pt>
                <c:pt idx="19">
                  <c:v>96.345534519954413</c:v>
                </c:pt>
                <c:pt idx="20">
                  <c:v>98.405909983378606</c:v>
                </c:pt>
                <c:pt idx="21">
                  <c:v>101.35736079151913</c:v>
                </c:pt>
                <c:pt idx="22">
                  <c:v>97.478210958642251</c:v>
                </c:pt>
                <c:pt idx="23">
                  <c:v>103.7933076385531</c:v>
                </c:pt>
                <c:pt idx="24">
                  <c:v>104.7364792836147</c:v>
                </c:pt>
                <c:pt idx="25">
                  <c:v>103.43264602395823</c:v>
                </c:pt>
                <c:pt idx="26">
                  <c:v>100.45810137652585</c:v>
                </c:pt>
                <c:pt idx="27">
                  <c:v>99.009172949380641</c:v>
                </c:pt>
                <c:pt idx="28">
                  <c:v>105.47502536102573</c:v>
                </c:pt>
                <c:pt idx="29">
                  <c:v>104.89801870909572</c:v>
                </c:pt>
                <c:pt idx="30">
                  <c:v>100.86447169508401</c:v>
                </c:pt>
                <c:pt idx="31">
                  <c:v>98.833846417646171</c:v>
                </c:pt>
                <c:pt idx="32">
                  <c:v>98.00099547284438</c:v>
                </c:pt>
                <c:pt idx="33">
                  <c:v>102.97770490944683</c:v>
                </c:pt>
                <c:pt idx="34">
                  <c:v>104.05330117568124</c:v>
                </c:pt>
                <c:pt idx="35">
                  <c:v>102.76459078553127</c:v>
                </c:pt>
                <c:pt idx="36">
                  <c:v>98.373353286516974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70.54425928939699</c:v>
                </c:pt>
                <c:pt idx="5">
                  <c:v>55.474413684926269</c:v>
                </c:pt>
                <c:pt idx="6">
                  <c:v>37.875298459696957</c:v>
                </c:pt>
                <c:pt idx="7">
                  <c:v>48.238114429590368</c:v>
                </c:pt>
                <c:pt idx="8">
                  <c:v>59.629735339117708</c:v>
                </c:pt>
                <c:pt idx="9">
                  <c:v>75.178400316818283</c:v>
                </c:pt>
                <c:pt idx="10">
                  <c:v>87.065499765550413</c:v>
                </c:pt>
                <c:pt idx="11">
                  <c:v>98.205012037989107</c:v>
                </c:pt>
                <c:pt idx="12">
                  <c:v>98.941180209281455</c:v>
                </c:pt>
                <c:pt idx="13">
                  <c:v>101.82418506423943</c:v>
                </c:pt>
                <c:pt idx="14">
                  <c:v>101.8638315875305</c:v>
                </c:pt>
                <c:pt idx="15">
                  <c:v>97.713162868978813</c:v>
                </c:pt>
                <c:pt idx="16">
                  <c:v>102.39807232457827</c:v>
                </c:pt>
                <c:pt idx="17">
                  <c:v>101.87441546511975</c:v>
                </c:pt>
                <c:pt idx="18">
                  <c:v>104.644122395436</c:v>
                </c:pt>
                <c:pt idx="19">
                  <c:v>104.56383618571623</c:v>
                </c:pt>
                <c:pt idx="20">
                  <c:v>106.74483856864771</c:v>
                </c:pt>
                <c:pt idx="21">
                  <c:v>109.52893826256492</c:v>
                </c:pt>
                <c:pt idx="22">
                  <c:v>108.2289542520104</c:v>
                </c:pt>
                <c:pt idx="23">
                  <c:v>110.00050223570888</c:v>
                </c:pt>
                <c:pt idx="24">
                  <c:v>108.73012327460658</c:v>
                </c:pt>
                <c:pt idx="25">
                  <c:v>107.98613261788088</c:v>
                </c:pt>
                <c:pt idx="26">
                  <c:v>103.68641987034572</c:v>
                </c:pt>
                <c:pt idx="27">
                  <c:v>103.50575176599497</c:v>
                </c:pt>
                <c:pt idx="28">
                  <c:v>110.70458533597241</c:v>
                </c:pt>
                <c:pt idx="29">
                  <c:v>110.08885790099231</c:v>
                </c:pt>
                <c:pt idx="30">
                  <c:v>106.48459791666302</c:v>
                </c:pt>
                <c:pt idx="31">
                  <c:v>104.29329121803231</c:v>
                </c:pt>
                <c:pt idx="32">
                  <c:v>104.90431186848642</c:v>
                </c:pt>
                <c:pt idx="33">
                  <c:v>110.64804719725363</c:v>
                </c:pt>
                <c:pt idx="34">
                  <c:v>111.35001068081165</c:v>
                </c:pt>
                <c:pt idx="35">
                  <c:v>109.55106083254343</c:v>
                </c:pt>
                <c:pt idx="36">
                  <c:v>106.2312210339106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64.026089621847433</c:v>
                </c:pt>
                <c:pt idx="5">
                  <c:v>43.764781632628129</c:v>
                </c:pt>
                <c:pt idx="6">
                  <c:v>38.070131202512911</c:v>
                </c:pt>
                <c:pt idx="7">
                  <c:v>44.332142438956694</c:v>
                </c:pt>
                <c:pt idx="8">
                  <c:v>57.290423194836457</c:v>
                </c:pt>
                <c:pt idx="9">
                  <c:v>70.215004325272218</c:v>
                </c:pt>
                <c:pt idx="10">
                  <c:v>81.936169238920385</c:v>
                </c:pt>
                <c:pt idx="11">
                  <c:v>94.64148597844158</c:v>
                </c:pt>
                <c:pt idx="12">
                  <c:v>97.948343392547557</c:v>
                </c:pt>
                <c:pt idx="13">
                  <c:v>101.82929969013553</c:v>
                </c:pt>
                <c:pt idx="14">
                  <c:v>102.80385317650408</c:v>
                </c:pt>
                <c:pt idx="15">
                  <c:v>100.92728300735004</c:v>
                </c:pt>
                <c:pt idx="16">
                  <c:v>101.01456378114756</c:v>
                </c:pt>
                <c:pt idx="17">
                  <c:v>97.65015362980823</c:v>
                </c:pt>
                <c:pt idx="18">
                  <c:v>101.23360879930846</c:v>
                </c:pt>
                <c:pt idx="19">
                  <c:v>101.24606764900996</c:v>
                </c:pt>
                <c:pt idx="20">
                  <c:v>103.63306051286989</c:v>
                </c:pt>
                <c:pt idx="21">
                  <c:v>105.63735707884759</c:v>
                </c:pt>
                <c:pt idx="22">
                  <c:v>108.14741293019522</c:v>
                </c:pt>
                <c:pt idx="23">
                  <c:v>107.67124208667131</c:v>
                </c:pt>
                <c:pt idx="24">
                  <c:v>107.36770169632722</c:v>
                </c:pt>
                <c:pt idx="25">
                  <c:v>104.9185863969478</c:v>
                </c:pt>
                <c:pt idx="26">
                  <c:v>98.409836046233551</c:v>
                </c:pt>
                <c:pt idx="27">
                  <c:v>100.46393734053615</c:v>
                </c:pt>
                <c:pt idx="28">
                  <c:v>109.14556762683895</c:v>
                </c:pt>
                <c:pt idx="29">
                  <c:v>108.98415699042708</c:v>
                </c:pt>
                <c:pt idx="30">
                  <c:v>105.31612885109223</c:v>
                </c:pt>
                <c:pt idx="31">
                  <c:v>106.36929013960315</c:v>
                </c:pt>
                <c:pt idx="32">
                  <c:v>103.80651902688439</c:v>
                </c:pt>
                <c:pt idx="33">
                  <c:v>110.0763602770858</c:v>
                </c:pt>
                <c:pt idx="34">
                  <c:v>108.31206947802521</c:v>
                </c:pt>
                <c:pt idx="35">
                  <c:v>106.25227415520459</c:v>
                </c:pt>
                <c:pt idx="36">
                  <c:v>107.31479689675663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0.82331213039954543</c:v>
                </c:pt>
                <c:pt idx="2">
                  <c:v>0.75742259374677801</c:v>
                </c:pt>
                <c:pt idx="3">
                  <c:v>0.71328377941886945</c:v>
                </c:pt>
                <c:pt idx="4">
                  <c:v>0.72754857521206484</c:v>
                </c:pt>
                <c:pt idx="5">
                  <c:v>0.72843815127845113</c:v>
                </c:pt>
                <c:pt idx="6">
                  <c:v>0.72929894799920625</c:v>
                </c:pt>
                <c:pt idx="7">
                  <c:v>0.70468210651111718</c:v>
                </c:pt>
                <c:pt idx="8">
                  <c:v>0.74197547593038748</c:v>
                </c:pt>
                <c:pt idx="9">
                  <c:v>0.76402771056969188</c:v>
                </c:pt>
                <c:pt idx="10">
                  <c:v>0.69586547840864699</c:v>
                </c:pt>
                <c:pt idx="11">
                  <c:v>0.69976569678022249</c:v>
                </c:pt>
                <c:pt idx="12">
                  <c:v>0.7444951467486528</c:v>
                </c:pt>
                <c:pt idx="13">
                  <c:v>0.79527737468351434</c:v>
                </c:pt>
                <c:pt idx="14">
                  <c:v>0.75802310030407294</c:v>
                </c:pt>
                <c:pt idx="15">
                  <c:v>0.78110957806521331</c:v>
                </c:pt>
                <c:pt idx="16">
                  <c:v>0.79146981633180902</c:v>
                </c:pt>
                <c:pt idx="17">
                  <c:v>0.75356238980126611</c:v>
                </c:pt>
                <c:pt idx="18">
                  <c:v>0.75443042723316323</c:v>
                </c:pt>
                <c:pt idx="19">
                  <c:v>0.84835079180642692</c:v>
                </c:pt>
                <c:pt idx="20">
                  <c:v>0.79862908011967815</c:v>
                </c:pt>
                <c:pt idx="21">
                  <c:v>0.79034209614175865</c:v>
                </c:pt>
                <c:pt idx="22">
                  <c:v>0.80038250784724463</c:v>
                </c:pt>
                <c:pt idx="23">
                  <c:v>0.82582359302458141</c:v>
                </c:pt>
                <c:pt idx="24">
                  <c:v>0.8382079044196219</c:v>
                </c:pt>
                <c:pt idx="25">
                  <c:v>0.88151882339191745</c:v>
                </c:pt>
                <c:pt idx="26" formatCode="0.0">
                  <c:v>0.79825107625839897</c:v>
                </c:pt>
                <c:pt idx="27" formatCode="0.0">
                  <c:v>0.78300674443624574</c:v>
                </c:pt>
                <c:pt idx="28" formatCode="0.0">
                  <c:v>0.79853136331340879</c:v>
                </c:pt>
                <c:pt idx="29" formatCode="0.0">
                  <c:v>0.84386393882253619</c:v>
                </c:pt>
                <c:pt idx="30" formatCode="0.0">
                  <c:v>0.78517013521283818</c:v>
                </c:pt>
                <c:pt idx="31" formatCode="0.0">
                  <c:v>0.78354559308250982</c:v>
                </c:pt>
                <c:pt idx="32" formatCode="0.0">
                  <c:v>0.78451828489101583</c:v>
                </c:pt>
                <c:pt idx="33" formatCode="0.0">
                  <c:v>0.79940256228232032</c:v>
                </c:pt>
                <c:pt idx="34" formatCode="0.0">
                  <c:v>0.7825775015967732</c:v>
                </c:pt>
                <c:pt idx="35" formatCode="0.0">
                  <c:v>0.78266980334941494</c:v>
                </c:pt>
                <c:pt idx="36" formatCode="0.0">
                  <c:v>0.75308382170195853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0.80790479972635265</c:v>
                </c:pt>
                <c:pt idx="2">
                  <c:v>0.74649999514880949</c:v>
                </c:pt>
                <c:pt idx="3">
                  <c:v>0.70596346764830642</c:v>
                </c:pt>
                <c:pt idx="4">
                  <c:v>0.71290269631775249</c:v>
                </c:pt>
                <c:pt idx="5">
                  <c:v>0.72448459284401756</c:v>
                </c:pt>
                <c:pt idx="6">
                  <c:v>0.72501660238000476</c:v>
                </c:pt>
                <c:pt idx="7">
                  <c:v>0.70306839294263379</c:v>
                </c:pt>
                <c:pt idx="8">
                  <c:v>0.74209934413982148</c:v>
                </c:pt>
                <c:pt idx="9">
                  <c:v>0.76410624205321387</c:v>
                </c:pt>
                <c:pt idx="10">
                  <c:v>0.69317431883109648</c:v>
                </c:pt>
                <c:pt idx="11">
                  <c:v>0.70041213713500594</c:v>
                </c:pt>
                <c:pt idx="12">
                  <c:v>0.74570013708273608</c:v>
                </c:pt>
                <c:pt idx="13">
                  <c:v>0.79544236115009603</c:v>
                </c:pt>
                <c:pt idx="14">
                  <c:v>0.75716299934606834</c:v>
                </c:pt>
                <c:pt idx="15">
                  <c:v>0.77942275553775597</c:v>
                </c:pt>
                <c:pt idx="16">
                  <c:v>0.7876780898364516</c:v>
                </c:pt>
                <c:pt idx="17">
                  <c:v>0.75421450414592128</c:v>
                </c:pt>
                <c:pt idx="18">
                  <c:v>0.78582865776155741</c:v>
                </c:pt>
                <c:pt idx="19">
                  <c:v>0.78551934684022962</c:v>
                </c:pt>
                <c:pt idx="20">
                  <c:v>0.80205897107828306</c:v>
                </c:pt>
                <c:pt idx="21">
                  <c:v>0.79063295893774244</c:v>
                </c:pt>
                <c:pt idx="22">
                  <c:v>0.80054925840884361</c:v>
                </c:pt>
                <c:pt idx="23">
                  <c:v>0.82898591772703423</c:v>
                </c:pt>
                <c:pt idx="24">
                  <c:v>0.81350433346521589</c:v>
                </c:pt>
                <c:pt idx="25">
                  <c:v>0.80098362746406271</c:v>
                </c:pt>
                <c:pt idx="26" formatCode="0.0">
                  <c:v>0.80338354524608913</c:v>
                </c:pt>
                <c:pt idx="27" formatCode="0.0">
                  <c:v>0.78929806738180419</c:v>
                </c:pt>
                <c:pt idx="28" formatCode="0.0">
                  <c:v>0.80407307392084371</c:v>
                </c:pt>
                <c:pt idx="29" formatCode="0.0">
                  <c:v>0.79974477925632204</c:v>
                </c:pt>
                <c:pt idx="30" formatCode="0.0">
                  <c:v>0.78812934187336092</c:v>
                </c:pt>
                <c:pt idx="31" formatCode="0.0">
                  <c:v>0.78711413380597206</c:v>
                </c:pt>
                <c:pt idx="32" formatCode="0.0">
                  <c:v>0.78900707748907417</c:v>
                </c:pt>
                <c:pt idx="33" formatCode="0.0">
                  <c:v>0.80255972843160239</c:v>
                </c:pt>
                <c:pt idx="34" formatCode="0.0">
                  <c:v>0.78780077954024486</c:v>
                </c:pt>
                <c:pt idx="35" formatCode="0.0">
                  <c:v>0.78682834736058016</c:v>
                </c:pt>
                <c:pt idx="36" formatCode="0.0">
                  <c:v>0.75571926484264706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0.82551685334148261</c:v>
                </c:pt>
                <c:pt idx="2">
                  <c:v>0.75929167268430464</c:v>
                </c:pt>
                <c:pt idx="3">
                  <c:v>0.7142484053447169</c:v>
                </c:pt>
                <c:pt idx="4">
                  <c:v>0.72867183698646076</c:v>
                </c:pt>
                <c:pt idx="5">
                  <c:v>0.73001300422664173</c:v>
                </c:pt>
                <c:pt idx="6">
                  <c:v>0.72965320048202875</c:v>
                </c:pt>
                <c:pt idx="7">
                  <c:v>0.70486762099639499</c:v>
                </c:pt>
                <c:pt idx="8">
                  <c:v>0.7423903693588082</c:v>
                </c:pt>
                <c:pt idx="9">
                  <c:v>0.76401399794826752</c:v>
                </c:pt>
                <c:pt idx="10">
                  <c:v>0.69570934043600163</c:v>
                </c:pt>
                <c:pt idx="11">
                  <c:v>0.69969765836311126</c:v>
                </c:pt>
                <c:pt idx="12">
                  <c:v>0.7444497157547979</c:v>
                </c:pt>
                <c:pt idx="13">
                  <c:v>0.79555898188334084</c:v>
                </c:pt>
                <c:pt idx="14">
                  <c:v>0.75823654837160581</c:v>
                </c:pt>
                <c:pt idx="15">
                  <c:v>0.78128015664864725</c:v>
                </c:pt>
                <c:pt idx="16">
                  <c:v>0.79162895414549639</c:v>
                </c:pt>
                <c:pt idx="17">
                  <c:v>0.75373049292188066</c:v>
                </c:pt>
                <c:pt idx="18">
                  <c:v>0.75456145648852202</c:v>
                </c:pt>
                <c:pt idx="19">
                  <c:v>0.7834547871352352</c:v>
                </c:pt>
                <c:pt idx="20">
                  <c:v>0.7987895862397616</c:v>
                </c:pt>
                <c:pt idx="21">
                  <c:v>0.79035029446093241</c:v>
                </c:pt>
                <c:pt idx="22">
                  <c:v>0.80053706832348726</c:v>
                </c:pt>
                <c:pt idx="23">
                  <c:v>0.82592489728544005</c:v>
                </c:pt>
                <c:pt idx="24">
                  <c:v>0.80854455066324382</c:v>
                </c:pt>
                <c:pt idx="25">
                  <c:v>0.79673401642379649</c:v>
                </c:pt>
                <c:pt idx="26" formatCode="0.0">
                  <c:v>0.79668049095559978</c:v>
                </c:pt>
                <c:pt idx="27" formatCode="0.0">
                  <c:v>0.78339440964576745</c:v>
                </c:pt>
                <c:pt idx="28" formatCode="0.0">
                  <c:v>0.79884207869353618</c:v>
                </c:pt>
                <c:pt idx="29" formatCode="0.0">
                  <c:v>0.79611873294025537</c:v>
                </c:pt>
                <c:pt idx="30" formatCode="0.0">
                  <c:v>0.78528852484324863</c:v>
                </c:pt>
                <c:pt idx="31" formatCode="0.0">
                  <c:v>0.78373284704600388</c:v>
                </c:pt>
                <c:pt idx="32" formatCode="0.0">
                  <c:v>0.78472453204805293</c:v>
                </c:pt>
                <c:pt idx="33" formatCode="0.0">
                  <c:v>0.79831888967112807</c:v>
                </c:pt>
                <c:pt idx="34" formatCode="0.0">
                  <c:v>0.78288139981734317</c:v>
                </c:pt>
                <c:pt idx="35" formatCode="0.0">
                  <c:v>0.78294005688713642</c:v>
                </c:pt>
                <c:pt idx="36" formatCode="0.0">
                  <c:v>0.75328830025551019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0.74655299384968354</c:v>
                </c:pt>
                <c:pt idx="4">
                  <c:v>0.74611995622547067</c:v>
                </c:pt>
                <c:pt idx="5">
                  <c:v>0.72803700532813009</c:v>
                </c:pt>
                <c:pt idx="6">
                  <c:v>0.73246184076647525</c:v>
                </c:pt>
                <c:pt idx="7">
                  <c:v>0.72127015920972171</c:v>
                </c:pt>
                <c:pt idx="8">
                  <c:v>0.75534747061391594</c:v>
                </c:pt>
                <c:pt idx="9">
                  <c:v>0.77746231783542907</c:v>
                </c:pt>
                <c:pt idx="10">
                  <c:v>0.72348839430365641</c:v>
                </c:pt>
                <c:pt idx="11">
                  <c:v>0.74254895385505859</c:v>
                </c:pt>
                <c:pt idx="12">
                  <c:v>0.75188369718565184</c:v>
                </c:pt>
                <c:pt idx="13">
                  <c:v>0.80964305703898609</c:v>
                </c:pt>
                <c:pt idx="14">
                  <c:v>0.79861929791453379</c:v>
                </c:pt>
                <c:pt idx="15">
                  <c:v>0.82273626261804955</c:v>
                </c:pt>
                <c:pt idx="16">
                  <c:v>0.83163966947215506</c:v>
                </c:pt>
                <c:pt idx="17">
                  <c:v>0.78663468034620576</c:v>
                </c:pt>
                <c:pt idx="18">
                  <c:v>0.78752112586874734</c:v>
                </c:pt>
                <c:pt idx="19">
                  <c:v>0.79126910857939958</c:v>
                </c:pt>
                <c:pt idx="20">
                  <c:v>0.81349223915174251</c:v>
                </c:pt>
                <c:pt idx="21">
                  <c:v>0.80829481563107775</c:v>
                </c:pt>
                <c:pt idx="22">
                  <c:v>0.83774788193948424</c:v>
                </c:pt>
                <c:pt idx="23">
                  <c:v>0.8420864443680256</c:v>
                </c:pt>
                <c:pt idx="24">
                  <c:v>0.82488012648536524</c:v>
                </c:pt>
                <c:pt idx="25">
                  <c:v>0.81638291125677032</c:v>
                </c:pt>
                <c:pt idx="26" formatCode="0.0">
                  <c:v>0.82114460537534895</c:v>
                </c:pt>
                <c:pt idx="27" formatCode="0.0">
                  <c:v>0.81407177434917866</c:v>
                </c:pt>
                <c:pt idx="28" formatCode="0.0">
                  <c:v>0.81944713841180072</c:v>
                </c:pt>
                <c:pt idx="29" formatCode="0.0">
                  <c:v>0.81325744272680822</c:v>
                </c:pt>
                <c:pt idx="30" formatCode="0.0">
                  <c:v>0.8079181793600041</c:v>
                </c:pt>
                <c:pt idx="31" formatCode="0.0">
                  <c:v>0.80729275160942293</c:v>
                </c:pt>
                <c:pt idx="32" formatCode="0.0">
                  <c:v>0.81412203137176897</c:v>
                </c:pt>
                <c:pt idx="33" formatCode="0.0">
                  <c:v>0.828585669951728</c:v>
                </c:pt>
                <c:pt idx="34" formatCode="0.0">
                  <c:v>0.81417767112198092</c:v>
                </c:pt>
                <c:pt idx="35" formatCode="0.0">
                  <c:v>0.81727628651279638</c:v>
                </c:pt>
                <c:pt idx="36" formatCode="0.0">
                  <c:v>0.79261163702776583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0.72224154072528635</c:v>
                </c:pt>
                <c:pt idx="4">
                  <c:v>0.70545801167001376</c:v>
                </c:pt>
                <c:pt idx="5">
                  <c:v>0.6790190564099553</c:v>
                </c:pt>
                <c:pt idx="6">
                  <c:v>0.66959721393683258</c:v>
                </c:pt>
                <c:pt idx="7">
                  <c:v>0.67223412051960818</c:v>
                </c:pt>
                <c:pt idx="8">
                  <c:v>0.69696139488774977</c:v>
                </c:pt>
                <c:pt idx="9">
                  <c:v>0.72192753977624158</c:v>
                </c:pt>
                <c:pt idx="10">
                  <c:v>0.70838115753270081</c:v>
                </c:pt>
                <c:pt idx="11">
                  <c:v>0.72558931001763349</c:v>
                </c:pt>
                <c:pt idx="12">
                  <c:v>0.74448199206055443</c:v>
                </c:pt>
                <c:pt idx="13">
                  <c:v>0.80278123860958439</c:v>
                </c:pt>
                <c:pt idx="14">
                  <c:v>0.79024452063567296</c:v>
                </c:pt>
                <c:pt idx="15">
                  <c:v>0.8142898182465913</c:v>
                </c:pt>
                <c:pt idx="16">
                  <c:v>0.81862484058085949</c:v>
                </c:pt>
                <c:pt idx="17">
                  <c:v>0.77084409661933984</c:v>
                </c:pt>
                <c:pt idx="18">
                  <c:v>0.77448586137968234</c:v>
                </c:pt>
                <c:pt idx="19">
                  <c:v>0.78079927531762994</c:v>
                </c:pt>
                <c:pt idx="20">
                  <c:v>0.80347534636653395</c:v>
                </c:pt>
                <c:pt idx="21">
                  <c:v>0.80379701195600717</c:v>
                </c:pt>
                <c:pt idx="22">
                  <c:v>0.83389810121776931</c:v>
                </c:pt>
                <c:pt idx="23">
                  <c:v>0.83987953364643386</c:v>
                </c:pt>
                <c:pt idx="24">
                  <c:v>0.82600321554270961</c:v>
                </c:pt>
                <c:pt idx="25">
                  <c:v>0.81766850803557889</c:v>
                </c:pt>
                <c:pt idx="26" formatCode="0.0">
                  <c:v>0.82859101901637444</c:v>
                </c:pt>
                <c:pt idx="27" formatCode="0.0">
                  <c:v>0.81787475022787492</c:v>
                </c:pt>
                <c:pt idx="28" formatCode="0.0">
                  <c:v>0.81833441535276641</c:v>
                </c:pt>
                <c:pt idx="29" formatCode="0.0">
                  <c:v>0.80860469976831661</c:v>
                </c:pt>
                <c:pt idx="30" formatCode="0.0">
                  <c:v>0.80431215529147049</c:v>
                </c:pt>
                <c:pt idx="31" formatCode="0.0">
                  <c:v>0.79859943529741118</c:v>
                </c:pt>
                <c:pt idx="32" formatCode="0.0">
                  <c:v>0.81104666987406449</c:v>
                </c:pt>
                <c:pt idx="33" formatCode="0.0">
                  <c:v>0.81980366248360415</c:v>
                </c:pt>
                <c:pt idx="34" formatCode="0.0">
                  <c:v>0.80793877590679763</c:v>
                </c:pt>
                <c:pt idx="35" formatCode="0.0">
                  <c:v>0.81237076664858399</c:v>
                </c:pt>
                <c:pt idx="36" formatCode="0.0">
                  <c:v>0.78800138385563057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3994.15</c:v>
                </c:pt>
                <c:pt idx="7">
                  <c:v>3994.15</c:v>
                </c:pt>
                <c:pt idx="8">
                  <c:v>3994.15</c:v>
                </c:pt>
                <c:pt idx="9">
                  <c:v>3994.15</c:v>
                </c:pt>
                <c:pt idx="10">
                  <c:v>3994.15</c:v>
                </c:pt>
                <c:pt idx="11">
                  <c:v>4094.15</c:v>
                </c:pt>
                <c:pt idx="12">
                  <c:v>4824.1499999999996</c:v>
                </c:pt>
                <c:pt idx="13">
                  <c:v>5024.1499999999996</c:v>
                </c:pt>
                <c:pt idx="14">
                  <c:v>5024.1499999999996</c:v>
                </c:pt>
                <c:pt idx="15">
                  <c:v>5024.1499999999996</c:v>
                </c:pt>
                <c:pt idx="16">
                  <c:v>5024.1499999999996</c:v>
                </c:pt>
                <c:pt idx="17">
                  <c:v>5024.1499999999996</c:v>
                </c:pt>
                <c:pt idx="18">
                  <c:v>5024.1499999999996</c:v>
                </c:pt>
                <c:pt idx="19">
                  <c:v>5324.15</c:v>
                </c:pt>
                <c:pt idx="20">
                  <c:v>5624.15</c:v>
                </c:pt>
                <c:pt idx="21">
                  <c:v>6024.15</c:v>
                </c:pt>
                <c:pt idx="22">
                  <c:v>6024.15</c:v>
                </c:pt>
                <c:pt idx="23">
                  <c:v>6224.15</c:v>
                </c:pt>
                <c:pt idx="24">
                  <c:v>6224.15</c:v>
                </c:pt>
                <c:pt idx="25">
                  <c:v>6624.15</c:v>
                </c:pt>
                <c:pt idx="26">
                  <c:v>6624.15</c:v>
                </c:pt>
                <c:pt idx="27">
                  <c:v>6624.15</c:v>
                </c:pt>
                <c:pt idx="28">
                  <c:v>6624.15</c:v>
                </c:pt>
                <c:pt idx="29">
                  <c:v>6624.15</c:v>
                </c:pt>
                <c:pt idx="30">
                  <c:v>7024.15</c:v>
                </c:pt>
                <c:pt idx="31">
                  <c:v>7024.15</c:v>
                </c:pt>
                <c:pt idx="32">
                  <c:v>7024.15</c:v>
                </c:pt>
                <c:pt idx="33">
                  <c:v>7224.15</c:v>
                </c:pt>
                <c:pt idx="34">
                  <c:v>7224.15</c:v>
                </c:pt>
                <c:pt idx="35">
                  <c:v>7224.15</c:v>
                </c:pt>
                <c:pt idx="36">
                  <c:v>7224.15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700</c:v>
                </c:pt>
                <c:pt idx="9">
                  <c:v>850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2992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967.70299999999997</c:v>
                </c:pt>
                <c:pt idx="7">
                  <c:v>967.70299999999997</c:v>
                </c:pt>
                <c:pt idx="8">
                  <c:v>967.70299999999997</c:v>
                </c:pt>
                <c:pt idx="9">
                  <c:v>967.70299999999997</c:v>
                </c:pt>
                <c:pt idx="10">
                  <c:v>967.70299999999997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567.20000000000005</c:v>
                </c:pt>
                <c:pt idx="24">
                  <c:v>567.20000000000005</c:v>
                </c:pt>
                <c:pt idx="25">
                  <c:v>567.20000000000005</c:v>
                </c:pt>
                <c:pt idx="26">
                  <c:v>567.20000000000005</c:v>
                </c:pt>
                <c:pt idx="27">
                  <c:v>567.20000000000005</c:v>
                </c:pt>
                <c:pt idx="28">
                  <c:v>567.20000000000005</c:v>
                </c:pt>
                <c:pt idx="29">
                  <c:v>567.20000000000005</c:v>
                </c:pt>
                <c:pt idx="30">
                  <c:v>567.20000000000005</c:v>
                </c:pt>
                <c:pt idx="31">
                  <c:v>567.20000000000005</c:v>
                </c:pt>
                <c:pt idx="32">
                  <c:v>567.20000000000005</c:v>
                </c:pt>
                <c:pt idx="33">
                  <c:v>567.20000000000005</c:v>
                </c:pt>
                <c:pt idx="34">
                  <c:v>567.20000000000005</c:v>
                </c:pt>
                <c:pt idx="35">
                  <c:v>567.20000000000005</c:v>
                </c:pt>
                <c:pt idx="36">
                  <c:v>567.20000000000005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6970.6380000000008</c:v>
                </c:pt>
                <c:pt idx="5">
                  <c:v>8505.0380000000005</c:v>
                </c:pt>
                <c:pt idx="6">
                  <c:v>10455.038</c:v>
                </c:pt>
                <c:pt idx="7">
                  <c:v>10455.038</c:v>
                </c:pt>
                <c:pt idx="8">
                  <c:v>10455.038</c:v>
                </c:pt>
                <c:pt idx="9">
                  <c:v>12155.038</c:v>
                </c:pt>
                <c:pt idx="10">
                  <c:v>14355.038</c:v>
                </c:pt>
                <c:pt idx="11">
                  <c:v>15455.038</c:v>
                </c:pt>
                <c:pt idx="12">
                  <c:v>15705.038</c:v>
                </c:pt>
                <c:pt idx="13">
                  <c:v>16955.038</c:v>
                </c:pt>
                <c:pt idx="14">
                  <c:v>18205.038</c:v>
                </c:pt>
                <c:pt idx="15">
                  <c:v>18705.038</c:v>
                </c:pt>
                <c:pt idx="16">
                  <c:v>19455.038</c:v>
                </c:pt>
                <c:pt idx="17">
                  <c:v>19455.038</c:v>
                </c:pt>
                <c:pt idx="18">
                  <c:v>19455.038</c:v>
                </c:pt>
                <c:pt idx="19">
                  <c:v>19455.038</c:v>
                </c:pt>
                <c:pt idx="20">
                  <c:v>19485.038</c:v>
                </c:pt>
                <c:pt idx="21">
                  <c:v>19485.038</c:v>
                </c:pt>
                <c:pt idx="22">
                  <c:v>19485.038</c:v>
                </c:pt>
                <c:pt idx="23">
                  <c:v>19485.038</c:v>
                </c:pt>
                <c:pt idx="24">
                  <c:v>19485.038</c:v>
                </c:pt>
                <c:pt idx="25">
                  <c:v>19635.038</c:v>
                </c:pt>
                <c:pt idx="26">
                  <c:v>19644.038</c:v>
                </c:pt>
                <c:pt idx="27">
                  <c:v>19996.838</c:v>
                </c:pt>
                <c:pt idx="28">
                  <c:v>19996.838</c:v>
                </c:pt>
                <c:pt idx="29">
                  <c:v>19996.838</c:v>
                </c:pt>
                <c:pt idx="30">
                  <c:v>19996.838</c:v>
                </c:pt>
                <c:pt idx="31">
                  <c:v>19996.838</c:v>
                </c:pt>
                <c:pt idx="32">
                  <c:v>19996.838</c:v>
                </c:pt>
                <c:pt idx="33">
                  <c:v>19996.838</c:v>
                </c:pt>
                <c:pt idx="34">
                  <c:v>19996.838</c:v>
                </c:pt>
                <c:pt idx="35">
                  <c:v>19996.838</c:v>
                </c:pt>
                <c:pt idx="36">
                  <c:v>19996.838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2635.79288</c:v>
                </c:pt>
                <c:pt idx="5">
                  <c:v>2760.79288</c:v>
                </c:pt>
                <c:pt idx="6">
                  <c:v>3060.79288</c:v>
                </c:pt>
                <c:pt idx="7">
                  <c:v>3060.79288</c:v>
                </c:pt>
                <c:pt idx="8">
                  <c:v>3060.79288</c:v>
                </c:pt>
                <c:pt idx="9">
                  <c:v>3060.79288</c:v>
                </c:pt>
                <c:pt idx="10">
                  <c:v>3068.79288</c:v>
                </c:pt>
                <c:pt idx="11">
                  <c:v>3173.5928800000002</c:v>
                </c:pt>
                <c:pt idx="12">
                  <c:v>3173.5928800000002</c:v>
                </c:pt>
                <c:pt idx="13">
                  <c:v>3173.5928800000002</c:v>
                </c:pt>
                <c:pt idx="14">
                  <c:v>3173.5928800000002</c:v>
                </c:pt>
                <c:pt idx="15">
                  <c:v>3173.5928800000002</c:v>
                </c:pt>
                <c:pt idx="16">
                  <c:v>3173.5928800000002</c:v>
                </c:pt>
                <c:pt idx="17">
                  <c:v>3173.5928800000002</c:v>
                </c:pt>
                <c:pt idx="18">
                  <c:v>3173.5928800000002</c:v>
                </c:pt>
                <c:pt idx="19">
                  <c:v>3173.5928800000002</c:v>
                </c:pt>
                <c:pt idx="20">
                  <c:v>3173.5928800000002</c:v>
                </c:pt>
                <c:pt idx="21">
                  <c:v>3173.5928800000002</c:v>
                </c:pt>
                <c:pt idx="22">
                  <c:v>3373.5928800000002</c:v>
                </c:pt>
                <c:pt idx="23">
                  <c:v>3373.5928800000002</c:v>
                </c:pt>
                <c:pt idx="24">
                  <c:v>3373.5928800000002</c:v>
                </c:pt>
                <c:pt idx="25">
                  <c:v>3373.5928800000002</c:v>
                </c:pt>
                <c:pt idx="26">
                  <c:v>3450.6928799999996</c:v>
                </c:pt>
                <c:pt idx="27">
                  <c:v>3450.6928799999996</c:v>
                </c:pt>
                <c:pt idx="28">
                  <c:v>3450.6928799999996</c:v>
                </c:pt>
                <c:pt idx="29">
                  <c:v>3450.6928799999996</c:v>
                </c:pt>
                <c:pt idx="30">
                  <c:v>3450.6928799999996</c:v>
                </c:pt>
                <c:pt idx="31">
                  <c:v>3450.6928799999996</c:v>
                </c:pt>
                <c:pt idx="32">
                  <c:v>3450.6928799999996</c:v>
                </c:pt>
                <c:pt idx="33">
                  <c:v>3450.6928799999996</c:v>
                </c:pt>
                <c:pt idx="34">
                  <c:v>3450.6928799999996</c:v>
                </c:pt>
                <c:pt idx="35">
                  <c:v>3450.6928799999996</c:v>
                </c:pt>
                <c:pt idx="36">
                  <c:v>3450.6928799999996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1100</c:v>
                </c:pt>
                <c:pt idx="10">
                  <c:v>1500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  <c:pt idx="17">
                  <c:v>1900</c:v>
                </c:pt>
                <c:pt idx="18">
                  <c:v>2300</c:v>
                </c:pt>
                <c:pt idx="19">
                  <c:v>2300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2700</c:v>
                </c:pt>
                <c:pt idx="24">
                  <c:v>2700</c:v>
                </c:pt>
                <c:pt idx="25">
                  <c:v>2700</c:v>
                </c:pt>
                <c:pt idx="26">
                  <c:v>2700</c:v>
                </c:pt>
                <c:pt idx="27">
                  <c:v>2700</c:v>
                </c:pt>
                <c:pt idx="28">
                  <c:v>2700</c:v>
                </c:pt>
                <c:pt idx="29">
                  <c:v>2700</c:v>
                </c:pt>
                <c:pt idx="30">
                  <c:v>2700</c:v>
                </c:pt>
                <c:pt idx="31">
                  <c:v>2700</c:v>
                </c:pt>
                <c:pt idx="32">
                  <c:v>2700</c:v>
                </c:pt>
                <c:pt idx="33">
                  <c:v>2700</c:v>
                </c:pt>
                <c:pt idx="34">
                  <c:v>2700</c:v>
                </c:pt>
                <c:pt idx="35">
                  <c:v>2700</c:v>
                </c:pt>
                <c:pt idx="36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4455</c:v>
                </c:pt>
                <c:pt idx="7">
                  <c:v>4855</c:v>
                </c:pt>
                <c:pt idx="8">
                  <c:v>5355</c:v>
                </c:pt>
                <c:pt idx="9">
                  <c:v>5355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5065.6000000000004</c:v>
                </c:pt>
                <c:pt idx="8">
                  <c:v>3824.8</c:v>
                </c:pt>
                <c:pt idx="9">
                  <c:v>2584</c:v>
                </c:pt>
                <c:pt idx="10">
                  <c:v>1330</c:v>
                </c:pt>
                <c:pt idx="11">
                  <c:v>1330</c:v>
                </c:pt>
                <c:pt idx="12">
                  <c:v>1330</c:v>
                </c:pt>
                <c:pt idx="13">
                  <c:v>1330</c:v>
                </c:pt>
                <c:pt idx="14">
                  <c:v>1330</c:v>
                </c:pt>
                <c:pt idx="15">
                  <c:v>1330</c:v>
                </c:pt>
                <c:pt idx="16">
                  <c:v>1330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827.5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1373.7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1936.3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968.15000000000009</c:v>
                </c:pt>
                <c:pt idx="9">
                  <c:v>968.15000000000009</c:v>
                </c:pt>
                <c:pt idx="10">
                  <c:v>968.15000000000009</c:v>
                </c:pt>
                <c:pt idx="11">
                  <c:v>968.15000000000009</c:v>
                </c:pt>
                <c:pt idx="12">
                  <c:v>968.15000000000009</c:v>
                </c:pt>
                <c:pt idx="13">
                  <c:v>968.15000000000009</c:v>
                </c:pt>
                <c:pt idx="14">
                  <c:v>858.91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5389.66</c:v>
                </c:pt>
                <c:pt idx="5">
                  <c:v>7059.6599999999989</c:v>
                </c:pt>
                <c:pt idx="6">
                  <c:v>8639.66</c:v>
                </c:pt>
                <c:pt idx="7">
                  <c:v>9558.66</c:v>
                </c:pt>
                <c:pt idx="8">
                  <c:v>9788.66</c:v>
                </c:pt>
                <c:pt idx="9">
                  <c:v>9788.66</c:v>
                </c:pt>
                <c:pt idx="10">
                  <c:v>9988.66</c:v>
                </c:pt>
                <c:pt idx="11">
                  <c:v>10188.66</c:v>
                </c:pt>
                <c:pt idx="12">
                  <c:v>10888.66</c:v>
                </c:pt>
                <c:pt idx="13">
                  <c:v>11888.66</c:v>
                </c:pt>
                <c:pt idx="14">
                  <c:v>12688.66</c:v>
                </c:pt>
                <c:pt idx="15">
                  <c:v>12688.66</c:v>
                </c:pt>
                <c:pt idx="16">
                  <c:v>12688.66</c:v>
                </c:pt>
                <c:pt idx="17">
                  <c:v>13288.66</c:v>
                </c:pt>
                <c:pt idx="18">
                  <c:v>13288.66</c:v>
                </c:pt>
                <c:pt idx="19">
                  <c:v>14188.66</c:v>
                </c:pt>
                <c:pt idx="20">
                  <c:v>14788.66</c:v>
                </c:pt>
                <c:pt idx="21">
                  <c:v>14788.66</c:v>
                </c:pt>
                <c:pt idx="22">
                  <c:v>14788.66</c:v>
                </c:pt>
                <c:pt idx="23">
                  <c:v>14788.66</c:v>
                </c:pt>
                <c:pt idx="24">
                  <c:v>14788.66</c:v>
                </c:pt>
                <c:pt idx="25">
                  <c:v>14788.66</c:v>
                </c:pt>
                <c:pt idx="26">
                  <c:v>14788.66</c:v>
                </c:pt>
                <c:pt idx="27">
                  <c:v>15188.66</c:v>
                </c:pt>
                <c:pt idx="28">
                  <c:v>15188.66</c:v>
                </c:pt>
                <c:pt idx="29">
                  <c:v>16188.66</c:v>
                </c:pt>
                <c:pt idx="30">
                  <c:v>16188.66</c:v>
                </c:pt>
                <c:pt idx="31">
                  <c:v>16588.66</c:v>
                </c:pt>
                <c:pt idx="32">
                  <c:v>16588.66</c:v>
                </c:pt>
                <c:pt idx="33">
                  <c:v>16788.66</c:v>
                </c:pt>
                <c:pt idx="34">
                  <c:v>16788.66</c:v>
                </c:pt>
                <c:pt idx="35">
                  <c:v>17388.66</c:v>
                </c:pt>
                <c:pt idx="36">
                  <c:v>17388.66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6675.5379999999996</c:v>
                </c:pt>
                <c:pt idx="5">
                  <c:v>7430.5379999999996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7485.5379999999996</c:v>
                </c:pt>
                <c:pt idx="11">
                  <c:v>7485.5379999999996</c:v>
                </c:pt>
                <c:pt idx="12">
                  <c:v>7485.5379999999996</c:v>
                </c:pt>
                <c:pt idx="13">
                  <c:v>7485.5379999999996</c:v>
                </c:pt>
                <c:pt idx="14">
                  <c:v>7485.5379999999996</c:v>
                </c:pt>
                <c:pt idx="15">
                  <c:v>7485.5379999999996</c:v>
                </c:pt>
                <c:pt idx="16">
                  <c:v>7685.5379999999996</c:v>
                </c:pt>
                <c:pt idx="17">
                  <c:v>8076.5379999999996</c:v>
                </c:pt>
                <c:pt idx="18">
                  <c:v>8676.5379999999986</c:v>
                </c:pt>
                <c:pt idx="19">
                  <c:v>9056.5379999999986</c:v>
                </c:pt>
                <c:pt idx="20">
                  <c:v>9256.5379999999986</c:v>
                </c:pt>
                <c:pt idx="21">
                  <c:v>9456.5379999999986</c:v>
                </c:pt>
                <c:pt idx="22">
                  <c:v>10256.537999999999</c:v>
                </c:pt>
                <c:pt idx="23">
                  <c:v>10256.537999999999</c:v>
                </c:pt>
                <c:pt idx="24">
                  <c:v>10256.537999999999</c:v>
                </c:pt>
                <c:pt idx="25">
                  <c:v>10456.537999999999</c:v>
                </c:pt>
                <c:pt idx="26">
                  <c:v>10906.537999999999</c:v>
                </c:pt>
                <c:pt idx="27">
                  <c:v>10906.537999999999</c:v>
                </c:pt>
                <c:pt idx="28">
                  <c:v>11506.537999999999</c:v>
                </c:pt>
                <c:pt idx="29">
                  <c:v>12506.537999999999</c:v>
                </c:pt>
                <c:pt idx="30">
                  <c:v>12506.537999999999</c:v>
                </c:pt>
                <c:pt idx="31">
                  <c:v>12706.537999999999</c:v>
                </c:pt>
                <c:pt idx="32">
                  <c:v>12906.537999999999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6740</c:v>
                </c:pt>
                <c:pt idx="9">
                  <c:v>7140</c:v>
                </c:pt>
                <c:pt idx="10">
                  <c:v>7140</c:v>
                </c:pt>
                <c:pt idx="11">
                  <c:v>7140</c:v>
                </c:pt>
                <c:pt idx="12">
                  <c:v>7140</c:v>
                </c:pt>
                <c:pt idx="13">
                  <c:v>7140</c:v>
                </c:pt>
                <c:pt idx="14">
                  <c:v>7140</c:v>
                </c:pt>
                <c:pt idx="15">
                  <c:v>7140</c:v>
                </c:pt>
                <c:pt idx="16">
                  <c:v>7140</c:v>
                </c:pt>
                <c:pt idx="17">
                  <c:v>7340</c:v>
                </c:pt>
                <c:pt idx="18">
                  <c:v>7340</c:v>
                </c:pt>
                <c:pt idx="19">
                  <c:v>8340</c:v>
                </c:pt>
                <c:pt idx="20">
                  <c:v>8340</c:v>
                </c:pt>
                <c:pt idx="21">
                  <c:v>8740</c:v>
                </c:pt>
                <c:pt idx="22">
                  <c:v>8740</c:v>
                </c:pt>
                <c:pt idx="23">
                  <c:v>8740</c:v>
                </c:pt>
                <c:pt idx="24">
                  <c:v>8740</c:v>
                </c:pt>
                <c:pt idx="25">
                  <c:v>8740</c:v>
                </c:pt>
                <c:pt idx="26">
                  <c:v>8740</c:v>
                </c:pt>
                <c:pt idx="27">
                  <c:v>8740</c:v>
                </c:pt>
                <c:pt idx="28">
                  <c:v>8740</c:v>
                </c:pt>
                <c:pt idx="29">
                  <c:v>9340</c:v>
                </c:pt>
                <c:pt idx="30">
                  <c:v>9340</c:v>
                </c:pt>
                <c:pt idx="31">
                  <c:v>9340</c:v>
                </c:pt>
                <c:pt idx="32">
                  <c:v>9340</c:v>
                </c:pt>
                <c:pt idx="33">
                  <c:v>9340</c:v>
                </c:pt>
                <c:pt idx="34">
                  <c:v>9340</c:v>
                </c:pt>
                <c:pt idx="35">
                  <c:v>9340</c:v>
                </c:pt>
                <c:pt idx="36">
                  <c:v>9340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4635</c:v>
                </c:pt>
                <c:pt idx="27">
                  <c:v>4635</c:v>
                </c:pt>
                <c:pt idx="28">
                  <c:v>4635</c:v>
                </c:pt>
                <c:pt idx="29">
                  <c:v>4635</c:v>
                </c:pt>
                <c:pt idx="30">
                  <c:v>4635</c:v>
                </c:pt>
                <c:pt idx="31">
                  <c:v>4635</c:v>
                </c:pt>
                <c:pt idx="32">
                  <c:v>4635</c:v>
                </c:pt>
                <c:pt idx="33">
                  <c:v>4635</c:v>
                </c:pt>
                <c:pt idx="34">
                  <c:v>4635</c:v>
                </c:pt>
                <c:pt idx="35">
                  <c:v>4635</c:v>
                </c:pt>
                <c:pt idx="36">
                  <c:v>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6846.1399999999994</c:v>
                </c:pt>
                <c:pt idx="8">
                  <c:v>6846.1399999999994</c:v>
                </c:pt>
                <c:pt idx="9">
                  <c:v>6846.1399999999994</c:v>
                </c:pt>
                <c:pt idx="10">
                  <c:v>6846.1399999999994</c:v>
                </c:pt>
                <c:pt idx="11">
                  <c:v>5300.5400000000009</c:v>
                </c:pt>
                <c:pt idx="12">
                  <c:v>4656.5400000000009</c:v>
                </c:pt>
                <c:pt idx="13">
                  <c:v>3596.1200000000003</c:v>
                </c:pt>
                <c:pt idx="14">
                  <c:v>3596.1200000000003</c:v>
                </c:pt>
                <c:pt idx="15">
                  <c:v>3596.1200000000003</c:v>
                </c:pt>
                <c:pt idx="16">
                  <c:v>3596.1200000000003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1242.8</c:v>
                </c:pt>
                <c:pt idx="12">
                  <c:v>1622.8</c:v>
                </c:pt>
                <c:pt idx="13">
                  <c:v>2169</c:v>
                </c:pt>
                <c:pt idx="14">
                  <c:v>2651.8</c:v>
                </c:pt>
                <c:pt idx="15">
                  <c:v>2651.8</c:v>
                </c:pt>
                <c:pt idx="16">
                  <c:v>2844.92</c:v>
                </c:pt>
                <c:pt idx="17">
                  <c:v>2844.92</c:v>
                </c:pt>
                <c:pt idx="18">
                  <c:v>2844.92</c:v>
                </c:pt>
                <c:pt idx="19">
                  <c:v>3018.12</c:v>
                </c:pt>
                <c:pt idx="20">
                  <c:v>3183.92</c:v>
                </c:pt>
                <c:pt idx="21">
                  <c:v>3183.92</c:v>
                </c:pt>
                <c:pt idx="22">
                  <c:v>3183.92</c:v>
                </c:pt>
                <c:pt idx="23">
                  <c:v>3605.52</c:v>
                </c:pt>
                <c:pt idx="24">
                  <c:v>4531.72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3482.9399999999996</c:v>
                </c:pt>
                <c:pt idx="8">
                  <c:v>3482.9399999999996</c:v>
                </c:pt>
                <c:pt idx="9">
                  <c:v>3482.9399999999996</c:v>
                </c:pt>
                <c:pt idx="10">
                  <c:v>4032.9399999999996</c:v>
                </c:pt>
                <c:pt idx="11">
                  <c:v>4982.9399999999996</c:v>
                </c:pt>
                <c:pt idx="12">
                  <c:v>5382.94</c:v>
                </c:pt>
                <c:pt idx="13">
                  <c:v>5982.94</c:v>
                </c:pt>
                <c:pt idx="14">
                  <c:v>6382.94</c:v>
                </c:pt>
                <c:pt idx="15">
                  <c:v>6382.94</c:v>
                </c:pt>
                <c:pt idx="16">
                  <c:v>7182.94</c:v>
                </c:pt>
                <c:pt idx="17">
                  <c:v>8582.9399999999987</c:v>
                </c:pt>
                <c:pt idx="18">
                  <c:v>9182.9399999999987</c:v>
                </c:pt>
                <c:pt idx="19">
                  <c:v>11182.939999999999</c:v>
                </c:pt>
                <c:pt idx="20">
                  <c:v>11814.939999999999</c:v>
                </c:pt>
                <c:pt idx="21">
                  <c:v>12414.939999999999</c:v>
                </c:pt>
                <c:pt idx="22">
                  <c:v>12414.939999999999</c:v>
                </c:pt>
                <c:pt idx="23">
                  <c:v>12614.939999999999</c:v>
                </c:pt>
                <c:pt idx="24">
                  <c:v>12814.939999999999</c:v>
                </c:pt>
                <c:pt idx="25">
                  <c:v>12814.939999999999</c:v>
                </c:pt>
                <c:pt idx="26">
                  <c:v>13414.939999999999</c:v>
                </c:pt>
                <c:pt idx="27">
                  <c:v>14214.939999999999</c:v>
                </c:pt>
                <c:pt idx="28">
                  <c:v>14214.939999999999</c:v>
                </c:pt>
                <c:pt idx="29">
                  <c:v>14414.939999999999</c:v>
                </c:pt>
                <c:pt idx="30">
                  <c:v>14814.939999999999</c:v>
                </c:pt>
                <c:pt idx="31">
                  <c:v>15214.939999999999</c:v>
                </c:pt>
                <c:pt idx="32">
                  <c:v>15214.939999999999</c:v>
                </c:pt>
                <c:pt idx="33">
                  <c:v>15614.939999999999</c:v>
                </c:pt>
                <c:pt idx="34">
                  <c:v>17014.939999999999</c:v>
                </c:pt>
                <c:pt idx="35">
                  <c:v>18014.939999999999</c:v>
                </c:pt>
                <c:pt idx="36">
                  <c:v>18014.939999999999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6582.1120000000001</c:v>
                </c:pt>
                <c:pt idx="8">
                  <c:v>6582.1120000000001</c:v>
                </c:pt>
                <c:pt idx="9">
                  <c:v>6582.1120000000001</c:v>
                </c:pt>
                <c:pt idx="10">
                  <c:v>6582.1120000000001</c:v>
                </c:pt>
                <c:pt idx="11">
                  <c:v>6837.1120000000001</c:v>
                </c:pt>
                <c:pt idx="12">
                  <c:v>6837.1120000000001</c:v>
                </c:pt>
                <c:pt idx="13">
                  <c:v>8433.1119999999992</c:v>
                </c:pt>
                <c:pt idx="14">
                  <c:v>9443.112000000001</c:v>
                </c:pt>
                <c:pt idx="15">
                  <c:v>9443.112000000001</c:v>
                </c:pt>
                <c:pt idx="16">
                  <c:v>11046.112000000001</c:v>
                </c:pt>
                <c:pt idx="17">
                  <c:v>13246.112000000001</c:v>
                </c:pt>
                <c:pt idx="18">
                  <c:v>13646.112000000001</c:v>
                </c:pt>
                <c:pt idx="19">
                  <c:v>13646.112000000001</c:v>
                </c:pt>
                <c:pt idx="20">
                  <c:v>13846.112000000001</c:v>
                </c:pt>
                <c:pt idx="21">
                  <c:v>14296.111999999997</c:v>
                </c:pt>
                <c:pt idx="22">
                  <c:v>15496.111999999997</c:v>
                </c:pt>
                <c:pt idx="23">
                  <c:v>16696.111999999997</c:v>
                </c:pt>
                <c:pt idx="24">
                  <c:v>16696.111999999997</c:v>
                </c:pt>
                <c:pt idx="25">
                  <c:v>17496.111999999997</c:v>
                </c:pt>
                <c:pt idx="26">
                  <c:v>18246.111999999997</c:v>
                </c:pt>
                <c:pt idx="27">
                  <c:v>20696.111999999997</c:v>
                </c:pt>
                <c:pt idx="28">
                  <c:v>21796.111999999997</c:v>
                </c:pt>
                <c:pt idx="29">
                  <c:v>22796.111999999997</c:v>
                </c:pt>
                <c:pt idx="30">
                  <c:v>23296.111999999997</c:v>
                </c:pt>
                <c:pt idx="31">
                  <c:v>24546.111999999997</c:v>
                </c:pt>
                <c:pt idx="32">
                  <c:v>24546.111999999997</c:v>
                </c:pt>
                <c:pt idx="33">
                  <c:v>24546.111999999997</c:v>
                </c:pt>
                <c:pt idx="34">
                  <c:v>25546.111999999997</c:v>
                </c:pt>
                <c:pt idx="35">
                  <c:v>25746.111999999997</c:v>
                </c:pt>
                <c:pt idx="36">
                  <c:v>26146.111999999997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300.00000000000045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100</c:v>
                </c:pt>
                <c:pt idx="12">
                  <c:v>729.99999999999955</c:v>
                </c:pt>
                <c:pt idx="13">
                  <c:v>200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  <c:pt idx="21">
                  <c:v>400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400</c:v>
                </c:pt>
                <c:pt idx="31">
                  <c:v>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220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600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546.20000000000005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968</c:v>
                </c:pt>
                <c:pt idx="5">
                  <c:v>1534.3999999999996</c:v>
                </c:pt>
                <c:pt idx="6">
                  <c:v>1950</c:v>
                </c:pt>
                <c:pt idx="7">
                  <c:v>0</c:v>
                </c:pt>
                <c:pt idx="8">
                  <c:v>0</c:v>
                </c:pt>
                <c:pt idx="9">
                  <c:v>1700</c:v>
                </c:pt>
                <c:pt idx="10">
                  <c:v>2200</c:v>
                </c:pt>
                <c:pt idx="11">
                  <c:v>1100</c:v>
                </c:pt>
                <c:pt idx="12">
                  <c:v>250</c:v>
                </c:pt>
                <c:pt idx="13">
                  <c:v>1250</c:v>
                </c:pt>
                <c:pt idx="14">
                  <c:v>1250</c:v>
                </c:pt>
                <c:pt idx="15">
                  <c:v>500</c:v>
                </c:pt>
                <c:pt idx="16">
                  <c:v>750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240.02599999999984</c:v>
                </c:pt>
                <c:pt idx="5">
                  <c:v>125</c:v>
                </c:pt>
                <c:pt idx="6">
                  <c:v>300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104.80000000000018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0</c:v>
                </c:pt>
                <c:pt idx="10">
                  <c:v>400</c:v>
                </c:pt>
                <c:pt idx="11">
                  <c:v>400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660</c:v>
                </c:pt>
                <c:pt idx="7">
                  <c:v>400</c:v>
                </c:pt>
                <c:pt idx="8">
                  <c:v>500</c:v>
                </c:pt>
                <c:pt idx="9">
                  <c:v>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0</c:v>
                </c:pt>
                <c:pt idx="8">
                  <c:v>-1240.8000000000002</c:v>
                </c:pt>
                <c:pt idx="9">
                  <c:v>-1240.8000000000002</c:v>
                </c:pt>
                <c:pt idx="10">
                  <c:v>-1254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827.5</c:v>
                </c:pt>
                <c:pt idx="12">
                  <c:v>546.20000000000005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562.59999999999991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281.29999999999995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-109.24000000000012</c:v>
                </c:pt>
                <c:pt idx="15">
                  <c:v>546.20000000000016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1688.9</c:v>
                </c:pt>
                <c:pt idx="5">
                  <c:v>1669.9999999999991</c:v>
                </c:pt>
                <c:pt idx="6">
                  <c:v>1580.0000000000009</c:v>
                </c:pt>
                <c:pt idx="7">
                  <c:v>919</c:v>
                </c:pt>
                <c:pt idx="8">
                  <c:v>230</c:v>
                </c:pt>
                <c:pt idx="9">
                  <c:v>0</c:v>
                </c:pt>
                <c:pt idx="10">
                  <c:v>200</c:v>
                </c:pt>
                <c:pt idx="11">
                  <c:v>200</c:v>
                </c:pt>
                <c:pt idx="12">
                  <c:v>700</c:v>
                </c:pt>
                <c:pt idx="13">
                  <c:v>1000</c:v>
                </c:pt>
                <c:pt idx="14">
                  <c:v>800</c:v>
                </c:pt>
                <c:pt idx="15">
                  <c:v>0</c:v>
                </c:pt>
                <c:pt idx="16">
                  <c:v>0</c:v>
                </c:pt>
                <c:pt idx="17">
                  <c:v>600</c:v>
                </c:pt>
                <c:pt idx="18">
                  <c:v>0</c:v>
                </c:pt>
                <c:pt idx="19">
                  <c:v>900</c:v>
                </c:pt>
                <c:pt idx="20">
                  <c:v>600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400</c:v>
                </c:pt>
                <c:pt idx="28">
                  <c:v>0</c:v>
                </c:pt>
                <c:pt idx="29">
                  <c:v>1000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553</c:v>
                </c:pt>
                <c:pt idx="5">
                  <c:v>755</c:v>
                </c:pt>
                <c:pt idx="6">
                  <c:v>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391</c:v>
                </c:pt>
                <c:pt idx="18">
                  <c:v>599.99999999999909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369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-637.00000000000091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-1060.4200000000005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380</c:v>
                </c:pt>
                <c:pt idx="12">
                  <c:v>380</c:v>
                </c:pt>
                <c:pt idx="13">
                  <c:v>546.20000000000005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165.80000000000018</c:v>
                </c:pt>
                <c:pt idx="21">
                  <c:v>0</c:v>
                </c:pt>
                <c:pt idx="22">
                  <c:v>0</c:v>
                </c:pt>
                <c:pt idx="23">
                  <c:v>421.59999999999991</c:v>
                </c:pt>
                <c:pt idx="24">
                  <c:v>926.20000000000027</c:v>
                </c:pt>
                <c:pt idx="25">
                  <c:v>164.69999999999982</c:v>
                </c:pt>
                <c:pt idx="26">
                  <c:v>0</c:v>
                </c:pt>
                <c:pt idx="27">
                  <c:v>164.69999999999982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0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546.20000000000027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38.329999999999927</c:v>
                </c:pt>
                <c:pt idx="22">
                  <c:v>0</c:v>
                </c:pt>
                <c:pt idx="23">
                  <c:v>-516.41999999999985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-501.4799999999999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379.99999999999977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-617.39999999999986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358.29999999999973</c:v>
                </c:pt>
                <c:pt idx="5">
                  <c:v>408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550</c:v>
                </c:pt>
                <c:pt idx="11">
                  <c:v>950</c:v>
                </c:pt>
                <c:pt idx="12">
                  <c:v>400</c:v>
                </c:pt>
                <c:pt idx="13">
                  <c:v>600</c:v>
                </c:pt>
                <c:pt idx="14">
                  <c:v>400</c:v>
                </c:pt>
                <c:pt idx="15">
                  <c:v>0</c:v>
                </c:pt>
                <c:pt idx="16">
                  <c:v>800</c:v>
                </c:pt>
                <c:pt idx="17">
                  <c:v>1399.9999999999991</c:v>
                </c:pt>
                <c:pt idx="18">
                  <c:v>600</c:v>
                </c:pt>
                <c:pt idx="19">
                  <c:v>2000</c:v>
                </c:pt>
                <c:pt idx="20">
                  <c:v>632</c:v>
                </c:pt>
                <c:pt idx="21">
                  <c:v>600</c:v>
                </c:pt>
                <c:pt idx="22">
                  <c:v>0</c:v>
                </c:pt>
                <c:pt idx="23">
                  <c:v>200</c:v>
                </c:pt>
                <c:pt idx="24">
                  <c:v>200</c:v>
                </c:pt>
                <c:pt idx="25">
                  <c:v>0</c:v>
                </c:pt>
                <c:pt idx="26">
                  <c:v>600</c:v>
                </c:pt>
                <c:pt idx="27">
                  <c:v>800</c:v>
                </c:pt>
                <c:pt idx="28">
                  <c:v>0</c:v>
                </c:pt>
                <c:pt idx="29">
                  <c:v>200</c:v>
                </c:pt>
                <c:pt idx="30">
                  <c:v>400</c:v>
                </c:pt>
                <c:pt idx="31">
                  <c:v>400</c:v>
                </c:pt>
                <c:pt idx="32">
                  <c:v>0</c:v>
                </c:pt>
                <c:pt idx="33">
                  <c:v>400</c:v>
                </c:pt>
                <c:pt idx="34">
                  <c:v>1400</c:v>
                </c:pt>
                <c:pt idx="35">
                  <c:v>1000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438.80000000000018</c:v>
                </c:pt>
                <c:pt idx="5">
                  <c:v>400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255</c:v>
                </c:pt>
                <c:pt idx="12">
                  <c:v>0</c:v>
                </c:pt>
                <c:pt idx="13">
                  <c:v>1595.9999999999991</c:v>
                </c:pt>
                <c:pt idx="14">
                  <c:v>1010.0000000000018</c:v>
                </c:pt>
                <c:pt idx="15">
                  <c:v>0</c:v>
                </c:pt>
                <c:pt idx="16">
                  <c:v>1603</c:v>
                </c:pt>
                <c:pt idx="17">
                  <c:v>2200</c:v>
                </c:pt>
                <c:pt idx="18">
                  <c:v>400</c:v>
                </c:pt>
                <c:pt idx="19">
                  <c:v>0</c:v>
                </c:pt>
                <c:pt idx="20">
                  <c:v>200</c:v>
                </c:pt>
                <c:pt idx="21">
                  <c:v>449.99999999999636</c:v>
                </c:pt>
                <c:pt idx="22">
                  <c:v>1200</c:v>
                </c:pt>
                <c:pt idx="23">
                  <c:v>1200</c:v>
                </c:pt>
                <c:pt idx="24">
                  <c:v>0</c:v>
                </c:pt>
                <c:pt idx="25">
                  <c:v>800</c:v>
                </c:pt>
                <c:pt idx="26">
                  <c:v>750</c:v>
                </c:pt>
                <c:pt idx="27">
                  <c:v>2450</c:v>
                </c:pt>
                <c:pt idx="28">
                  <c:v>1100</c:v>
                </c:pt>
                <c:pt idx="29">
                  <c:v>1000</c:v>
                </c:pt>
                <c:pt idx="30">
                  <c:v>500</c:v>
                </c:pt>
                <c:pt idx="31">
                  <c:v>1250</c:v>
                </c:pt>
                <c:pt idx="32">
                  <c:v>0</c:v>
                </c:pt>
                <c:pt idx="33">
                  <c:v>0</c:v>
                </c:pt>
                <c:pt idx="34">
                  <c:v>1000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750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177.71000671386719</c:v>
                </c:pt>
                <c:pt idx="13">
                  <c:v>239.28999328613281</c:v>
                </c:pt>
                <c:pt idx="14">
                  <c:v>254.74000549316406</c:v>
                </c:pt>
                <c:pt idx="15">
                  <c:v>209.10000610351563</c:v>
                </c:pt>
                <c:pt idx="16">
                  <c:v>313.22000122070313</c:v>
                </c:pt>
                <c:pt idx="17">
                  <c:v>356.489990234375</c:v>
                </c:pt>
                <c:pt idx="18">
                  <c:v>388.44000244140625</c:v>
                </c:pt>
                <c:pt idx="19">
                  <c:v>412.05999755859375</c:v>
                </c:pt>
                <c:pt idx="20">
                  <c:v>343.55999755859375</c:v>
                </c:pt>
                <c:pt idx="21">
                  <c:v>467.15999603271484</c:v>
                </c:pt>
                <c:pt idx="22">
                  <c:v>563.12001800537109</c:v>
                </c:pt>
                <c:pt idx="23">
                  <c:v>734.12998962402344</c:v>
                </c:pt>
                <c:pt idx="24">
                  <c:v>713.16001892089844</c:v>
                </c:pt>
                <c:pt idx="25">
                  <c:v>714.91998291015625</c:v>
                </c:pt>
                <c:pt idx="26">
                  <c:v>751.20999145507813</c:v>
                </c:pt>
                <c:pt idx="27">
                  <c:v>869.68002319335938</c:v>
                </c:pt>
                <c:pt idx="28">
                  <c:v>893.0400218963623</c:v>
                </c:pt>
                <c:pt idx="29">
                  <c:v>935.75003051757813</c:v>
                </c:pt>
                <c:pt idx="30">
                  <c:v>1111.189998626709</c:v>
                </c:pt>
                <c:pt idx="31">
                  <c:v>1123.7500171661377</c:v>
                </c:pt>
                <c:pt idx="32">
                  <c:v>1086.4300022125244</c:v>
                </c:pt>
                <c:pt idx="33">
                  <c:v>1172.3900032043457</c:v>
                </c:pt>
                <c:pt idx="34">
                  <c:v>1234.0099678039551</c:v>
                </c:pt>
                <c:pt idx="35">
                  <c:v>1226.7799911499023</c:v>
                </c:pt>
                <c:pt idx="36">
                  <c:v>1185.1399898529053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329.45999634638429</c:v>
                </c:pt>
                <c:pt idx="4">
                  <c:v>154.11000335030258</c:v>
                </c:pt>
                <c:pt idx="5">
                  <c:v>201.27999902702868</c:v>
                </c:pt>
                <c:pt idx="6">
                  <c:v>38.180000381544232</c:v>
                </c:pt>
                <c:pt idx="7">
                  <c:v>14.150000000372529</c:v>
                </c:pt>
                <c:pt idx="8">
                  <c:v>48.909999072551727</c:v>
                </c:pt>
                <c:pt idx="9">
                  <c:v>99.730001546442509</c:v>
                </c:pt>
                <c:pt idx="10">
                  <c:v>92.10999745503068</c:v>
                </c:pt>
                <c:pt idx="11">
                  <c:v>540.43999320454895</c:v>
                </c:pt>
                <c:pt idx="12">
                  <c:v>488.0199893862009</c:v>
                </c:pt>
                <c:pt idx="13">
                  <c:v>611.42002095654607</c:v>
                </c:pt>
                <c:pt idx="14">
                  <c:v>578.02000219188631</c:v>
                </c:pt>
                <c:pt idx="15">
                  <c:v>510.03001110069454</c:v>
                </c:pt>
                <c:pt idx="16">
                  <c:v>559.98999341577291</c:v>
                </c:pt>
                <c:pt idx="17">
                  <c:v>529.00000139139593</c:v>
                </c:pt>
                <c:pt idx="18">
                  <c:v>677.54001090675592</c:v>
                </c:pt>
                <c:pt idx="19">
                  <c:v>720.17000064067543</c:v>
                </c:pt>
                <c:pt idx="20">
                  <c:v>462.25999092869461</c:v>
                </c:pt>
                <c:pt idx="21">
                  <c:v>281.21001341938972</c:v>
                </c:pt>
                <c:pt idx="22">
                  <c:v>174.86999583244324</c:v>
                </c:pt>
                <c:pt idx="23">
                  <c:v>10.369999766349792</c:v>
                </c:pt>
                <c:pt idx="24">
                  <c:v>8.2199998199939728</c:v>
                </c:pt>
                <c:pt idx="25">
                  <c:v>8.2300001680850983</c:v>
                </c:pt>
                <c:pt idx="26">
                  <c:v>6.5900000780820847</c:v>
                </c:pt>
                <c:pt idx="27">
                  <c:v>0.73000000789761543</c:v>
                </c:pt>
                <c:pt idx="28">
                  <c:v>1.580000028014183</c:v>
                </c:pt>
                <c:pt idx="29">
                  <c:v>1.059999980032444</c:v>
                </c:pt>
                <c:pt idx="30">
                  <c:v>0.78000001609325409</c:v>
                </c:pt>
                <c:pt idx="31">
                  <c:v>0.5</c:v>
                </c:pt>
                <c:pt idx="32">
                  <c:v>0.8399999737739563</c:v>
                </c:pt>
                <c:pt idx="33">
                  <c:v>0.37999999523162842</c:v>
                </c:pt>
                <c:pt idx="34">
                  <c:v>0.47999998927116394</c:v>
                </c:pt>
                <c:pt idx="35">
                  <c:v>0.52999997138977051</c:v>
                </c:pt>
                <c:pt idx="36">
                  <c:v>0.20999999344348907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1633.7799835205078</c:v>
                </c:pt>
                <c:pt idx="4">
                  <c:v>935.95001220703125</c:v>
                </c:pt>
                <c:pt idx="5">
                  <c:v>783.30999755859375</c:v>
                </c:pt>
                <c:pt idx="6">
                  <c:v>361.32998657226563</c:v>
                </c:pt>
                <c:pt idx="7">
                  <c:v>493.04998779296875</c:v>
                </c:pt>
                <c:pt idx="8">
                  <c:v>860.94000244140625</c:v>
                </c:pt>
                <c:pt idx="9">
                  <c:v>1140.1800537109375</c:v>
                </c:pt>
                <c:pt idx="10">
                  <c:v>1154.969970703125</c:v>
                </c:pt>
                <c:pt idx="11">
                  <c:v>1872.31005859375</c:v>
                </c:pt>
                <c:pt idx="12">
                  <c:v>2073.489990234375</c:v>
                </c:pt>
                <c:pt idx="13">
                  <c:v>90.5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7140.6727548233857</c:v>
                </c:pt>
                <c:pt idx="4">
                  <c:v>7465.5462629568965</c:v>
                </c:pt>
                <c:pt idx="5">
                  <c:v>9155.7060175782117</c:v>
                </c:pt>
                <c:pt idx="6">
                  <c:v>9899.4148888320651</c:v>
                </c:pt>
                <c:pt idx="7">
                  <c:v>10380.063376235661</c:v>
                </c:pt>
                <c:pt idx="8">
                  <c:v>10463.467307667024</c:v>
                </c:pt>
                <c:pt idx="9">
                  <c:v>10561.761969496389</c:v>
                </c:pt>
                <c:pt idx="10">
                  <c:v>10545.867962936818</c:v>
                </c:pt>
                <c:pt idx="11">
                  <c:v>10860.833269149458</c:v>
                </c:pt>
                <c:pt idx="12">
                  <c:v>13164.181433562853</c:v>
                </c:pt>
                <c:pt idx="13">
                  <c:v>13761.710521244757</c:v>
                </c:pt>
                <c:pt idx="14">
                  <c:v>13693.576909643811</c:v>
                </c:pt>
                <c:pt idx="15">
                  <c:v>13663.774541515846</c:v>
                </c:pt>
                <c:pt idx="16">
                  <c:v>13673.301745574565</c:v>
                </c:pt>
                <c:pt idx="17">
                  <c:v>13739.275643318215</c:v>
                </c:pt>
                <c:pt idx="18">
                  <c:v>13736.091062574355</c:v>
                </c:pt>
                <c:pt idx="19">
                  <c:v>14487.227090687911</c:v>
                </c:pt>
                <c:pt idx="20">
                  <c:v>15353.256798837667</c:v>
                </c:pt>
                <c:pt idx="21">
                  <c:v>16249.270807168983</c:v>
                </c:pt>
                <c:pt idx="22">
                  <c:v>15759.125737790544</c:v>
                </c:pt>
                <c:pt idx="23">
                  <c:v>16299.631960701065</c:v>
                </c:pt>
                <c:pt idx="24">
                  <c:v>16277.514978186411</c:v>
                </c:pt>
                <c:pt idx="25">
                  <c:v>17209.384632017125</c:v>
                </c:pt>
                <c:pt idx="26">
                  <c:v>17183.757205344864</c:v>
                </c:pt>
                <c:pt idx="27">
                  <c:v>17036.542939068961</c:v>
                </c:pt>
                <c:pt idx="28">
                  <c:v>16972.330935298727</c:v>
                </c:pt>
                <c:pt idx="29">
                  <c:v>17051.298974529131</c:v>
                </c:pt>
                <c:pt idx="30">
                  <c:v>17893.411445671278</c:v>
                </c:pt>
                <c:pt idx="31">
                  <c:v>17836.315383683781</c:v>
                </c:pt>
                <c:pt idx="32">
                  <c:v>17860.329935812293</c:v>
                </c:pt>
                <c:pt idx="33">
                  <c:v>18357.222724585059</c:v>
                </c:pt>
                <c:pt idx="34">
                  <c:v>18516.898728728316</c:v>
                </c:pt>
                <c:pt idx="35">
                  <c:v>18427.965585097052</c:v>
                </c:pt>
                <c:pt idx="36">
                  <c:v>18207.908124495476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144.9480010986328</c:v>
                </c:pt>
                <c:pt idx="4">
                  <c:v>149.60399780273437</c:v>
                </c:pt>
                <c:pt idx="5">
                  <c:v>135.83999633789063</c:v>
                </c:pt>
                <c:pt idx="6">
                  <c:v>120.57600402832031</c:v>
                </c:pt>
                <c:pt idx="7">
                  <c:v>131.47199707031248</c:v>
                </c:pt>
                <c:pt idx="8">
                  <c:v>144.48000183105469</c:v>
                </c:pt>
                <c:pt idx="9">
                  <c:v>156.29999999999998</c:v>
                </c:pt>
                <c:pt idx="10">
                  <c:v>151.24800109863281</c:v>
                </c:pt>
                <c:pt idx="11">
                  <c:v>165.52800292968749</c:v>
                </c:pt>
                <c:pt idx="12">
                  <c:v>174.38400878906251</c:v>
                </c:pt>
                <c:pt idx="13">
                  <c:v>167.42400512695312</c:v>
                </c:pt>
                <c:pt idx="14">
                  <c:v>162.19200439453124</c:v>
                </c:pt>
                <c:pt idx="15">
                  <c:v>159.49200439453125</c:v>
                </c:pt>
                <c:pt idx="16">
                  <c:v>153.9</c:v>
                </c:pt>
                <c:pt idx="17">
                  <c:v>157.99200439453125</c:v>
                </c:pt>
                <c:pt idx="18">
                  <c:v>163.15200805664063</c:v>
                </c:pt>
                <c:pt idx="19">
                  <c:v>158.95200805664061</c:v>
                </c:pt>
                <c:pt idx="20">
                  <c:v>153.63599853515623</c:v>
                </c:pt>
                <c:pt idx="21">
                  <c:v>134.71200256347655</c:v>
                </c:pt>
                <c:pt idx="22">
                  <c:v>137.13599853515623</c:v>
                </c:pt>
                <c:pt idx="23">
                  <c:v>141.88799743652342</c:v>
                </c:pt>
                <c:pt idx="24">
                  <c:v>139.01999816894531</c:v>
                </c:pt>
                <c:pt idx="25">
                  <c:v>140.20799560546874</c:v>
                </c:pt>
                <c:pt idx="26">
                  <c:v>136.6199981689453</c:v>
                </c:pt>
                <c:pt idx="27">
                  <c:v>129.26400146484374</c:v>
                </c:pt>
                <c:pt idx="28">
                  <c:v>135.76799926757812</c:v>
                </c:pt>
                <c:pt idx="29">
                  <c:v>133.95599670410155</c:v>
                </c:pt>
                <c:pt idx="30">
                  <c:v>132.88799743652342</c:v>
                </c:pt>
                <c:pt idx="31">
                  <c:v>131.05199890136717</c:v>
                </c:pt>
                <c:pt idx="32">
                  <c:v>123.99600219726563</c:v>
                </c:pt>
                <c:pt idx="33">
                  <c:v>129.70799560546874</c:v>
                </c:pt>
                <c:pt idx="34">
                  <c:v>129.03599853515624</c:v>
                </c:pt>
                <c:pt idx="35">
                  <c:v>127.13999633789062</c:v>
                </c:pt>
                <c:pt idx="36">
                  <c:v>126.46799926757812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1033.0812414559246</c:v>
                </c:pt>
                <c:pt idx="4">
                  <c:v>1888.0479339815961</c:v>
                </c:pt>
                <c:pt idx="5">
                  <c:v>1839.8712099342458</c:v>
                </c:pt>
                <c:pt idx="6">
                  <c:v>1817.7529566803946</c:v>
                </c:pt>
                <c:pt idx="7">
                  <c:v>1906.0107192767985</c:v>
                </c:pt>
                <c:pt idx="8">
                  <c:v>1921.3255378454357</c:v>
                </c:pt>
                <c:pt idx="9">
                  <c:v>1939.3746260160708</c:v>
                </c:pt>
                <c:pt idx="10">
                  <c:v>1936.4561325756401</c:v>
                </c:pt>
                <c:pt idx="11">
                  <c:v>1938.6999537183344</c:v>
                </c:pt>
                <c:pt idx="12">
                  <c:v>1946.8773471449949</c:v>
                </c:pt>
                <c:pt idx="13">
                  <c:v>1943.6604227711355</c:v>
                </c:pt>
                <c:pt idx="14">
                  <c:v>2431.2814442090521</c:v>
                </c:pt>
                <c:pt idx="15">
                  <c:v>2425.9900623370168</c:v>
                </c:pt>
                <c:pt idx="16">
                  <c:v>2427.6816082782998</c:v>
                </c:pt>
                <c:pt idx="17">
                  <c:v>2439.3952105346484</c:v>
                </c:pt>
                <c:pt idx="18">
                  <c:v>2438.8297912785092</c:v>
                </c:pt>
                <c:pt idx="19">
                  <c:v>3227.9125850149189</c:v>
                </c:pt>
                <c:pt idx="20">
                  <c:v>3212.0330894036065</c:v>
                </c:pt>
                <c:pt idx="21">
                  <c:v>3644.8577980262335</c:v>
                </c:pt>
                <c:pt idx="22">
                  <c:v>5355.2433111822456</c:v>
                </c:pt>
                <c:pt idx="23">
                  <c:v>5348.967188318109</c:v>
                </c:pt>
                <c:pt idx="24">
                  <c:v>5341.7091708327625</c:v>
                </c:pt>
                <c:pt idx="25">
                  <c:v>5286.6073591193981</c:v>
                </c:pt>
                <c:pt idx="26">
                  <c:v>5278.7347857916566</c:v>
                </c:pt>
                <c:pt idx="27">
                  <c:v>5233.5115520675618</c:v>
                </c:pt>
                <c:pt idx="28">
                  <c:v>5213.7860558377924</c:v>
                </c:pt>
                <c:pt idx="29">
                  <c:v>5667.0718729926048</c:v>
                </c:pt>
                <c:pt idx="30">
                  <c:v>5973.2978854867379</c:v>
                </c:pt>
                <c:pt idx="31">
                  <c:v>5954.2376974742365</c:v>
                </c:pt>
                <c:pt idx="32">
                  <c:v>5962.2543953457243</c:v>
                </c:pt>
                <c:pt idx="33">
                  <c:v>5950.7833572000109</c:v>
                </c:pt>
                <c:pt idx="34">
                  <c:v>6002.5448530567528</c:v>
                </c:pt>
                <c:pt idx="35">
                  <c:v>6403.8888250732334</c:v>
                </c:pt>
                <c:pt idx="36">
                  <c:v>7210.5327458969932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4216.642156265958</c:v>
                </c:pt>
                <c:pt idx="4">
                  <c:v>4760.4292210971726</c:v>
                </c:pt>
                <c:pt idx="5">
                  <c:v>4908.6329810777388</c:v>
                </c:pt>
                <c:pt idx="6">
                  <c:v>5063.1403066918301</c:v>
                </c:pt>
                <c:pt idx="7">
                  <c:v>5574.7127080550199</c:v>
                </c:pt>
                <c:pt idx="8">
                  <c:v>5924.668195250465</c:v>
                </c:pt>
                <c:pt idx="9">
                  <c:v>6288.3543367887651</c:v>
                </c:pt>
                <c:pt idx="10">
                  <c:v>6575.5784766387369</c:v>
                </c:pt>
                <c:pt idx="11">
                  <c:v>6878.2485921219068</c:v>
                </c:pt>
                <c:pt idx="12">
                  <c:v>7198.5848365551328</c:v>
                </c:pt>
                <c:pt idx="13">
                  <c:v>7480.5107343432064</c:v>
                </c:pt>
                <c:pt idx="14">
                  <c:v>7748.6812440290996</c:v>
                </c:pt>
                <c:pt idx="15">
                  <c:v>8064.9407479041101</c:v>
                </c:pt>
                <c:pt idx="16">
                  <c:v>8420.6863450350265</c:v>
                </c:pt>
                <c:pt idx="17">
                  <c:v>8762.5859261843616</c:v>
                </c:pt>
                <c:pt idx="18">
                  <c:v>9045.9020600734784</c:v>
                </c:pt>
                <c:pt idx="19">
                  <c:v>9231.6003801429324</c:v>
                </c:pt>
                <c:pt idx="20">
                  <c:v>9497.516333230531</c:v>
                </c:pt>
                <c:pt idx="21">
                  <c:v>9743.3341638819002</c:v>
                </c:pt>
                <c:pt idx="22">
                  <c:v>9727.7467113426501</c:v>
                </c:pt>
                <c:pt idx="23">
                  <c:v>10023.44509471008</c:v>
                </c:pt>
                <c:pt idx="24">
                  <c:v>10339.035255759398</c:v>
                </c:pt>
                <c:pt idx="25">
                  <c:v>10547.969218355503</c:v>
                </c:pt>
                <c:pt idx="26">
                  <c:v>10860.35218266823</c:v>
                </c:pt>
                <c:pt idx="27">
                  <c:v>11011.546371965769</c:v>
                </c:pt>
                <c:pt idx="28">
                  <c:v>11270.284009830119</c:v>
                </c:pt>
                <c:pt idx="29">
                  <c:v>11623.018282258023</c:v>
                </c:pt>
                <c:pt idx="30">
                  <c:v>11744.233491451871</c:v>
                </c:pt>
                <c:pt idx="31">
                  <c:v>12006.280791420339</c:v>
                </c:pt>
                <c:pt idx="32">
                  <c:v>12318.633605771332</c:v>
                </c:pt>
                <c:pt idx="33">
                  <c:v>12584.621668582753</c:v>
                </c:pt>
                <c:pt idx="34">
                  <c:v>12983.526229526022</c:v>
                </c:pt>
                <c:pt idx="35">
                  <c:v>13211.518754671066</c:v>
                </c:pt>
                <c:pt idx="36">
                  <c:v>13343.160832503838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647.3599853515625</c:v>
                </c:pt>
                <c:pt idx="6">
                  <c:v>513.1500244140625</c:v>
                </c:pt>
                <c:pt idx="7">
                  <c:v>518.780029296875</c:v>
                </c:pt>
                <c:pt idx="8">
                  <c:v>262.23001098632813</c:v>
                </c:pt>
                <c:pt idx="9">
                  <c:v>138.25999450683594</c:v>
                </c:pt>
                <c:pt idx="10">
                  <c:v>247.44999694824219</c:v>
                </c:pt>
                <c:pt idx="11">
                  <c:v>70.760002136230469</c:v>
                </c:pt>
                <c:pt idx="12">
                  <c:v>178.19000244140625</c:v>
                </c:pt>
                <c:pt idx="13">
                  <c:v>331.64999389648438</c:v>
                </c:pt>
                <c:pt idx="14">
                  <c:v>412.1199951171875</c:v>
                </c:pt>
                <c:pt idx="15">
                  <c:v>345.42999267578125</c:v>
                </c:pt>
                <c:pt idx="16">
                  <c:v>305.8599853515625</c:v>
                </c:pt>
                <c:pt idx="17">
                  <c:v>387.45001220703125</c:v>
                </c:pt>
                <c:pt idx="18">
                  <c:v>396.29998779296875</c:v>
                </c:pt>
                <c:pt idx="19">
                  <c:v>342</c:v>
                </c:pt>
                <c:pt idx="20">
                  <c:v>470.32000732421875</c:v>
                </c:pt>
                <c:pt idx="21">
                  <c:v>499.72000122070313</c:v>
                </c:pt>
                <c:pt idx="22">
                  <c:v>609.8499755859375</c:v>
                </c:pt>
                <c:pt idx="23">
                  <c:v>605.260009765625</c:v>
                </c:pt>
                <c:pt idx="24">
                  <c:v>553.40997314453125</c:v>
                </c:pt>
                <c:pt idx="25">
                  <c:v>504.92999267578125</c:v>
                </c:pt>
                <c:pt idx="26">
                  <c:v>497.45001220703125</c:v>
                </c:pt>
                <c:pt idx="27">
                  <c:v>529.8800048828125</c:v>
                </c:pt>
                <c:pt idx="28">
                  <c:v>478.260009765625</c:v>
                </c:pt>
                <c:pt idx="29">
                  <c:v>630.34002685546875</c:v>
                </c:pt>
                <c:pt idx="30">
                  <c:v>542.77001953125</c:v>
                </c:pt>
                <c:pt idx="31">
                  <c:v>548.41998291015625</c:v>
                </c:pt>
                <c:pt idx="32">
                  <c:v>578.760009765625</c:v>
                </c:pt>
                <c:pt idx="33">
                  <c:v>575.32000732421875</c:v>
                </c:pt>
                <c:pt idx="34">
                  <c:v>597.1400146484375</c:v>
                </c:pt>
                <c:pt idx="35">
                  <c:v>593.6099853515625</c:v>
                </c:pt>
                <c:pt idx="36">
                  <c:v>580.3800048828125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343.17001342773438</c:v>
                </c:pt>
                <c:pt idx="6">
                  <c:v>442.75</c:v>
                </c:pt>
                <c:pt idx="7">
                  <c:v>809.05999755859375</c:v>
                </c:pt>
                <c:pt idx="8">
                  <c:v>1095.72998046875</c:v>
                </c:pt>
                <c:pt idx="9">
                  <c:v>1050.0899658203125</c:v>
                </c:pt>
                <c:pt idx="10">
                  <c:v>1102.4000244140625</c:v>
                </c:pt>
                <c:pt idx="11">
                  <c:v>1058.010009765625</c:v>
                </c:pt>
                <c:pt idx="12">
                  <c:v>929.8599853515625</c:v>
                </c:pt>
                <c:pt idx="13">
                  <c:v>1000.5700073242188</c:v>
                </c:pt>
                <c:pt idx="14">
                  <c:v>1039.489990234375</c:v>
                </c:pt>
                <c:pt idx="15">
                  <c:v>1018.0800170898438</c:v>
                </c:pt>
                <c:pt idx="16">
                  <c:v>1022.5</c:v>
                </c:pt>
                <c:pt idx="17">
                  <c:v>1044.1800537109375</c:v>
                </c:pt>
                <c:pt idx="18">
                  <c:v>1016.9600219726563</c:v>
                </c:pt>
                <c:pt idx="19">
                  <c:v>974.83001708984375</c:v>
                </c:pt>
                <c:pt idx="20">
                  <c:v>1037.719970703125</c:v>
                </c:pt>
                <c:pt idx="21">
                  <c:v>998.1099853515625</c:v>
                </c:pt>
                <c:pt idx="22">
                  <c:v>965.07000732421875</c:v>
                </c:pt>
                <c:pt idx="23">
                  <c:v>956.29998779296875</c:v>
                </c:pt>
                <c:pt idx="24">
                  <c:v>953.91998291015625</c:v>
                </c:pt>
                <c:pt idx="25">
                  <c:v>898.58001708984375</c:v>
                </c:pt>
                <c:pt idx="26">
                  <c:v>856.33001708984375</c:v>
                </c:pt>
                <c:pt idx="27">
                  <c:v>886.1199951171875</c:v>
                </c:pt>
                <c:pt idx="28">
                  <c:v>888.8599853515625</c:v>
                </c:pt>
                <c:pt idx="29">
                  <c:v>924.65997314453125</c:v>
                </c:pt>
                <c:pt idx="30">
                  <c:v>815.21002197265625</c:v>
                </c:pt>
                <c:pt idx="31">
                  <c:v>805.33001708984375</c:v>
                </c:pt>
                <c:pt idx="32">
                  <c:v>848.04998779296875</c:v>
                </c:pt>
                <c:pt idx="33">
                  <c:v>885.92999267578125</c:v>
                </c:pt>
                <c:pt idx="34">
                  <c:v>931.09002685546875</c:v>
                </c:pt>
                <c:pt idx="35">
                  <c:v>921.33001708984375</c:v>
                </c:pt>
                <c:pt idx="36">
                  <c:v>887.04998779296875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264.8699951171875</c:v>
                </c:pt>
                <c:pt idx="6">
                  <c:v>332.64999389648438</c:v>
                </c:pt>
                <c:pt idx="7">
                  <c:v>401.32000732421875</c:v>
                </c:pt>
                <c:pt idx="8">
                  <c:v>491.989990234375</c:v>
                </c:pt>
                <c:pt idx="9">
                  <c:v>573.8699951171875</c:v>
                </c:pt>
                <c:pt idx="10">
                  <c:v>605.8900146484375</c:v>
                </c:pt>
                <c:pt idx="11">
                  <c:v>673.0999755859375</c:v>
                </c:pt>
                <c:pt idx="12">
                  <c:v>757.8900146484375</c:v>
                </c:pt>
                <c:pt idx="13">
                  <c:v>835.69000244140625</c:v>
                </c:pt>
                <c:pt idx="14">
                  <c:v>963.67999267578125</c:v>
                </c:pt>
                <c:pt idx="15">
                  <c:v>1038.6800537109375</c:v>
                </c:pt>
                <c:pt idx="16">
                  <c:v>1221.9200439453125</c:v>
                </c:pt>
                <c:pt idx="17">
                  <c:v>1265.75</c:v>
                </c:pt>
                <c:pt idx="18">
                  <c:v>1386.0400390625</c:v>
                </c:pt>
                <c:pt idx="19">
                  <c:v>1458.469970703125</c:v>
                </c:pt>
                <c:pt idx="20">
                  <c:v>1528.3900146484375</c:v>
                </c:pt>
                <c:pt idx="21">
                  <c:v>1549.9000244140625</c:v>
                </c:pt>
                <c:pt idx="22">
                  <c:v>1650.989990234375</c:v>
                </c:pt>
                <c:pt idx="23">
                  <c:v>1722.550048828125</c:v>
                </c:pt>
                <c:pt idx="24">
                  <c:v>1789.760009765625</c:v>
                </c:pt>
                <c:pt idx="25">
                  <c:v>1843.8800048828125</c:v>
                </c:pt>
                <c:pt idx="26">
                  <c:v>1972.4599609375</c:v>
                </c:pt>
                <c:pt idx="27">
                  <c:v>1928.550048828125</c:v>
                </c:pt>
                <c:pt idx="28">
                  <c:v>1998.5999755859375</c:v>
                </c:pt>
                <c:pt idx="29">
                  <c:v>2037.68994140625</c:v>
                </c:pt>
                <c:pt idx="30">
                  <c:v>2096.860107421875</c:v>
                </c:pt>
                <c:pt idx="31">
                  <c:v>2084.2900390625</c:v>
                </c:pt>
                <c:pt idx="32">
                  <c:v>2127.9599609375</c:v>
                </c:pt>
                <c:pt idx="33">
                  <c:v>2138.580078125</c:v>
                </c:pt>
                <c:pt idx="34">
                  <c:v>2133.449951171875</c:v>
                </c:pt>
                <c:pt idx="35">
                  <c:v>2162.969970703125</c:v>
                </c:pt>
                <c:pt idx="36">
                  <c:v>2193.5400390625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7.679999828338623</c:v>
                </c:pt>
                <c:pt idx="4">
                  <c:v>3.2500000596046448</c:v>
                </c:pt>
                <c:pt idx="5">
                  <c:v>3.5299999117851257</c:v>
                </c:pt>
                <c:pt idx="6">
                  <c:v>1.5300000011920929</c:v>
                </c:pt>
                <c:pt idx="7">
                  <c:v>1.60999995470047</c:v>
                </c:pt>
                <c:pt idx="8">
                  <c:v>3.9199999570846558</c:v>
                </c:pt>
                <c:pt idx="9">
                  <c:v>5.9399999976158142</c:v>
                </c:pt>
                <c:pt idx="10">
                  <c:v>6.2599999308586121</c:v>
                </c:pt>
                <c:pt idx="11">
                  <c:v>8.9899999499320984</c:v>
                </c:pt>
                <c:pt idx="12">
                  <c:v>11.150000214576721</c:v>
                </c:pt>
                <c:pt idx="13">
                  <c:v>45.599999725818634</c:v>
                </c:pt>
                <c:pt idx="14">
                  <c:v>6.7599999997764826</c:v>
                </c:pt>
                <c:pt idx="15">
                  <c:v>1.1799999922513962</c:v>
                </c:pt>
                <c:pt idx="16">
                  <c:v>49.500000864267349</c:v>
                </c:pt>
                <c:pt idx="17">
                  <c:v>28.669999688863754</c:v>
                </c:pt>
                <c:pt idx="18">
                  <c:v>43.159999966621399</c:v>
                </c:pt>
                <c:pt idx="19">
                  <c:v>41.939999341964722</c:v>
                </c:pt>
                <c:pt idx="20">
                  <c:v>45.259999930858612</c:v>
                </c:pt>
                <c:pt idx="21">
                  <c:v>53.669998645782471</c:v>
                </c:pt>
                <c:pt idx="22">
                  <c:v>44.579999923706055</c:v>
                </c:pt>
                <c:pt idx="23">
                  <c:v>84.679998636245728</c:v>
                </c:pt>
                <c:pt idx="24">
                  <c:v>62.269999384880066</c:v>
                </c:pt>
                <c:pt idx="25">
                  <c:v>52.720000386238098</c:v>
                </c:pt>
                <c:pt idx="26">
                  <c:v>53.289998114109039</c:v>
                </c:pt>
                <c:pt idx="27">
                  <c:v>57.050000786781311</c:v>
                </c:pt>
                <c:pt idx="28">
                  <c:v>57.349998354911804</c:v>
                </c:pt>
                <c:pt idx="29">
                  <c:v>70.710001945495605</c:v>
                </c:pt>
                <c:pt idx="30">
                  <c:v>49.23000031709671</c:v>
                </c:pt>
                <c:pt idx="31">
                  <c:v>59.100000262260437</c:v>
                </c:pt>
                <c:pt idx="32">
                  <c:v>47.049998879432678</c:v>
                </c:pt>
                <c:pt idx="33">
                  <c:v>61.339999437332153</c:v>
                </c:pt>
                <c:pt idx="34">
                  <c:v>70.570000171661377</c:v>
                </c:pt>
                <c:pt idx="35">
                  <c:v>71.030000805854797</c:v>
                </c:pt>
                <c:pt idx="36">
                  <c:v>52.89000016450882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151.33000183105469</c:v>
                </c:pt>
                <c:pt idx="4">
                  <c:v>78.779998779296875</c:v>
                </c:pt>
                <c:pt idx="5">
                  <c:v>73.760002136230469</c:v>
                </c:pt>
                <c:pt idx="6">
                  <c:v>12.600000381469727</c:v>
                </c:pt>
                <c:pt idx="7">
                  <c:v>22.629999160766602</c:v>
                </c:pt>
                <c:pt idx="8">
                  <c:v>97.269996643066406</c:v>
                </c:pt>
                <c:pt idx="9">
                  <c:v>168.8800048828125</c:v>
                </c:pt>
                <c:pt idx="10">
                  <c:v>188.22999572753906</c:v>
                </c:pt>
                <c:pt idx="11">
                  <c:v>270.52999877929688</c:v>
                </c:pt>
                <c:pt idx="12">
                  <c:v>329.75</c:v>
                </c:pt>
                <c:pt idx="13">
                  <c:v>52.950000762939453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1646.3468980254684</c:v>
                </c:pt>
                <c:pt idx="4">
                  <c:v>1661.5644539323996</c:v>
                </c:pt>
                <c:pt idx="5">
                  <c:v>2481.2485467626748</c:v>
                </c:pt>
                <c:pt idx="6">
                  <c:v>3170.4378877947315</c:v>
                </c:pt>
                <c:pt idx="7">
                  <c:v>3329.7754134864072</c:v>
                </c:pt>
                <c:pt idx="8">
                  <c:v>3389.7418209785283</c:v>
                </c:pt>
                <c:pt idx="9">
                  <c:v>3405.0224740601579</c:v>
                </c:pt>
                <c:pt idx="10">
                  <c:v>3408.9910690322786</c:v>
                </c:pt>
                <c:pt idx="11">
                  <c:v>3408.8035763564303</c:v>
                </c:pt>
                <c:pt idx="12">
                  <c:v>3408.9598202529705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5902.5427078285193</c:v>
                </c:pt>
                <c:pt idx="33">
                  <c:v>5902.5427078285193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5902.5114585335368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0.12918575306655178</c:v>
                </c:pt>
                <c:pt idx="4">
                  <c:v>0.13037984613528902</c:v>
                </c:pt>
                <c:pt idx="5">
                  <c:v>0.12920549169222084</c:v>
                </c:pt>
                <c:pt idx="6">
                  <c:v>0.12384893546694534</c:v>
                </c:pt>
                <c:pt idx="7">
                  <c:v>0.13007324379130028</c:v>
                </c:pt>
                <c:pt idx="8">
                  <c:v>0.13241575167018579</c:v>
                </c:pt>
                <c:pt idx="9">
                  <c:v>0.13301267004057402</c:v>
                </c:pt>
                <c:pt idx="10">
                  <c:v>0.13316769791999999</c:v>
                </c:pt>
                <c:pt idx="11">
                  <c:v>0.1331603737682161</c:v>
                </c:pt>
                <c:pt idx="12">
                  <c:v>0.13316647722803601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0.13316769791999999</c:v>
                </c:pt>
                <c:pt idx="33">
                  <c:v>0.13316769791999999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0.13316699290236939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486.01923212057017</c:v>
                </c:pt>
                <c:pt idx="4">
                  <c:v>544.36019833255295</c:v>
                </c:pt>
                <c:pt idx="5">
                  <c:v>590.88011334274847</c:v>
                </c:pt>
                <c:pt idx="6">
                  <c:v>616.60481856428237</c:v>
                </c:pt>
                <c:pt idx="7">
                  <c:v>705.22268901679615</c:v>
                </c:pt>
                <c:pt idx="8">
                  <c:v>781.56176338867829</c:v>
                </c:pt>
                <c:pt idx="9">
                  <c:v>855.00348307538991</c:v>
                </c:pt>
                <c:pt idx="10">
                  <c:v>924</c:v>
                </c:pt>
                <c:pt idx="11">
                  <c:v>988.9456055317662</c:v>
                </c:pt>
                <c:pt idx="12">
                  <c:v>1055.9903200946319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3082.3475413332926</c:v>
                </c:pt>
                <c:pt idx="33">
                  <c:v>3187.7502204838966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3498.7403212198146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1.9999999552965164E-2</c:v>
                </c:pt>
                <c:pt idx="9">
                  <c:v>0.10000000149011612</c:v>
                </c:pt>
                <c:pt idx="10">
                  <c:v>0.10000000149011612</c:v>
                </c:pt>
                <c:pt idx="11">
                  <c:v>7.0000000298023224E-2</c:v>
                </c:pt>
                <c:pt idx="12">
                  <c:v>0.10999999940395355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9.9999997764825821E-3</c:v>
                </c:pt>
                <c:pt idx="21">
                  <c:v>9.9999997764825821E-3</c:v>
                </c:pt>
                <c:pt idx="22">
                  <c:v>75.949996948242188</c:v>
                </c:pt>
                <c:pt idx="23">
                  <c:v>10.520000457763672</c:v>
                </c:pt>
                <c:pt idx="24">
                  <c:v>1.1499999761581421</c:v>
                </c:pt>
                <c:pt idx="25">
                  <c:v>15.319999694824219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13.270000457763672</c:v>
                </c:pt>
                <c:pt idx="29">
                  <c:v>47.349998474121094</c:v>
                </c:pt>
                <c:pt idx="30">
                  <c:v>51.430000305175781</c:v>
                </c:pt>
                <c:pt idx="31">
                  <c:v>66.769996643066406</c:v>
                </c:pt>
                <c:pt idx="32">
                  <c:v>115.51000213623047</c:v>
                </c:pt>
                <c:pt idx="33">
                  <c:v>144.05999755859375</c:v>
                </c:pt>
                <c:pt idx="34">
                  <c:v>141.94000244140625</c:v>
                </c:pt>
                <c:pt idx="35">
                  <c:v>140.91999816894531</c:v>
                </c:pt>
                <c:pt idx="36">
                  <c:v>154.6300048828125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64.769996643066406</c:v>
                </c:pt>
                <c:pt idx="24">
                  <c:v>42.490001678466797</c:v>
                </c:pt>
                <c:pt idx="25">
                  <c:v>43.189998626708984</c:v>
                </c:pt>
                <c:pt idx="26">
                  <c:v>45.479999542236328</c:v>
                </c:pt>
                <c:pt idx="27">
                  <c:v>56.959999084472656</c:v>
                </c:pt>
                <c:pt idx="28">
                  <c:v>56.729999542236328</c:v>
                </c:pt>
                <c:pt idx="29">
                  <c:v>59.830001831054688</c:v>
                </c:pt>
                <c:pt idx="30">
                  <c:v>58.860000610351563</c:v>
                </c:pt>
                <c:pt idx="31">
                  <c:v>57</c:v>
                </c:pt>
                <c:pt idx="32">
                  <c:v>534.61999130249023</c:v>
                </c:pt>
                <c:pt idx="33">
                  <c:v>751.53999328613281</c:v>
                </c:pt>
                <c:pt idx="34">
                  <c:v>771.36999130249023</c:v>
                </c:pt>
                <c:pt idx="35">
                  <c:v>774.9999885559082</c:v>
                </c:pt>
                <c:pt idx="36">
                  <c:v>1186.1800537109375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1707.3100494369864</c:v>
                </c:pt>
                <c:pt idx="4">
                  <c:v>1369.930001642555</c:v>
                </c:pt>
                <c:pt idx="5">
                  <c:v>1228.249994635582</c:v>
                </c:pt>
                <c:pt idx="6">
                  <c:v>759.5600080434233</c:v>
                </c:pt>
                <c:pt idx="7">
                  <c:v>1056.240009509027</c:v>
                </c:pt>
                <c:pt idx="8">
                  <c:v>1512.5400303043425</c:v>
                </c:pt>
                <c:pt idx="9">
                  <c:v>1866.9699629843235</c:v>
                </c:pt>
                <c:pt idx="10">
                  <c:v>1783.2800441980362</c:v>
                </c:pt>
                <c:pt idx="11">
                  <c:v>1991.3700291663408</c:v>
                </c:pt>
                <c:pt idx="12">
                  <c:v>2160.070004761219</c:v>
                </c:pt>
                <c:pt idx="13">
                  <c:v>2197.869979262352</c:v>
                </c:pt>
                <c:pt idx="14">
                  <c:v>2126.7299581766129</c:v>
                </c:pt>
                <c:pt idx="15">
                  <c:v>1505.35004773736</c:v>
                </c:pt>
                <c:pt idx="16">
                  <c:v>925.83001899719238</c:v>
                </c:pt>
                <c:pt idx="17">
                  <c:v>784.46000242233276</c:v>
                </c:pt>
                <c:pt idx="18">
                  <c:v>823.23000383377075</c:v>
                </c:pt>
                <c:pt idx="19">
                  <c:v>686.12999629974365</c:v>
                </c:pt>
                <c:pt idx="20">
                  <c:v>657.76000070571899</c:v>
                </c:pt>
                <c:pt idx="21">
                  <c:v>657.88000774383545</c:v>
                </c:pt>
                <c:pt idx="22">
                  <c:v>683.12999773025513</c:v>
                </c:pt>
                <c:pt idx="23">
                  <c:v>153.44999647140503</c:v>
                </c:pt>
                <c:pt idx="24">
                  <c:v>99.709999322891235</c:v>
                </c:pt>
                <c:pt idx="25">
                  <c:v>97.930001258850098</c:v>
                </c:pt>
                <c:pt idx="26">
                  <c:v>98.5299973487854</c:v>
                </c:pt>
                <c:pt idx="27">
                  <c:v>108.91000008583069</c:v>
                </c:pt>
                <c:pt idx="28">
                  <c:v>117.12999939918518</c:v>
                </c:pt>
                <c:pt idx="29">
                  <c:v>120.06999635696411</c:v>
                </c:pt>
                <c:pt idx="30">
                  <c:v>115.0099995136261</c:v>
                </c:pt>
                <c:pt idx="31">
                  <c:v>114.53999924659729</c:v>
                </c:pt>
                <c:pt idx="32">
                  <c:v>69.740000009536743</c:v>
                </c:pt>
                <c:pt idx="33">
                  <c:v>65.789999842643738</c:v>
                </c:pt>
                <c:pt idx="34">
                  <c:v>66.260000467300415</c:v>
                </c:pt>
                <c:pt idx="35">
                  <c:v>71.859999656677246</c:v>
                </c:pt>
                <c:pt idx="36">
                  <c:v>359.14999878406525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126.88999938964844</c:v>
                </c:pt>
                <c:pt idx="4">
                  <c:v>123.26999664306641</c:v>
                </c:pt>
                <c:pt idx="5">
                  <c:v>122.79000091552734</c:v>
                </c:pt>
                <c:pt idx="6">
                  <c:v>109.91999816894531</c:v>
                </c:pt>
                <c:pt idx="7">
                  <c:v>122.5</c:v>
                </c:pt>
                <c:pt idx="8">
                  <c:v>131.94999694824219</c:v>
                </c:pt>
                <c:pt idx="9">
                  <c:v>135.11000061035156</c:v>
                </c:pt>
                <c:pt idx="10">
                  <c:v>131.60000610351563</c:v>
                </c:pt>
                <c:pt idx="11">
                  <c:v>137.82000732421875</c:v>
                </c:pt>
                <c:pt idx="12">
                  <c:v>146.97999572753906</c:v>
                </c:pt>
                <c:pt idx="13">
                  <c:v>142.53999328613281</c:v>
                </c:pt>
                <c:pt idx="14">
                  <c:v>138.94000244140625</c:v>
                </c:pt>
                <c:pt idx="15">
                  <c:v>134.82000732421875</c:v>
                </c:pt>
                <c:pt idx="16">
                  <c:v>124.91000366210938</c:v>
                </c:pt>
                <c:pt idx="17">
                  <c:v>118.81999969482422</c:v>
                </c:pt>
                <c:pt idx="18">
                  <c:v>121.20999908447266</c:v>
                </c:pt>
                <c:pt idx="19">
                  <c:v>113.68000030517578</c:v>
                </c:pt>
                <c:pt idx="20">
                  <c:v>118.26999664306641</c:v>
                </c:pt>
                <c:pt idx="21">
                  <c:v>117.86000061035156</c:v>
                </c:pt>
                <c:pt idx="22">
                  <c:v>546.52999877929688</c:v>
                </c:pt>
                <c:pt idx="23">
                  <c:v>1872.6399536132813</c:v>
                </c:pt>
                <c:pt idx="24">
                  <c:v>2248.2300109863281</c:v>
                </c:pt>
                <c:pt idx="25">
                  <c:v>2233.8901062011719</c:v>
                </c:pt>
                <c:pt idx="26">
                  <c:v>2142.3400115966797</c:v>
                </c:pt>
                <c:pt idx="27">
                  <c:v>2125.9899444580078</c:v>
                </c:pt>
                <c:pt idx="28">
                  <c:v>2313.0199890136719</c:v>
                </c:pt>
                <c:pt idx="29">
                  <c:v>2305.8900680541992</c:v>
                </c:pt>
                <c:pt idx="30">
                  <c:v>2225.0699920654297</c:v>
                </c:pt>
                <c:pt idx="31">
                  <c:v>2176.2299499511719</c:v>
                </c:pt>
                <c:pt idx="32">
                  <c:v>2556.9201049804688</c:v>
                </c:pt>
                <c:pt idx="33">
                  <c:v>2681.4201049804688</c:v>
                </c:pt>
                <c:pt idx="34">
                  <c:v>2670.0700073242188</c:v>
                </c:pt>
                <c:pt idx="35">
                  <c:v>2633.140022277832</c:v>
                </c:pt>
                <c:pt idx="36">
                  <c:v>2709.9799346923828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2925.7400665283203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2925.7400665283203</c:v>
                </c:pt>
                <c:pt idx="13">
                  <c:v>2925.7400665283203</c:v>
                </c:pt>
                <c:pt idx="14">
                  <c:v>2925.7400665283203</c:v>
                </c:pt>
                <c:pt idx="15">
                  <c:v>2925.7400665283203</c:v>
                </c:pt>
                <c:pt idx="16">
                  <c:v>2925.7400665283203</c:v>
                </c:pt>
                <c:pt idx="17">
                  <c:v>2925.7400665283203</c:v>
                </c:pt>
                <c:pt idx="18">
                  <c:v>2925.7400665283203</c:v>
                </c:pt>
                <c:pt idx="19">
                  <c:v>2925.7400665283203</c:v>
                </c:pt>
                <c:pt idx="20">
                  <c:v>2925.7400665283203</c:v>
                </c:pt>
                <c:pt idx="21">
                  <c:v>2925.7400665283203</c:v>
                </c:pt>
                <c:pt idx="22">
                  <c:v>2925.7400665283203</c:v>
                </c:pt>
                <c:pt idx="23">
                  <c:v>2925.7400665283203</c:v>
                </c:pt>
                <c:pt idx="24">
                  <c:v>2925.7400665283203</c:v>
                </c:pt>
                <c:pt idx="25">
                  <c:v>2925.7400665283203</c:v>
                </c:pt>
                <c:pt idx="26">
                  <c:v>2925.7400665283203</c:v>
                </c:pt>
                <c:pt idx="27">
                  <c:v>2925.7400665283203</c:v>
                </c:pt>
                <c:pt idx="28">
                  <c:v>2925.7400665283203</c:v>
                </c:pt>
                <c:pt idx="29">
                  <c:v>2925.7400665283203</c:v>
                </c:pt>
                <c:pt idx="30">
                  <c:v>2925.7400665283203</c:v>
                </c:pt>
                <c:pt idx="31">
                  <c:v>2925.7400665283203</c:v>
                </c:pt>
                <c:pt idx="32">
                  <c:v>2925.7400665283203</c:v>
                </c:pt>
                <c:pt idx="33">
                  <c:v>2925.7400665283203</c:v>
                </c:pt>
                <c:pt idx="34">
                  <c:v>2925.7400665283203</c:v>
                </c:pt>
                <c:pt idx="35">
                  <c:v>2925.7400665283203</c:v>
                </c:pt>
                <c:pt idx="36">
                  <c:v>2925.7400665283203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14526.573457470859</c:v>
                </c:pt>
                <c:pt idx="4">
                  <c:v>16898.098940325875</c:v>
                </c:pt>
                <c:pt idx="5">
                  <c:v>22143.172580488506</c:v>
                </c:pt>
                <c:pt idx="6">
                  <c:v>26226.691307290235</c:v>
                </c:pt>
                <c:pt idx="7">
                  <c:v>27658.828135982632</c:v>
                </c:pt>
                <c:pt idx="8">
                  <c:v>28542.599916718187</c:v>
                </c:pt>
                <c:pt idx="9">
                  <c:v>34790.707226670849</c:v>
                </c:pt>
                <c:pt idx="10">
                  <c:v>42703.500705344391</c:v>
                </c:pt>
                <c:pt idx="11">
                  <c:v>48075.623212538536</c:v>
                </c:pt>
                <c:pt idx="12">
                  <c:v>50144.765263547597</c:v>
                </c:pt>
                <c:pt idx="13">
                  <c:v>54576.283529467837</c:v>
                </c:pt>
                <c:pt idx="14">
                  <c:v>58871.513755280859</c:v>
                </c:pt>
                <c:pt idx="15">
                  <c:v>60736.771422378348</c:v>
                </c:pt>
                <c:pt idx="16">
                  <c:v>63201.283829933447</c:v>
                </c:pt>
                <c:pt idx="17">
                  <c:v>62757.985076881552</c:v>
                </c:pt>
                <c:pt idx="18">
                  <c:v>62609.866502672623</c:v>
                </c:pt>
                <c:pt idx="19">
                  <c:v>61964.029525678343</c:v>
                </c:pt>
                <c:pt idx="20">
                  <c:v>61941.178319954968</c:v>
                </c:pt>
                <c:pt idx="21">
                  <c:v>62039.831213401507</c:v>
                </c:pt>
                <c:pt idx="22">
                  <c:v>61609.220846123731</c:v>
                </c:pt>
                <c:pt idx="23">
                  <c:v>61337.35532501532</c:v>
                </c:pt>
                <c:pt idx="24">
                  <c:v>62300.291693175779</c:v>
                </c:pt>
                <c:pt idx="25">
                  <c:v>62279.069760039507</c:v>
                </c:pt>
                <c:pt idx="26">
                  <c:v>62103.145277812175</c:v>
                </c:pt>
                <c:pt idx="27">
                  <c:v>62730.318023282081</c:v>
                </c:pt>
                <c:pt idx="28">
                  <c:v>62766.972730076734</c:v>
                </c:pt>
                <c:pt idx="29">
                  <c:v>62622.34291799552</c:v>
                </c:pt>
                <c:pt idx="30">
                  <c:v>62422.56055871398</c:v>
                </c:pt>
                <c:pt idx="31">
                  <c:v>62110.427260931639</c:v>
                </c:pt>
                <c:pt idx="32">
                  <c:v>62082.893609083563</c:v>
                </c:pt>
                <c:pt idx="33">
                  <c:v>61838.813042133144</c:v>
                </c:pt>
                <c:pt idx="34">
                  <c:v>61857.992830572206</c:v>
                </c:pt>
                <c:pt idx="35">
                  <c:v>61522.531227147687</c:v>
                </c:pt>
                <c:pt idx="36">
                  <c:v>61256.997711646909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712.28997802734375</c:v>
                </c:pt>
                <c:pt idx="4">
                  <c:v>701.25</c:v>
                </c:pt>
                <c:pt idx="5">
                  <c:v>699.41998291015625</c:v>
                </c:pt>
                <c:pt idx="6">
                  <c:v>639.46002197265625</c:v>
                </c:pt>
                <c:pt idx="7">
                  <c:v>701.969970703125</c:v>
                </c:pt>
                <c:pt idx="8">
                  <c:v>745.29998779296875</c:v>
                </c:pt>
                <c:pt idx="9">
                  <c:v>753.42999267578125</c:v>
                </c:pt>
                <c:pt idx="10">
                  <c:v>740.47998046875</c:v>
                </c:pt>
                <c:pt idx="11">
                  <c:v>753.5999755859375</c:v>
                </c:pt>
                <c:pt idx="12">
                  <c:v>805.1099853515625</c:v>
                </c:pt>
                <c:pt idx="13">
                  <c:v>789.25</c:v>
                </c:pt>
                <c:pt idx="14">
                  <c:v>770.40997314453125</c:v>
                </c:pt>
                <c:pt idx="15">
                  <c:v>739.95001220703125</c:v>
                </c:pt>
                <c:pt idx="16">
                  <c:v>714.67999267578125</c:v>
                </c:pt>
                <c:pt idx="17">
                  <c:v>697.16998291015625</c:v>
                </c:pt>
                <c:pt idx="18">
                  <c:v>704.46002197265625</c:v>
                </c:pt>
                <c:pt idx="19">
                  <c:v>682.03997802734375</c:v>
                </c:pt>
                <c:pt idx="20">
                  <c:v>696.219970703125</c:v>
                </c:pt>
                <c:pt idx="21">
                  <c:v>694.45001220703125</c:v>
                </c:pt>
                <c:pt idx="22">
                  <c:v>669.46002197265625</c:v>
                </c:pt>
                <c:pt idx="23">
                  <c:v>670.70001220703125</c:v>
                </c:pt>
                <c:pt idx="24">
                  <c:v>666.75</c:v>
                </c:pt>
                <c:pt idx="25">
                  <c:v>664.3900146484375</c:v>
                </c:pt>
                <c:pt idx="26">
                  <c:v>650.8499755859375</c:v>
                </c:pt>
                <c:pt idx="27">
                  <c:v>622.5999755859375</c:v>
                </c:pt>
                <c:pt idx="28">
                  <c:v>658.760009765625</c:v>
                </c:pt>
                <c:pt idx="29">
                  <c:v>651.07000732421875</c:v>
                </c:pt>
                <c:pt idx="30">
                  <c:v>634.75</c:v>
                </c:pt>
                <c:pt idx="31">
                  <c:v>618.3800048828125</c:v>
                </c:pt>
                <c:pt idx="32">
                  <c:v>632.03997802734375</c:v>
                </c:pt>
                <c:pt idx="33">
                  <c:v>632.91998291015625</c:v>
                </c:pt>
                <c:pt idx="34">
                  <c:v>623.46002197265625</c:v>
                </c:pt>
                <c:pt idx="35">
                  <c:v>614.03997802734375</c:v>
                </c:pt>
                <c:pt idx="36">
                  <c:v>627.25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3920.7081624351199</c:v>
                </c:pt>
                <c:pt idx="4">
                  <c:v>4285.3665432684911</c:v>
                </c:pt>
                <c:pt idx="5">
                  <c:v>4764.7061103662581</c:v>
                </c:pt>
                <c:pt idx="6">
                  <c:v>5131.4233947956673</c:v>
                </c:pt>
                <c:pt idx="7">
                  <c:v>5411.6303161032693</c:v>
                </c:pt>
                <c:pt idx="8">
                  <c:v>5584.5460353677136</c:v>
                </c:pt>
                <c:pt idx="9">
                  <c:v>5587.7721974150545</c:v>
                </c:pt>
                <c:pt idx="10">
                  <c:v>5595.3096387415126</c:v>
                </c:pt>
                <c:pt idx="11">
                  <c:v>5968.7777441073658</c:v>
                </c:pt>
                <c:pt idx="12">
                  <c:v>6102.9320830983006</c:v>
                </c:pt>
                <c:pt idx="13">
                  <c:v>6046.2707671780563</c:v>
                </c:pt>
                <c:pt idx="14">
                  <c:v>5985.0849913650272</c:v>
                </c:pt>
                <c:pt idx="15">
                  <c:v>5977.8263542675477</c:v>
                </c:pt>
                <c:pt idx="16">
                  <c:v>5936.4531167124414</c:v>
                </c:pt>
                <c:pt idx="17">
                  <c:v>5894.8143697643409</c:v>
                </c:pt>
                <c:pt idx="18">
                  <c:v>5880.9016939732655</c:v>
                </c:pt>
                <c:pt idx="19">
                  <c:v>5820.2386709675529</c:v>
                </c:pt>
                <c:pt idx="20">
                  <c:v>5809.9036765400388</c:v>
                </c:pt>
                <c:pt idx="21">
                  <c:v>5819.1570330935047</c:v>
                </c:pt>
                <c:pt idx="22">
                  <c:v>6156.2031989345996</c:v>
                </c:pt>
                <c:pt idx="23">
                  <c:v>6129.0374700430148</c:v>
                </c:pt>
                <c:pt idx="24">
                  <c:v>6225.2573518825502</c:v>
                </c:pt>
                <c:pt idx="25">
                  <c:v>6182.571220692932</c:v>
                </c:pt>
                <c:pt idx="26">
                  <c:v>6311.2540778600378</c:v>
                </c:pt>
                <c:pt idx="27">
                  <c:v>6259.8926877388203</c:v>
                </c:pt>
                <c:pt idx="28">
                  <c:v>6263.5504809441709</c:v>
                </c:pt>
                <c:pt idx="29">
                  <c:v>6249.1177930253843</c:v>
                </c:pt>
                <c:pt idx="30">
                  <c:v>6229.1814023069201</c:v>
                </c:pt>
                <c:pt idx="31">
                  <c:v>6198.033450089265</c:v>
                </c:pt>
                <c:pt idx="32">
                  <c:v>6195.2858519373385</c:v>
                </c:pt>
                <c:pt idx="33">
                  <c:v>6170.9289188877565</c:v>
                </c:pt>
                <c:pt idx="34">
                  <c:v>6172.8428804486957</c:v>
                </c:pt>
                <c:pt idx="35">
                  <c:v>6139.3669838732176</c:v>
                </c:pt>
                <c:pt idx="36">
                  <c:v>6112.8692493739918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7420.280736697634</c:v>
                </c:pt>
                <c:pt idx="4">
                  <c:v>8197.4020793872623</c:v>
                </c:pt>
                <c:pt idx="5">
                  <c:v>9482.9115677141162</c:v>
                </c:pt>
                <c:pt idx="6">
                  <c:v>9710.63189122107</c:v>
                </c:pt>
                <c:pt idx="7">
                  <c:v>11037.993638291053</c:v>
                </c:pt>
                <c:pt idx="8">
                  <c:v>12282.041249431679</c:v>
                </c:pt>
                <c:pt idx="9">
                  <c:v>13219.660319055261</c:v>
                </c:pt>
                <c:pt idx="10">
                  <c:v>14116.677093291355</c:v>
                </c:pt>
                <c:pt idx="11">
                  <c:v>15423.199207599113</c:v>
                </c:pt>
                <c:pt idx="12">
                  <c:v>16785.158281215819</c:v>
                </c:pt>
                <c:pt idx="13">
                  <c:v>17693.909819503453</c:v>
                </c:pt>
                <c:pt idx="14">
                  <c:v>18627.75457726857</c:v>
                </c:pt>
                <c:pt idx="15">
                  <c:v>19807.649427626638</c:v>
                </c:pt>
                <c:pt idx="16">
                  <c:v>20949.26474438396</c:v>
                </c:pt>
                <c:pt idx="17">
                  <c:v>21997.652539755501</c:v>
                </c:pt>
                <c:pt idx="18">
                  <c:v>23117.303227409415</c:v>
                </c:pt>
                <c:pt idx="19">
                  <c:v>24132.516162436783</c:v>
                </c:pt>
                <c:pt idx="20">
                  <c:v>25375.900375389767</c:v>
                </c:pt>
                <c:pt idx="21">
                  <c:v>26615.136887127999</c:v>
                </c:pt>
                <c:pt idx="22">
                  <c:v>27625.58045295221</c:v>
                </c:pt>
                <c:pt idx="23">
                  <c:v>28822.995791811485</c:v>
                </c:pt>
                <c:pt idx="24">
                  <c:v>30703.468931215783</c:v>
                </c:pt>
                <c:pt idx="25">
                  <c:v>31910.187103922493</c:v>
                </c:pt>
                <c:pt idx="26">
                  <c:v>33233.062391462132</c:v>
                </c:pt>
                <c:pt idx="27">
                  <c:v>34021.24874740668</c:v>
                </c:pt>
                <c:pt idx="28">
                  <c:v>35367.00586756433</c:v>
                </c:pt>
                <c:pt idx="29">
                  <c:v>36602.593124188345</c:v>
                </c:pt>
                <c:pt idx="30">
                  <c:v>37803.252731957757</c:v>
                </c:pt>
                <c:pt idx="31">
                  <c:v>38934.975343677965</c:v>
                </c:pt>
                <c:pt idx="32">
                  <c:v>40224.92499399231</c:v>
                </c:pt>
                <c:pt idx="33">
                  <c:v>41342.023206353922</c:v>
                </c:pt>
                <c:pt idx="34">
                  <c:v>42618.039434908169</c:v>
                </c:pt>
                <c:pt idx="35">
                  <c:v>43649.966524730407</c:v>
                </c:pt>
                <c:pt idx="36">
                  <c:v>44736.160698727508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105.55000305175781</c:v>
                </c:pt>
                <c:pt idx="7">
                  <c:v>352.27999877929688</c:v>
                </c:pt>
                <c:pt idx="8">
                  <c:v>855.29998779296875</c:v>
                </c:pt>
                <c:pt idx="9">
                  <c:v>172.55999374389648</c:v>
                </c:pt>
                <c:pt idx="10">
                  <c:v>240.00999927520752</c:v>
                </c:pt>
                <c:pt idx="11">
                  <c:v>1097.0799713134766</c:v>
                </c:pt>
                <c:pt idx="12">
                  <c:v>1629.4200439453125</c:v>
                </c:pt>
                <c:pt idx="13">
                  <c:v>1638.0899658203125</c:v>
                </c:pt>
                <c:pt idx="14">
                  <c:v>1103.6400146484375</c:v>
                </c:pt>
                <c:pt idx="15">
                  <c:v>1179.0199890136719</c:v>
                </c:pt>
                <c:pt idx="16">
                  <c:v>1255.4800109863281</c:v>
                </c:pt>
                <c:pt idx="17">
                  <c:v>1212.0699768066406</c:v>
                </c:pt>
                <c:pt idx="18">
                  <c:v>1359.0599670410156</c:v>
                </c:pt>
                <c:pt idx="19">
                  <c:v>1551.6599426269531</c:v>
                </c:pt>
                <c:pt idx="20">
                  <c:v>1608.4199523925781</c:v>
                </c:pt>
                <c:pt idx="21">
                  <c:v>1919.4800720214844</c:v>
                </c:pt>
                <c:pt idx="22">
                  <c:v>1795.5299987792969</c:v>
                </c:pt>
                <c:pt idx="23">
                  <c:v>1919.9000549316406</c:v>
                </c:pt>
                <c:pt idx="24">
                  <c:v>2673.3800964355469</c:v>
                </c:pt>
                <c:pt idx="25">
                  <c:v>2724.5301208496094</c:v>
                </c:pt>
                <c:pt idx="26">
                  <c:v>3092.4201049804688</c:v>
                </c:pt>
                <c:pt idx="27">
                  <c:v>3190.1500854492188</c:v>
                </c:pt>
                <c:pt idx="28">
                  <c:v>2712.7700042724609</c:v>
                </c:pt>
                <c:pt idx="29">
                  <c:v>2891.4900512695313</c:v>
                </c:pt>
                <c:pt idx="30">
                  <c:v>2895.7701110839844</c:v>
                </c:pt>
                <c:pt idx="31">
                  <c:v>3103.1399078369141</c:v>
                </c:pt>
                <c:pt idx="32">
                  <c:v>3137.2299346923828</c:v>
                </c:pt>
                <c:pt idx="33">
                  <c:v>3051.7900390625</c:v>
                </c:pt>
                <c:pt idx="34">
                  <c:v>3258.6599731445313</c:v>
                </c:pt>
                <c:pt idx="35">
                  <c:v>3329.8498992919922</c:v>
                </c:pt>
                <c:pt idx="36">
                  <c:v>3435.6599731445313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810.80003356933594</c:v>
                </c:pt>
                <c:pt idx="4">
                  <c:v>1162.2400512695313</c:v>
                </c:pt>
                <c:pt idx="5">
                  <c:v>1752.5100708007813</c:v>
                </c:pt>
                <c:pt idx="6">
                  <c:v>1341.8800048828125</c:v>
                </c:pt>
                <c:pt idx="7">
                  <c:v>1426.6599731445313</c:v>
                </c:pt>
                <c:pt idx="8">
                  <c:v>1732.0299682617188</c:v>
                </c:pt>
                <c:pt idx="9">
                  <c:v>1913.1399536132813</c:v>
                </c:pt>
                <c:pt idx="10">
                  <c:v>1542.280029296875</c:v>
                </c:pt>
                <c:pt idx="11">
                  <c:v>2265.719970703125</c:v>
                </c:pt>
                <c:pt idx="12">
                  <c:v>2462.9299926757813</c:v>
                </c:pt>
                <c:pt idx="13">
                  <c:v>2390.5399780273438</c:v>
                </c:pt>
                <c:pt idx="14">
                  <c:v>2296.5</c:v>
                </c:pt>
                <c:pt idx="15">
                  <c:v>2121.52001953125</c:v>
                </c:pt>
                <c:pt idx="16">
                  <c:v>2155.22998046875</c:v>
                </c:pt>
                <c:pt idx="17">
                  <c:v>2156.5700073242188</c:v>
                </c:pt>
                <c:pt idx="18">
                  <c:v>2213.1799926757813</c:v>
                </c:pt>
                <c:pt idx="19">
                  <c:v>2202.4400024414063</c:v>
                </c:pt>
                <c:pt idx="20">
                  <c:v>2208.989990234375</c:v>
                </c:pt>
                <c:pt idx="21">
                  <c:v>2329.8599853515625</c:v>
                </c:pt>
                <c:pt idx="22">
                  <c:v>2530.0499267578125</c:v>
                </c:pt>
                <c:pt idx="23">
                  <c:v>2498.3299560546875</c:v>
                </c:pt>
                <c:pt idx="24">
                  <c:v>2645.8399658203125</c:v>
                </c:pt>
                <c:pt idx="25">
                  <c:v>2509.7200317382813</c:v>
                </c:pt>
                <c:pt idx="26">
                  <c:v>2462.4400024414063</c:v>
                </c:pt>
                <c:pt idx="27">
                  <c:v>2474.5499877929688</c:v>
                </c:pt>
                <c:pt idx="28">
                  <c:v>2435.9199829101563</c:v>
                </c:pt>
                <c:pt idx="29">
                  <c:v>2499.0400390625</c:v>
                </c:pt>
                <c:pt idx="30">
                  <c:v>2532.18994140625</c:v>
                </c:pt>
                <c:pt idx="31">
                  <c:v>2498.93994140625</c:v>
                </c:pt>
                <c:pt idx="32">
                  <c:v>2561.0000610351563</c:v>
                </c:pt>
                <c:pt idx="33">
                  <c:v>2533.4299926757813</c:v>
                </c:pt>
                <c:pt idx="34">
                  <c:v>2454.4099731445313</c:v>
                </c:pt>
                <c:pt idx="35">
                  <c:v>2467.6599731445313</c:v>
                </c:pt>
                <c:pt idx="36">
                  <c:v>2513.2300415039063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206.96000671386719</c:v>
                </c:pt>
                <c:pt idx="4">
                  <c:v>344.45001220703125</c:v>
                </c:pt>
                <c:pt idx="5">
                  <c:v>454.3699951171875</c:v>
                </c:pt>
                <c:pt idx="6">
                  <c:v>608.91998291015625</c:v>
                </c:pt>
                <c:pt idx="7">
                  <c:v>817.0999755859375</c:v>
                </c:pt>
                <c:pt idx="8">
                  <c:v>964.95001220703125</c:v>
                </c:pt>
                <c:pt idx="9">
                  <c:v>1152.1800537109375</c:v>
                </c:pt>
                <c:pt idx="10">
                  <c:v>1313.199951171875</c:v>
                </c:pt>
                <c:pt idx="11">
                  <c:v>1488.1199951171875</c:v>
                </c:pt>
                <c:pt idx="12">
                  <c:v>1679.3499755859375</c:v>
                </c:pt>
                <c:pt idx="13">
                  <c:v>1784.4000244140625</c:v>
                </c:pt>
                <c:pt idx="14">
                  <c:v>2183.260009765625</c:v>
                </c:pt>
                <c:pt idx="15">
                  <c:v>2476.97998046875</c:v>
                </c:pt>
                <c:pt idx="16">
                  <c:v>2824.909912109375</c:v>
                </c:pt>
                <c:pt idx="17">
                  <c:v>3048.760009765625</c:v>
                </c:pt>
                <c:pt idx="18">
                  <c:v>3285.1298828125</c:v>
                </c:pt>
                <c:pt idx="19">
                  <c:v>3711.3798828125</c:v>
                </c:pt>
                <c:pt idx="20">
                  <c:v>4100.7001953125</c:v>
                </c:pt>
                <c:pt idx="21">
                  <c:v>4161.27001953125</c:v>
                </c:pt>
                <c:pt idx="22">
                  <c:v>4324.08984375</c:v>
                </c:pt>
                <c:pt idx="23">
                  <c:v>4619.8701171875</c:v>
                </c:pt>
                <c:pt idx="24">
                  <c:v>4816.85009765625</c:v>
                </c:pt>
                <c:pt idx="25">
                  <c:v>5035.669921875</c:v>
                </c:pt>
                <c:pt idx="26">
                  <c:v>5269.2998046875</c:v>
                </c:pt>
                <c:pt idx="27">
                  <c:v>5380.3701171875</c:v>
                </c:pt>
                <c:pt idx="28">
                  <c:v>5632.02001953125</c:v>
                </c:pt>
                <c:pt idx="29">
                  <c:v>5722.5498046875</c:v>
                </c:pt>
                <c:pt idx="30">
                  <c:v>5742.35986328125</c:v>
                </c:pt>
                <c:pt idx="31">
                  <c:v>5758.31005859375</c:v>
                </c:pt>
                <c:pt idx="32">
                  <c:v>5919.8701171875</c:v>
                </c:pt>
                <c:pt idx="33">
                  <c:v>6197.64013671875</c:v>
                </c:pt>
                <c:pt idx="34">
                  <c:v>6257.25</c:v>
                </c:pt>
                <c:pt idx="35">
                  <c:v>6328.509765625</c:v>
                </c:pt>
                <c:pt idx="36">
                  <c:v>6577.9501953125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30842.06005859375</c:v>
                </c:pt>
                <c:pt idx="4">
                  <c:v>28529.389953613281</c:v>
                </c:pt>
                <c:pt idx="5">
                  <c:v>23351.949951171875</c:v>
                </c:pt>
                <c:pt idx="6">
                  <c:v>21406.85009765625</c:v>
                </c:pt>
                <c:pt idx="7">
                  <c:v>16683.279876708984</c:v>
                </c:pt>
                <c:pt idx="8">
                  <c:v>15368.629760742188</c:v>
                </c:pt>
                <c:pt idx="9">
                  <c:v>9885.7398681640625</c:v>
                </c:pt>
                <c:pt idx="10">
                  <c:v>7434.039794921875</c:v>
                </c:pt>
                <c:pt idx="11">
                  <c:v>7694.68017578125</c:v>
                </c:pt>
                <c:pt idx="12">
                  <c:v>7766.960205078125</c:v>
                </c:pt>
                <c:pt idx="13">
                  <c:v>7737.860107421875</c:v>
                </c:pt>
                <c:pt idx="14">
                  <c:v>7719.18994140625</c:v>
                </c:pt>
                <c:pt idx="15">
                  <c:v>7844.60009765625</c:v>
                </c:pt>
                <c:pt idx="16">
                  <c:v>4300.610107421875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617.34999144077301</c:v>
                </c:pt>
                <c:pt idx="12">
                  <c:v>689.28001588582993</c:v>
                </c:pt>
                <c:pt idx="13">
                  <c:v>881.37001401185989</c:v>
                </c:pt>
                <c:pt idx="14">
                  <c:v>819.58000976592302</c:v>
                </c:pt>
                <c:pt idx="15">
                  <c:v>768.31999694555998</c:v>
                </c:pt>
                <c:pt idx="16">
                  <c:v>1138.4200085401535</c:v>
                </c:pt>
                <c:pt idx="17">
                  <c:v>1217.1700158119202</c:v>
                </c:pt>
                <c:pt idx="18">
                  <c:v>1435.3700256347656</c:v>
                </c:pt>
                <c:pt idx="19">
                  <c:v>1359.4899963140488</c:v>
                </c:pt>
                <c:pt idx="20">
                  <c:v>1554.6600170135498</c:v>
                </c:pt>
                <c:pt idx="21">
                  <c:v>1824.550048828125</c:v>
                </c:pt>
                <c:pt idx="22">
                  <c:v>2060.3100738525391</c:v>
                </c:pt>
                <c:pt idx="23">
                  <c:v>2816.0700378417969</c:v>
                </c:pt>
                <c:pt idx="24">
                  <c:v>2232.1599521636963</c:v>
                </c:pt>
                <c:pt idx="25">
                  <c:v>2326.339958190918</c:v>
                </c:pt>
                <c:pt idx="26">
                  <c:v>2425.7999572753906</c:v>
                </c:pt>
                <c:pt idx="27">
                  <c:v>2629.2500686645508</c:v>
                </c:pt>
                <c:pt idx="28">
                  <c:v>3096.5799331665039</c:v>
                </c:pt>
                <c:pt idx="29">
                  <c:v>3227.5000305175781</c:v>
                </c:pt>
                <c:pt idx="30">
                  <c:v>3453.9100036621094</c:v>
                </c:pt>
                <c:pt idx="31">
                  <c:v>3504.1400451660156</c:v>
                </c:pt>
                <c:pt idx="32">
                  <c:v>3443.5600204467773</c:v>
                </c:pt>
                <c:pt idx="33">
                  <c:v>3687.3699951171875</c:v>
                </c:pt>
                <c:pt idx="34">
                  <c:v>3842.8099060058594</c:v>
                </c:pt>
                <c:pt idx="35">
                  <c:v>3731.3700866699219</c:v>
                </c:pt>
                <c:pt idx="36">
                  <c:v>3523.8098907470703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192.59999786131084</c:v>
                </c:pt>
                <c:pt idx="4">
                  <c:v>115.4400011729449</c:v>
                </c:pt>
                <c:pt idx="5">
                  <c:v>122.59999772533774</c:v>
                </c:pt>
                <c:pt idx="6">
                  <c:v>52.349999718368053</c:v>
                </c:pt>
                <c:pt idx="7">
                  <c:v>91.099998688325286</c:v>
                </c:pt>
                <c:pt idx="8">
                  <c:v>117.77000186778605</c:v>
                </c:pt>
                <c:pt idx="9">
                  <c:v>181.92999864555895</c:v>
                </c:pt>
                <c:pt idx="10">
                  <c:v>210.56000257469714</c:v>
                </c:pt>
                <c:pt idx="11">
                  <c:v>46.830000497400761</c:v>
                </c:pt>
                <c:pt idx="12">
                  <c:v>31.55000008828938</c:v>
                </c:pt>
                <c:pt idx="13">
                  <c:v>43.479999860748649</c:v>
                </c:pt>
                <c:pt idx="14">
                  <c:v>18.799999440088868</c:v>
                </c:pt>
                <c:pt idx="15">
                  <c:v>20.999999541789293</c:v>
                </c:pt>
                <c:pt idx="16">
                  <c:v>56.799998829141259</c:v>
                </c:pt>
                <c:pt idx="17">
                  <c:v>52.330000191926956</c:v>
                </c:pt>
                <c:pt idx="18">
                  <c:v>105.67000028118491</c:v>
                </c:pt>
                <c:pt idx="19">
                  <c:v>112.35999857261777</c:v>
                </c:pt>
                <c:pt idx="20">
                  <c:v>155.48999809473753</c:v>
                </c:pt>
                <c:pt idx="21">
                  <c:v>63.04000036790967</c:v>
                </c:pt>
                <c:pt idx="22">
                  <c:v>2.9399999529123306</c:v>
                </c:pt>
                <c:pt idx="23">
                  <c:v>30.880000084638596</c:v>
                </c:pt>
                <c:pt idx="24">
                  <c:v>1776.7400586009026</c:v>
                </c:pt>
                <c:pt idx="25">
                  <c:v>1790.3799535706639</c:v>
                </c:pt>
                <c:pt idx="26">
                  <c:v>1668.6999853253365</c:v>
                </c:pt>
                <c:pt idx="27">
                  <c:v>1751.7900219149888</c:v>
                </c:pt>
                <c:pt idx="28">
                  <c:v>1868.000043887645</c:v>
                </c:pt>
                <c:pt idx="29">
                  <c:v>1858.2500345986336</c:v>
                </c:pt>
                <c:pt idx="30">
                  <c:v>1481.2999947350472</c:v>
                </c:pt>
                <c:pt idx="31">
                  <c:v>1499.5499854460359</c:v>
                </c:pt>
                <c:pt idx="32">
                  <c:v>1484.7099998276681</c:v>
                </c:pt>
                <c:pt idx="33">
                  <c:v>1524.8300415053964</c:v>
                </c:pt>
                <c:pt idx="34">
                  <c:v>1550.1400436013937</c:v>
                </c:pt>
                <c:pt idx="35">
                  <c:v>1522.6699703950435</c:v>
                </c:pt>
                <c:pt idx="36">
                  <c:v>2675.9999144356698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556.989990234375</c:v>
                </c:pt>
                <c:pt idx="4">
                  <c:v>235.02999877929688</c:v>
                </c:pt>
                <c:pt idx="5">
                  <c:v>298.26998901367188</c:v>
                </c:pt>
                <c:pt idx="6">
                  <c:v>164.03999328613281</c:v>
                </c:pt>
                <c:pt idx="7">
                  <c:v>293.8599853515625</c:v>
                </c:pt>
                <c:pt idx="8">
                  <c:v>1278.4000244140625</c:v>
                </c:pt>
                <c:pt idx="9">
                  <c:v>1943.9100036621094</c:v>
                </c:pt>
                <c:pt idx="10">
                  <c:v>2452.5599975585938</c:v>
                </c:pt>
                <c:pt idx="11">
                  <c:v>3522.030029296875</c:v>
                </c:pt>
                <c:pt idx="12">
                  <c:v>3670.93994140625</c:v>
                </c:pt>
                <c:pt idx="13">
                  <c:v>3808.93994140625</c:v>
                </c:pt>
                <c:pt idx="14">
                  <c:v>3426.8701171875</c:v>
                </c:pt>
                <c:pt idx="15">
                  <c:v>6066.2598876953125</c:v>
                </c:pt>
                <c:pt idx="16">
                  <c:v>6472.4599609375</c:v>
                </c:pt>
                <c:pt idx="17">
                  <c:v>6768.980224609375</c:v>
                </c:pt>
                <c:pt idx="18">
                  <c:v>6931.599853515625</c:v>
                </c:pt>
                <c:pt idx="19">
                  <c:v>5688.6398315429688</c:v>
                </c:pt>
                <c:pt idx="20">
                  <c:v>5481.919921875</c:v>
                </c:pt>
                <c:pt idx="21">
                  <c:v>5636.10009765625</c:v>
                </c:pt>
                <c:pt idx="22">
                  <c:v>5524.080078125</c:v>
                </c:pt>
                <c:pt idx="23">
                  <c:v>5395.25</c:v>
                </c:pt>
                <c:pt idx="24">
                  <c:v>5810.130126953125</c:v>
                </c:pt>
                <c:pt idx="25">
                  <c:v>5825.820068359375</c:v>
                </c:pt>
                <c:pt idx="26">
                  <c:v>5585.929931640625</c:v>
                </c:pt>
                <c:pt idx="27">
                  <c:v>5589.47998046875</c:v>
                </c:pt>
                <c:pt idx="28">
                  <c:v>6092.25</c:v>
                </c:pt>
                <c:pt idx="29">
                  <c:v>6054.06005859375</c:v>
                </c:pt>
                <c:pt idx="30">
                  <c:v>5932.969970703125</c:v>
                </c:pt>
                <c:pt idx="31">
                  <c:v>5738.66015625</c:v>
                </c:pt>
                <c:pt idx="32">
                  <c:v>5826.949951171875</c:v>
                </c:pt>
                <c:pt idx="33">
                  <c:v>5844.440185546875</c:v>
                </c:pt>
                <c:pt idx="34">
                  <c:v>5757.530029296875</c:v>
                </c:pt>
                <c:pt idx="35">
                  <c:v>5661.670166015625</c:v>
                </c:pt>
                <c:pt idx="36">
                  <c:v>5784.880126953125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2489.4600231647491</c:v>
                </c:pt>
                <c:pt idx="7">
                  <c:v>2490.8200237751007</c:v>
                </c:pt>
                <c:pt idx="8">
                  <c:v>2490.8200237751007</c:v>
                </c:pt>
                <c:pt idx="9">
                  <c:v>2490.8200237751007</c:v>
                </c:pt>
                <c:pt idx="10">
                  <c:v>2490.8200237751007</c:v>
                </c:pt>
                <c:pt idx="11">
                  <c:v>2490.8200237751007</c:v>
                </c:pt>
                <c:pt idx="12">
                  <c:v>2490.8200237751007</c:v>
                </c:pt>
                <c:pt idx="13">
                  <c:v>2490.8200237751007</c:v>
                </c:pt>
                <c:pt idx="14">
                  <c:v>2490.8200237751007</c:v>
                </c:pt>
                <c:pt idx="15">
                  <c:v>2490.8200237751007</c:v>
                </c:pt>
                <c:pt idx="16">
                  <c:v>2490.8200237751007</c:v>
                </c:pt>
                <c:pt idx="17">
                  <c:v>2490.8200237751007</c:v>
                </c:pt>
                <c:pt idx="18">
                  <c:v>2490.8200237751007</c:v>
                </c:pt>
                <c:pt idx="19">
                  <c:v>2490.8200237751007</c:v>
                </c:pt>
                <c:pt idx="20">
                  <c:v>2490.8200237751007</c:v>
                </c:pt>
                <c:pt idx="21">
                  <c:v>2490.8200237751007</c:v>
                </c:pt>
                <c:pt idx="22">
                  <c:v>2490.260026216507</c:v>
                </c:pt>
                <c:pt idx="23">
                  <c:v>2490.1700298786163</c:v>
                </c:pt>
                <c:pt idx="24">
                  <c:v>2490.1900341510773</c:v>
                </c:pt>
                <c:pt idx="25">
                  <c:v>2490.0500347614288</c:v>
                </c:pt>
                <c:pt idx="26">
                  <c:v>2490.240021944046</c:v>
                </c:pt>
                <c:pt idx="27">
                  <c:v>2489.7800304889679</c:v>
                </c:pt>
                <c:pt idx="28">
                  <c:v>2489.9200298786163</c:v>
                </c:pt>
                <c:pt idx="29">
                  <c:v>2489.9000256061554</c:v>
                </c:pt>
                <c:pt idx="30">
                  <c:v>2489.9100353717804</c:v>
                </c:pt>
                <c:pt idx="31">
                  <c:v>2489.740021944046</c:v>
                </c:pt>
                <c:pt idx="32">
                  <c:v>2488.2299816608429</c:v>
                </c:pt>
                <c:pt idx="33">
                  <c:v>2487.7099468708038</c:v>
                </c:pt>
                <c:pt idx="34">
                  <c:v>2489.1500103473663</c:v>
                </c:pt>
                <c:pt idx="35">
                  <c:v>2486.3399822711945</c:v>
                </c:pt>
                <c:pt idx="36">
                  <c:v>2484.5600140094757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10179.034207000595</c:v>
                </c:pt>
                <c:pt idx="4">
                  <c:v>14834.040621411139</c:v>
                </c:pt>
                <c:pt idx="5">
                  <c:v>19305.291867635158</c:v>
                </c:pt>
                <c:pt idx="6">
                  <c:v>23603.229324241674</c:v>
                </c:pt>
                <c:pt idx="7">
                  <c:v>26921.698508892019</c:v>
                </c:pt>
                <c:pt idx="8">
                  <c:v>27811.555337982281</c:v>
                </c:pt>
                <c:pt idx="9">
                  <c:v>28411.678104819875</c:v>
                </c:pt>
                <c:pt idx="10">
                  <c:v>29111.225869581733</c:v>
                </c:pt>
                <c:pt idx="11">
                  <c:v>29736.968740809676</c:v>
                </c:pt>
                <c:pt idx="12">
                  <c:v>31596.640759205704</c:v>
                </c:pt>
                <c:pt idx="13">
                  <c:v>33936.75647033671</c:v>
                </c:pt>
                <c:pt idx="14">
                  <c:v>35816.769493944092</c:v>
                </c:pt>
                <c:pt idx="15">
                  <c:v>35911.083439675538</c:v>
                </c:pt>
                <c:pt idx="16">
                  <c:v>35836.578624472058</c:v>
                </c:pt>
                <c:pt idx="17">
                  <c:v>37714.54768903178</c:v>
                </c:pt>
                <c:pt idx="18">
                  <c:v>37715.982800849713</c:v>
                </c:pt>
                <c:pt idx="19">
                  <c:v>40302.302592207656</c:v>
                </c:pt>
                <c:pt idx="20">
                  <c:v>41951.174833103381</c:v>
                </c:pt>
                <c:pt idx="21">
                  <c:v>41934.912134024264</c:v>
                </c:pt>
                <c:pt idx="22">
                  <c:v>41930.786145222628</c:v>
                </c:pt>
                <c:pt idx="23">
                  <c:v>41915.036673937677</c:v>
                </c:pt>
                <c:pt idx="24">
                  <c:v>41968.429224834785</c:v>
                </c:pt>
                <c:pt idx="25">
                  <c:v>41889.134931386652</c:v>
                </c:pt>
                <c:pt idx="26">
                  <c:v>41736.969665292898</c:v>
                </c:pt>
                <c:pt idx="27">
                  <c:v>42730.700992112594</c:v>
                </c:pt>
                <c:pt idx="28">
                  <c:v>42740.134630195949</c:v>
                </c:pt>
                <c:pt idx="29">
                  <c:v>45301.349146893546</c:v>
                </c:pt>
                <c:pt idx="30">
                  <c:v>45504.595677391721</c:v>
                </c:pt>
                <c:pt idx="31">
                  <c:v>46516.246582193409</c:v>
                </c:pt>
                <c:pt idx="32">
                  <c:v>46587.435592785943</c:v>
                </c:pt>
                <c:pt idx="33">
                  <c:v>47169.271120634716</c:v>
                </c:pt>
                <c:pt idx="34">
                  <c:v>47171.997627728546</c:v>
                </c:pt>
                <c:pt idx="35">
                  <c:v>48466.313167471686</c:v>
                </c:pt>
                <c:pt idx="36">
                  <c:v>48543.817475359756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1159.75</c:v>
                </c:pt>
                <c:pt idx="4">
                  <c:v>1090.9000244140625</c:v>
                </c:pt>
                <c:pt idx="5">
                  <c:v>1001.0399780273438</c:v>
                </c:pt>
                <c:pt idx="6">
                  <c:v>921.34002685546875</c:v>
                </c:pt>
                <c:pt idx="7">
                  <c:v>1028.8699951171875</c:v>
                </c:pt>
                <c:pt idx="8">
                  <c:v>1090.550048828125</c:v>
                </c:pt>
                <c:pt idx="9">
                  <c:v>1149.9300537109375</c:v>
                </c:pt>
                <c:pt idx="10">
                  <c:v>1199.010009765625</c:v>
                </c:pt>
                <c:pt idx="11">
                  <c:v>1219.510009765625</c:v>
                </c:pt>
                <c:pt idx="12">
                  <c:v>1207.9100341796875</c:v>
                </c:pt>
                <c:pt idx="13">
                  <c:v>1178.010009765625</c:v>
                </c:pt>
                <c:pt idx="14">
                  <c:v>1192.0699462890625</c:v>
                </c:pt>
                <c:pt idx="15">
                  <c:v>1197.1500244140625</c:v>
                </c:pt>
                <c:pt idx="16">
                  <c:v>1197.6300048828125</c:v>
                </c:pt>
                <c:pt idx="17">
                  <c:v>1150.5699462890625</c:v>
                </c:pt>
                <c:pt idx="18">
                  <c:v>1149.3399658203125</c:v>
                </c:pt>
                <c:pt idx="19">
                  <c:v>1108.780029296875</c:v>
                </c:pt>
                <c:pt idx="20">
                  <c:v>1114.31005859375</c:v>
                </c:pt>
                <c:pt idx="21">
                  <c:v>1117.56005859375</c:v>
                </c:pt>
                <c:pt idx="22">
                  <c:v>1096.1199951171875</c:v>
                </c:pt>
                <c:pt idx="23">
                  <c:v>1096.1700439453125</c:v>
                </c:pt>
                <c:pt idx="24">
                  <c:v>1109.6600341796875</c:v>
                </c:pt>
                <c:pt idx="25">
                  <c:v>1104.3499755859375</c:v>
                </c:pt>
                <c:pt idx="26">
                  <c:v>1108.469970703125</c:v>
                </c:pt>
                <c:pt idx="27">
                  <c:v>1061.1800537109375</c:v>
                </c:pt>
                <c:pt idx="28">
                  <c:v>1101.4100341796875</c:v>
                </c:pt>
                <c:pt idx="29">
                  <c:v>1087.3699951171875</c:v>
                </c:pt>
                <c:pt idx="30">
                  <c:v>1083.7900390625</c:v>
                </c:pt>
                <c:pt idx="31">
                  <c:v>1059.0899658203125</c:v>
                </c:pt>
                <c:pt idx="32">
                  <c:v>1070.9300537109375</c:v>
                </c:pt>
                <c:pt idx="33">
                  <c:v>1077.969970703125</c:v>
                </c:pt>
                <c:pt idx="34">
                  <c:v>1061.8399658203125</c:v>
                </c:pt>
                <c:pt idx="35">
                  <c:v>1072.969970703125</c:v>
                </c:pt>
                <c:pt idx="36">
                  <c:v>1078.68994140625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12117.699164472342</c:v>
                </c:pt>
                <c:pt idx="4">
                  <c:v>13296.134618437894</c:v>
                </c:pt>
                <c:pt idx="5">
                  <c:v>14898.105436102725</c:v>
                </c:pt>
                <c:pt idx="6">
                  <c:v>15000.105818697351</c:v>
                </c:pt>
                <c:pt idx="7">
                  <c:v>15454.812181318828</c:v>
                </c:pt>
                <c:pt idx="8">
                  <c:v>15551.113308032844</c:v>
                </c:pt>
                <c:pt idx="9">
                  <c:v>15886.678041195253</c:v>
                </c:pt>
                <c:pt idx="10">
                  <c:v>15969.111690564534</c:v>
                </c:pt>
                <c:pt idx="11">
                  <c:v>16019.102939475362</c:v>
                </c:pt>
                <c:pt idx="12">
                  <c:v>16038.055183557399</c:v>
                </c:pt>
                <c:pt idx="13">
                  <c:v>15968.122358217925</c:v>
                </c:pt>
                <c:pt idx="14">
                  <c:v>15937.550397361003</c:v>
                </c:pt>
                <c:pt idx="15">
                  <c:v>15979.517701629555</c:v>
                </c:pt>
                <c:pt idx="16">
                  <c:v>16388.720507118978</c:v>
                </c:pt>
                <c:pt idx="17">
                  <c:v>17422.268997345334</c:v>
                </c:pt>
                <c:pt idx="18">
                  <c:v>18645.29723024636</c:v>
                </c:pt>
                <c:pt idx="19">
                  <c:v>19529.490944705805</c:v>
                </c:pt>
                <c:pt idx="20">
                  <c:v>19904.415581092817</c:v>
                </c:pt>
                <c:pt idx="21">
                  <c:v>20314.507436457876</c:v>
                </c:pt>
                <c:pt idx="22">
                  <c:v>22049.088881748095</c:v>
                </c:pt>
                <c:pt idx="23">
                  <c:v>22040.807103033054</c:v>
                </c:pt>
                <c:pt idx="24">
                  <c:v>22068.883302135935</c:v>
                </c:pt>
                <c:pt idx="25">
                  <c:v>22418.579485214821</c:v>
                </c:pt>
                <c:pt idx="26">
                  <c:v>23185.632926047725</c:v>
                </c:pt>
                <c:pt idx="27">
                  <c:v>23124.702251497936</c:v>
                </c:pt>
                <c:pt idx="28">
                  <c:v>24324.179592649856</c:v>
                </c:pt>
                <c:pt idx="29">
                  <c:v>26454.87249797543</c:v>
                </c:pt>
                <c:pt idx="30">
                  <c:v>26573.563467477245</c:v>
                </c:pt>
                <c:pt idx="31">
                  <c:v>26938.360797223784</c:v>
                </c:pt>
                <c:pt idx="32">
                  <c:v>27394.407192917199</c:v>
                </c:pt>
                <c:pt idx="33">
                  <c:v>28519.349539723728</c:v>
                </c:pt>
                <c:pt idx="34">
                  <c:v>28520.998032629894</c:v>
                </c:pt>
                <c:pt idx="35">
                  <c:v>29449.51780119407</c:v>
                </c:pt>
                <c:pt idx="36">
                  <c:v>30165.083604809814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11721.631976078832</c:v>
                </c:pt>
                <c:pt idx="4">
                  <c:v>12681.47428420926</c:v>
                </c:pt>
                <c:pt idx="5">
                  <c:v>13455.753255253707</c:v>
                </c:pt>
                <c:pt idx="6">
                  <c:v>14351.197336532041</c:v>
                </c:pt>
                <c:pt idx="7">
                  <c:v>15807.757569450532</c:v>
                </c:pt>
                <c:pt idx="8">
                  <c:v>17019.001745801848</c:v>
                </c:pt>
                <c:pt idx="9">
                  <c:v>18524.965736803508</c:v>
                </c:pt>
                <c:pt idx="10">
                  <c:v>19763.742313196133</c:v>
                </c:pt>
                <c:pt idx="11">
                  <c:v>20923.172858951304</c:v>
                </c:pt>
                <c:pt idx="12">
                  <c:v>22094.519097277414</c:v>
                </c:pt>
                <c:pt idx="13">
                  <c:v>23171.453218440452</c:v>
                </c:pt>
                <c:pt idx="14">
                  <c:v>24399.905141399147</c:v>
                </c:pt>
                <c:pt idx="15">
                  <c:v>25791.844795599136</c:v>
                </c:pt>
                <c:pt idx="16">
                  <c:v>27143.35813768228</c:v>
                </c:pt>
                <c:pt idx="17">
                  <c:v>28513.921533475412</c:v>
                </c:pt>
                <c:pt idx="18">
                  <c:v>29766.84126171724</c:v>
                </c:pt>
                <c:pt idx="19">
                  <c:v>31105.696847371702</c:v>
                </c:pt>
                <c:pt idx="20">
                  <c:v>32547.98263026221</c:v>
                </c:pt>
                <c:pt idx="21">
                  <c:v>33788.708488081429</c:v>
                </c:pt>
                <c:pt idx="22">
                  <c:v>35109.989976721496</c:v>
                </c:pt>
                <c:pt idx="23">
                  <c:v>36564.620253632827</c:v>
                </c:pt>
                <c:pt idx="24">
                  <c:v>38191.036994902926</c:v>
                </c:pt>
                <c:pt idx="25">
                  <c:v>39661.067379845976</c:v>
                </c:pt>
                <c:pt idx="26">
                  <c:v>41178.916231434596</c:v>
                </c:pt>
                <c:pt idx="27">
                  <c:v>42174.226236342656</c:v>
                </c:pt>
                <c:pt idx="28">
                  <c:v>43655.435670021696</c:v>
                </c:pt>
                <c:pt idx="29">
                  <c:v>44930.149873548617</c:v>
                </c:pt>
                <c:pt idx="30">
                  <c:v>46601.896967989378</c:v>
                </c:pt>
                <c:pt idx="31">
                  <c:v>48003.552970017197</c:v>
                </c:pt>
                <c:pt idx="32">
                  <c:v>49543.3623893275</c:v>
                </c:pt>
                <c:pt idx="33">
                  <c:v>51013.880394256463</c:v>
                </c:pt>
                <c:pt idx="34">
                  <c:v>52436.900259052309</c:v>
                </c:pt>
                <c:pt idx="35">
                  <c:v>53763.835457046727</c:v>
                </c:pt>
                <c:pt idx="36">
                  <c:v>55290.202533645788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2179.2500686645508</c:v>
                </c:pt>
                <c:pt idx="4">
                  <c:v>3037.9999923706055</c:v>
                </c:pt>
                <c:pt idx="5">
                  <c:v>4505.5899810791016</c:v>
                </c:pt>
                <c:pt idx="6">
                  <c:v>6481.1299285888672</c:v>
                </c:pt>
                <c:pt idx="7">
                  <c:v>7610.5897445678711</c:v>
                </c:pt>
                <c:pt idx="8">
                  <c:v>8118.5500946044922</c:v>
                </c:pt>
                <c:pt idx="9">
                  <c:v>8225.4398918151855</c:v>
                </c:pt>
                <c:pt idx="10">
                  <c:v>8913.7799224853516</c:v>
                </c:pt>
                <c:pt idx="11">
                  <c:v>6588.7900085449219</c:v>
                </c:pt>
                <c:pt idx="12">
                  <c:v>5882.8001251220703</c:v>
                </c:pt>
                <c:pt idx="13">
                  <c:v>6389.0401268005371</c:v>
                </c:pt>
                <c:pt idx="14">
                  <c:v>6917.720157623291</c:v>
                </c:pt>
                <c:pt idx="15">
                  <c:v>6346.0100593566895</c:v>
                </c:pt>
                <c:pt idx="16">
                  <c:v>6897.64990234375</c:v>
                </c:pt>
                <c:pt idx="17">
                  <c:v>7109.2199211120605</c:v>
                </c:pt>
                <c:pt idx="18">
                  <c:v>7055.6299324035645</c:v>
                </c:pt>
                <c:pt idx="19">
                  <c:v>7175.0400390625</c:v>
                </c:pt>
                <c:pt idx="20">
                  <c:v>6797.4901466369629</c:v>
                </c:pt>
                <c:pt idx="21">
                  <c:v>6867.3999786376953</c:v>
                </c:pt>
                <c:pt idx="22">
                  <c:v>5964.0899810791016</c:v>
                </c:pt>
                <c:pt idx="23">
                  <c:v>5289.059871673584</c:v>
                </c:pt>
                <c:pt idx="24">
                  <c:v>4369.2500534057617</c:v>
                </c:pt>
                <c:pt idx="25">
                  <c:v>4638.650032043457</c:v>
                </c:pt>
                <c:pt idx="26">
                  <c:v>4943.5398941040039</c:v>
                </c:pt>
                <c:pt idx="27">
                  <c:v>4949.8999404907227</c:v>
                </c:pt>
                <c:pt idx="28">
                  <c:v>5008.0400619506836</c:v>
                </c:pt>
                <c:pt idx="29">
                  <c:v>5309.0501937866211</c:v>
                </c:pt>
                <c:pt idx="30">
                  <c:v>5214.299919128418</c:v>
                </c:pt>
                <c:pt idx="31">
                  <c:v>5150.5898513793945</c:v>
                </c:pt>
                <c:pt idx="32">
                  <c:v>5348.849983215332</c:v>
                </c:pt>
                <c:pt idx="33">
                  <c:v>5166.2899398803711</c:v>
                </c:pt>
                <c:pt idx="34">
                  <c:v>5404.0901565551758</c:v>
                </c:pt>
                <c:pt idx="35">
                  <c:v>5534.1201171875</c:v>
                </c:pt>
                <c:pt idx="36">
                  <c:v>5214.8999633789063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3777.2000732421875</c:v>
                </c:pt>
                <c:pt idx="5">
                  <c:v>3817.7400817871094</c:v>
                </c:pt>
                <c:pt idx="6">
                  <c:v>3781.4099960327148</c:v>
                </c:pt>
                <c:pt idx="7">
                  <c:v>3745.5400695800781</c:v>
                </c:pt>
                <c:pt idx="8">
                  <c:v>3802.6299819946289</c:v>
                </c:pt>
                <c:pt idx="9">
                  <c:v>3741.8700103759766</c:v>
                </c:pt>
                <c:pt idx="10">
                  <c:v>3884.3900146484375</c:v>
                </c:pt>
                <c:pt idx="11">
                  <c:v>3918.0600128173828</c:v>
                </c:pt>
                <c:pt idx="12">
                  <c:v>3826.4099731445313</c:v>
                </c:pt>
                <c:pt idx="13">
                  <c:v>3870.6600189208984</c:v>
                </c:pt>
                <c:pt idx="14">
                  <c:v>3956.8099060058594</c:v>
                </c:pt>
                <c:pt idx="15">
                  <c:v>4199.0499877929688</c:v>
                </c:pt>
                <c:pt idx="16">
                  <c:v>4126.4199981689453</c:v>
                </c:pt>
                <c:pt idx="17">
                  <c:v>4058.9800415039063</c:v>
                </c:pt>
                <c:pt idx="18">
                  <c:v>3977.8899688720703</c:v>
                </c:pt>
                <c:pt idx="19">
                  <c:v>3862.2100372314453</c:v>
                </c:pt>
                <c:pt idx="20">
                  <c:v>3967.8699951171875</c:v>
                </c:pt>
                <c:pt idx="21">
                  <c:v>3990.3199157714844</c:v>
                </c:pt>
                <c:pt idx="22">
                  <c:v>4088.2301177978516</c:v>
                </c:pt>
                <c:pt idx="23">
                  <c:v>4110.3499908447266</c:v>
                </c:pt>
                <c:pt idx="24">
                  <c:v>4110.6600036621094</c:v>
                </c:pt>
                <c:pt idx="25">
                  <c:v>4115.1400756835938</c:v>
                </c:pt>
                <c:pt idx="26">
                  <c:v>4072.4999542236328</c:v>
                </c:pt>
                <c:pt idx="27">
                  <c:v>4118.4400024414063</c:v>
                </c:pt>
                <c:pt idx="28">
                  <c:v>4161.9899597167969</c:v>
                </c:pt>
                <c:pt idx="29">
                  <c:v>4104.0300445556641</c:v>
                </c:pt>
                <c:pt idx="30">
                  <c:v>4183.9599914550781</c:v>
                </c:pt>
                <c:pt idx="31">
                  <c:v>4112.7000732421875</c:v>
                </c:pt>
                <c:pt idx="32">
                  <c:v>4141.8600692749023</c:v>
                </c:pt>
                <c:pt idx="33">
                  <c:v>4067.1999740600586</c:v>
                </c:pt>
                <c:pt idx="34">
                  <c:v>4008.099967956543</c:v>
                </c:pt>
                <c:pt idx="35">
                  <c:v>4001.9999160766602</c:v>
                </c:pt>
                <c:pt idx="36">
                  <c:v>4064.7899856567383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430.85000610351563</c:v>
                </c:pt>
                <c:pt idx="5">
                  <c:v>579.969970703125</c:v>
                </c:pt>
                <c:pt idx="6">
                  <c:v>722.5</c:v>
                </c:pt>
                <c:pt idx="7">
                  <c:v>940.6300048828125</c:v>
                </c:pt>
                <c:pt idx="8">
                  <c:v>1111.0799560546875</c:v>
                </c:pt>
                <c:pt idx="9">
                  <c:v>1335.22998046875</c:v>
                </c:pt>
                <c:pt idx="10">
                  <c:v>1522.9599609375</c:v>
                </c:pt>
                <c:pt idx="11">
                  <c:v>1777.1199951171875</c:v>
                </c:pt>
                <c:pt idx="12">
                  <c:v>1880.9300537109375</c:v>
                </c:pt>
                <c:pt idx="13">
                  <c:v>2125</c:v>
                </c:pt>
                <c:pt idx="14">
                  <c:v>2566.360107421875</c:v>
                </c:pt>
                <c:pt idx="15">
                  <c:v>2838.830078125</c:v>
                </c:pt>
                <c:pt idx="16">
                  <c:v>3150.18994140625</c:v>
                </c:pt>
                <c:pt idx="17">
                  <c:v>3441.989990234375</c:v>
                </c:pt>
                <c:pt idx="18">
                  <c:v>3900.52001953125</c:v>
                </c:pt>
                <c:pt idx="19">
                  <c:v>3955.35009765625</c:v>
                </c:pt>
                <c:pt idx="20">
                  <c:v>4399.419921875</c:v>
                </c:pt>
                <c:pt idx="21">
                  <c:v>4680.93994140625</c:v>
                </c:pt>
                <c:pt idx="22">
                  <c:v>4864.64013671875</c:v>
                </c:pt>
                <c:pt idx="23">
                  <c:v>5268.10009765625</c:v>
                </c:pt>
                <c:pt idx="24">
                  <c:v>5684.06982421875</c:v>
                </c:pt>
                <c:pt idx="25">
                  <c:v>5642.58984375</c:v>
                </c:pt>
                <c:pt idx="26">
                  <c:v>5943.77001953125</c:v>
                </c:pt>
                <c:pt idx="27">
                  <c:v>6132.97998046875</c:v>
                </c:pt>
                <c:pt idx="28">
                  <c:v>6002.56982421875</c:v>
                </c:pt>
                <c:pt idx="29">
                  <c:v>6205.60009765625</c:v>
                </c:pt>
                <c:pt idx="30">
                  <c:v>6435.509765625</c:v>
                </c:pt>
                <c:pt idx="31">
                  <c:v>6381.009765625</c:v>
                </c:pt>
                <c:pt idx="32">
                  <c:v>6419.56982421875</c:v>
                </c:pt>
                <c:pt idx="33">
                  <c:v>6750.5</c:v>
                </c:pt>
                <c:pt idx="34">
                  <c:v>6608.35986328125</c:v>
                </c:pt>
                <c:pt idx="35">
                  <c:v>6959.27001953125</c:v>
                </c:pt>
                <c:pt idx="36">
                  <c:v>7193.9599609375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34003.440082907677</c:v>
                </c:pt>
                <c:pt idx="4">
                  <c:v>31093.660584330559</c:v>
                </c:pt>
                <c:pt idx="5">
                  <c:v>32257.860113143921</c:v>
                </c:pt>
                <c:pt idx="6">
                  <c:v>31306.930229485035</c:v>
                </c:pt>
                <c:pt idx="7">
                  <c:v>32438.439721703529</c:v>
                </c:pt>
                <c:pt idx="8">
                  <c:v>31886.169857978821</c:v>
                </c:pt>
                <c:pt idx="9">
                  <c:v>33962.730036735535</c:v>
                </c:pt>
                <c:pt idx="10">
                  <c:v>34535.139500617981</c:v>
                </c:pt>
                <c:pt idx="11">
                  <c:v>31123.480381250381</c:v>
                </c:pt>
                <c:pt idx="12">
                  <c:v>28697.080200195313</c:v>
                </c:pt>
                <c:pt idx="13">
                  <c:v>24070.439880371094</c:v>
                </c:pt>
                <c:pt idx="14">
                  <c:v>20547.950073242188</c:v>
                </c:pt>
                <c:pt idx="15">
                  <c:v>19672.130187988281</c:v>
                </c:pt>
                <c:pt idx="16">
                  <c:v>19817.320190429688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366.46999359130859</c:v>
                </c:pt>
                <c:pt idx="12">
                  <c:v>712.9999885559082</c:v>
                </c:pt>
                <c:pt idx="13">
                  <c:v>974.54998779296875</c:v>
                </c:pt>
                <c:pt idx="14">
                  <c:v>1055.1000185310841</c:v>
                </c:pt>
                <c:pt idx="15">
                  <c:v>1013.9599756002426</c:v>
                </c:pt>
                <c:pt idx="16">
                  <c:v>1295.5399963855743</c:v>
                </c:pt>
                <c:pt idx="17">
                  <c:v>1273.0999727249146</c:v>
                </c:pt>
                <c:pt idx="18">
                  <c:v>1304.2200293540955</c:v>
                </c:pt>
                <c:pt idx="19">
                  <c:v>1444.9699848592281</c:v>
                </c:pt>
                <c:pt idx="20">
                  <c:v>1759.7800055146217</c:v>
                </c:pt>
                <c:pt idx="21">
                  <c:v>2037.7000150680542</c:v>
                </c:pt>
                <c:pt idx="22">
                  <c:v>2709.5099582672119</c:v>
                </c:pt>
                <c:pt idx="23">
                  <c:v>3733.2499725818634</c:v>
                </c:pt>
                <c:pt idx="24">
                  <c:v>4116.5000080764294</c:v>
                </c:pt>
                <c:pt idx="25">
                  <c:v>4755.9199671149254</c:v>
                </c:pt>
                <c:pt idx="26">
                  <c:v>4254.7200983762741</c:v>
                </c:pt>
                <c:pt idx="27">
                  <c:v>5792.8899964690208</c:v>
                </c:pt>
                <c:pt idx="28">
                  <c:v>7663.0099377632141</c:v>
                </c:pt>
                <c:pt idx="29">
                  <c:v>8331.2899782657623</c:v>
                </c:pt>
                <c:pt idx="30">
                  <c:v>7964.6899662017822</c:v>
                </c:pt>
                <c:pt idx="31">
                  <c:v>7606.4300560951233</c:v>
                </c:pt>
                <c:pt idx="32">
                  <c:v>7707.1100087165833</c:v>
                </c:pt>
                <c:pt idx="33">
                  <c:v>8631.1300296783447</c:v>
                </c:pt>
                <c:pt idx="34">
                  <c:v>8100.7300992012024</c:v>
                </c:pt>
                <c:pt idx="35">
                  <c:v>7845.8999817371368</c:v>
                </c:pt>
                <c:pt idx="36">
                  <c:v>8087.8700821399689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27.699999932199717</c:v>
                </c:pt>
                <c:pt idx="4">
                  <c:v>28.169999713078141</c:v>
                </c:pt>
                <c:pt idx="5">
                  <c:v>12.27000024355948</c:v>
                </c:pt>
                <c:pt idx="6">
                  <c:v>3.559999980032444</c:v>
                </c:pt>
                <c:pt idx="7">
                  <c:v>15.439999869093299</c:v>
                </c:pt>
                <c:pt idx="8">
                  <c:v>52.940001329407096</c:v>
                </c:pt>
                <c:pt idx="9">
                  <c:v>84.019999783486128</c:v>
                </c:pt>
                <c:pt idx="10">
                  <c:v>123.70999971777201</c:v>
                </c:pt>
                <c:pt idx="11">
                  <c:v>577.34000135026872</c:v>
                </c:pt>
                <c:pt idx="12">
                  <c:v>675.77999762259424</c:v>
                </c:pt>
                <c:pt idx="13">
                  <c:v>771.25999104045331</c:v>
                </c:pt>
                <c:pt idx="14">
                  <c:v>956.85999572835863</c:v>
                </c:pt>
                <c:pt idx="15">
                  <c:v>915.86999831907451</c:v>
                </c:pt>
                <c:pt idx="16">
                  <c:v>979.9199857506901</c:v>
                </c:pt>
                <c:pt idx="17">
                  <c:v>987.43999656662345</c:v>
                </c:pt>
                <c:pt idx="18">
                  <c:v>1013.759999293834</c:v>
                </c:pt>
                <c:pt idx="19">
                  <c:v>1068.820015925914</c:v>
                </c:pt>
                <c:pt idx="20">
                  <c:v>1180.870022142306</c:v>
                </c:pt>
                <c:pt idx="21">
                  <c:v>1200.6999913435429</c:v>
                </c:pt>
                <c:pt idx="22">
                  <c:v>1537.499984273687</c:v>
                </c:pt>
                <c:pt idx="23">
                  <c:v>882.58002484217286</c:v>
                </c:pt>
                <c:pt idx="24">
                  <c:v>918.75000479631126</c:v>
                </c:pt>
                <c:pt idx="25">
                  <c:v>972.78997252136469</c:v>
                </c:pt>
                <c:pt idx="26">
                  <c:v>910.69997374527156</c:v>
                </c:pt>
                <c:pt idx="27">
                  <c:v>946.73000244982541</c:v>
                </c:pt>
                <c:pt idx="28">
                  <c:v>1058.3699956797063</c:v>
                </c:pt>
                <c:pt idx="29">
                  <c:v>1065.2999978065491</c:v>
                </c:pt>
                <c:pt idx="30">
                  <c:v>1035.9099910482764</c:v>
                </c:pt>
                <c:pt idx="31">
                  <c:v>1018.4700041040778</c:v>
                </c:pt>
                <c:pt idx="32">
                  <c:v>1033.3300147280097</c:v>
                </c:pt>
                <c:pt idx="33">
                  <c:v>223.3900043964386</c:v>
                </c:pt>
                <c:pt idx="34">
                  <c:v>214.91000509262085</c:v>
                </c:pt>
                <c:pt idx="35">
                  <c:v>210.52000617980957</c:v>
                </c:pt>
                <c:pt idx="36">
                  <c:v>209.61000597476959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1606.1699981689453</c:v>
                </c:pt>
                <c:pt idx="4">
                  <c:v>888.02002239227295</c:v>
                </c:pt>
                <c:pt idx="5">
                  <c:v>414.01999282836914</c:v>
                </c:pt>
                <c:pt idx="6">
                  <c:v>302.64000511169434</c:v>
                </c:pt>
                <c:pt idx="7">
                  <c:v>526.65000152587891</c:v>
                </c:pt>
                <c:pt idx="8">
                  <c:v>1013.4599914550781</c:v>
                </c:pt>
                <c:pt idx="9">
                  <c:v>1304.8999938964844</c:v>
                </c:pt>
                <c:pt idx="10">
                  <c:v>1476.1999816894531</c:v>
                </c:pt>
                <c:pt idx="11">
                  <c:v>3810.8199768066406</c:v>
                </c:pt>
                <c:pt idx="12">
                  <c:v>4197.929931640625</c:v>
                </c:pt>
                <c:pt idx="13">
                  <c:v>4776.5201416015625</c:v>
                </c:pt>
                <c:pt idx="14">
                  <c:v>5047.8701171875</c:v>
                </c:pt>
                <c:pt idx="15">
                  <c:v>5012.8299560546875</c:v>
                </c:pt>
                <c:pt idx="16">
                  <c:v>4876.8799438476563</c:v>
                </c:pt>
                <c:pt idx="17">
                  <c:v>3953.4200744628906</c:v>
                </c:pt>
                <c:pt idx="18">
                  <c:v>5477.2699890136719</c:v>
                </c:pt>
                <c:pt idx="19">
                  <c:v>5658.2100830078125</c:v>
                </c:pt>
                <c:pt idx="20">
                  <c:v>5637.9099426269531</c:v>
                </c:pt>
                <c:pt idx="21">
                  <c:v>5894.8099517822266</c:v>
                </c:pt>
                <c:pt idx="22">
                  <c:v>3077.3399963378906</c:v>
                </c:pt>
                <c:pt idx="23">
                  <c:v>2649.429931640625</c:v>
                </c:pt>
                <c:pt idx="24">
                  <c:v>2721.4599609375</c:v>
                </c:pt>
                <c:pt idx="25">
                  <c:v>2796.4800415039063</c:v>
                </c:pt>
                <c:pt idx="26">
                  <c:v>2593.9300537109375</c:v>
                </c:pt>
                <c:pt idx="27">
                  <c:v>2190.2800598144531</c:v>
                </c:pt>
                <c:pt idx="28">
                  <c:v>2425.2000427246094</c:v>
                </c:pt>
                <c:pt idx="29">
                  <c:v>2446.1001281738281</c:v>
                </c:pt>
                <c:pt idx="30">
                  <c:v>2383.0499877929688</c:v>
                </c:pt>
                <c:pt idx="31">
                  <c:v>2292.3200378417969</c:v>
                </c:pt>
                <c:pt idx="32">
                  <c:v>2324.8899536132813</c:v>
                </c:pt>
                <c:pt idx="33">
                  <c:v>2379.93994140625</c:v>
                </c:pt>
                <c:pt idx="34">
                  <c:v>2299.7099914550781</c:v>
                </c:pt>
                <c:pt idx="35">
                  <c:v>2256.9500427246094</c:v>
                </c:pt>
                <c:pt idx="36">
                  <c:v>2302.4299926757813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657.29001617431641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657.29001617431641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657.30001831054688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657.29001617431641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657.30001831054688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7120.5838018687391</c:v>
                </c:pt>
                <c:pt idx="4">
                  <c:v>7890.7797212789192</c:v>
                </c:pt>
                <c:pt idx="5">
                  <c:v>8768.8944010443411</c:v>
                </c:pt>
                <c:pt idx="6">
                  <c:v>8928.1083447441015</c:v>
                </c:pt>
                <c:pt idx="7">
                  <c:v>9321.3110566572868</c:v>
                </c:pt>
                <c:pt idx="8">
                  <c:v>9749.7853902474471</c:v>
                </c:pt>
                <c:pt idx="9">
                  <c:v>9808.595952833979</c:v>
                </c:pt>
                <c:pt idx="10">
                  <c:v>11483.488511331903</c:v>
                </c:pt>
                <c:pt idx="11">
                  <c:v>14302.882118552794</c:v>
                </c:pt>
                <c:pt idx="12">
                  <c:v>15531.07976117169</c:v>
                </c:pt>
                <c:pt idx="13">
                  <c:v>17114.984818832505</c:v>
                </c:pt>
                <c:pt idx="14">
                  <c:v>18160.564594577481</c:v>
                </c:pt>
                <c:pt idx="15">
                  <c:v>18191.029354734674</c:v>
                </c:pt>
                <c:pt idx="16">
                  <c:v>20603.073252522761</c:v>
                </c:pt>
                <c:pt idx="17">
                  <c:v>24418.370850971136</c:v>
                </c:pt>
                <c:pt idx="18">
                  <c:v>25819.18457786386</c:v>
                </c:pt>
                <c:pt idx="19">
                  <c:v>30932.478272015993</c:v>
                </c:pt>
                <c:pt idx="20">
                  <c:v>32532.569436310056</c:v>
                </c:pt>
                <c:pt idx="21">
                  <c:v>34477.599299343361</c:v>
                </c:pt>
                <c:pt idx="22">
                  <c:v>34243.634651859422</c:v>
                </c:pt>
                <c:pt idx="23">
                  <c:v>34901.701402106919</c:v>
                </c:pt>
                <c:pt idx="24">
                  <c:v>35227.740713655556</c:v>
                </c:pt>
                <c:pt idx="25">
                  <c:v>35097.002207989717</c:v>
                </c:pt>
                <c:pt idx="26">
                  <c:v>36502.166901436882</c:v>
                </c:pt>
                <c:pt idx="27">
                  <c:v>38010.233154811205</c:v>
                </c:pt>
                <c:pt idx="28">
                  <c:v>38718.021943130894</c:v>
                </c:pt>
                <c:pt idx="29">
                  <c:v>39033.927437339829</c:v>
                </c:pt>
                <c:pt idx="30">
                  <c:v>40157.566007527566</c:v>
                </c:pt>
                <c:pt idx="31">
                  <c:v>40400.943181718074</c:v>
                </c:pt>
                <c:pt idx="32">
                  <c:v>40636.466023143177</c:v>
                </c:pt>
                <c:pt idx="33">
                  <c:v>41852.524455697254</c:v>
                </c:pt>
                <c:pt idx="34">
                  <c:v>45365.926751817286</c:v>
                </c:pt>
                <c:pt idx="35">
                  <c:v>47844.878891991117</c:v>
                </c:pt>
                <c:pt idx="36">
                  <c:v>47954.269301938126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2756.070045471191</c:v>
                </c:pt>
                <c:pt idx="4">
                  <c:v>2645.8999862670894</c:v>
                </c:pt>
                <c:pt idx="5">
                  <c:v>2469.3800582885742</c:v>
                </c:pt>
                <c:pt idx="6">
                  <c:v>2448.6699371337891</c:v>
                </c:pt>
                <c:pt idx="7">
                  <c:v>2654.9400024414058</c:v>
                </c:pt>
                <c:pt idx="8">
                  <c:v>2875.5900421142574</c:v>
                </c:pt>
                <c:pt idx="9">
                  <c:v>3000.0700149536133</c:v>
                </c:pt>
                <c:pt idx="10">
                  <c:v>2927.4899749755855</c:v>
                </c:pt>
                <c:pt idx="11">
                  <c:v>2974.8800048828125</c:v>
                </c:pt>
                <c:pt idx="12">
                  <c:v>2973.9399948120117</c:v>
                </c:pt>
                <c:pt idx="13">
                  <c:v>2942.5499801635742</c:v>
                </c:pt>
                <c:pt idx="14">
                  <c:v>2908.2799377441402</c:v>
                </c:pt>
                <c:pt idx="15">
                  <c:v>2959.079963684082</c:v>
                </c:pt>
                <c:pt idx="16">
                  <c:v>2894.8100051879878</c:v>
                </c:pt>
                <c:pt idx="17">
                  <c:v>2731.6300506591792</c:v>
                </c:pt>
                <c:pt idx="18">
                  <c:v>2722.7899780273433</c:v>
                </c:pt>
                <c:pt idx="19">
                  <c:v>2610.4699783325191</c:v>
                </c:pt>
                <c:pt idx="20">
                  <c:v>2582.7800216674805</c:v>
                </c:pt>
                <c:pt idx="21">
                  <c:v>2573.6499557495117</c:v>
                </c:pt>
                <c:pt idx="22">
                  <c:v>2519.5200500488281</c:v>
                </c:pt>
                <c:pt idx="23">
                  <c:v>2286.4799799919128</c:v>
                </c:pt>
                <c:pt idx="24">
                  <c:v>2310.4300255775452</c:v>
                </c:pt>
                <c:pt idx="25">
                  <c:v>2302.0699715614319</c:v>
                </c:pt>
                <c:pt idx="26">
                  <c:v>2273.4799990653992</c:v>
                </c:pt>
                <c:pt idx="27">
                  <c:v>2186.2000012397766</c:v>
                </c:pt>
                <c:pt idx="28">
                  <c:v>2265.6000490188599</c:v>
                </c:pt>
                <c:pt idx="29">
                  <c:v>2242.9999866485596</c:v>
                </c:pt>
                <c:pt idx="30">
                  <c:v>2215.3800086975098</c:v>
                </c:pt>
                <c:pt idx="31">
                  <c:v>2162.3599429130554</c:v>
                </c:pt>
                <c:pt idx="32">
                  <c:v>2194.2999582290649</c:v>
                </c:pt>
                <c:pt idx="33">
                  <c:v>2198.0299530029297</c:v>
                </c:pt>
                <c:pt idx="34">
                  <c:v>2158.1399946212769</c:v>
                </c:pt>
                <c:pt idx="35">
                  <c:v>2147.7100286483765</c:v>
                </c:pt>
                <c:pt idx="36">
                  <c:v>2173.6100339889526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11897.638576955649</c:v>
                </c:pt>
                <c:pt idx="4">
                  <c:v>12597.656452058283</c:v>
                </c:pt>
                <c:pt idx="5">
                  <c:v>13012.989276338722</c:v>
                </c:pt>
                <c:pt idx="6">
                  <c:v>13253.587832638961</c:v>
                </c:pt>
                <c:pt idx="7">
                  <c:v>13907.885120725776</c:v>
                </c:pt>
                <c:pt idx="8">
                  <c:v>14600.223287135617</c:v>
                </c:pt>
                <c:pt idx="9">
                  <c:v>14691.943974549082</c:v>
                </c:pt>
                <c:pt idx="10">
                  <c:v>14639.48664698669</c:v>
                </c:pt>
                <c:pt idx="11">
                  <c:v>15285.469938150491</c:v>
                </c:pt>
                <c:pt idx="12">
                  <c:v>15300.291822667623</c:v>
                </c:pt>
                <c:pt idx="13">
                  <c:v>19153.381680960145</c:v>
                </c:pt>
                <c:pt idx="14">
                  <c:v>21502.902917844531</c:v>
                </c:pt>
                <c:pt idx="15">
                  <c:v>21540.875657687331</c:v>
                </c:pt>
                <c:pt idx="16">
                  <c:v>25403.995482871258</c:v>
                </c:pt>
                <c:pt idx="17">
                  <c:v>30012.061430254253</c:v>
                </c:pt>
                <c:pt idx="18">
                  <c:v>30740.034662541148</c:v>
                </c:pt>
                <c:pt idx="19">
                  <c:v>30368.488410108155</c:v>
                </c:pt>
                <c:pt idx="20">
                  <c:v>30769.279855583583</c:v>
                </c:pt>
                <c:pt idx="21">
                  <c:v>31918.697923285821</c:v>
                </c:pt>
                <c:pt idx="22">
                  <c:v>34302.465906269041</c:v>
                </c:pt>
                <c:pt idx="23">
                  <c:v>36610.899292475842</c:v>
                </c:pt>
                <c:pt idx="24">
                  <c:v>36419.095829333251</c:v>
                </c:pt>
                <c:pt idx="25">
                  <c:v>38227.04445806596</c:v>
                </c:pt>
                <c:pt idx="26">
                  <c:v>39850.985574496808</c:v>
                </c:pt>
                <c:pt idx="27">
                  <c:v>44462.051468446632</c:v>
                </c:pt>
                <c:pt idx="28">
                  <c:v>47430.361235870012</c:v>
                </c:pt>
                <c:pt idx="29">
                  <c:v>49247.227195672676</c:v>
                </c:pt>
                <c:pt idx="30">
                  <c:v>50264.044372700533</c:v>
                </c:pt>
                <c:pt idx="31">
                  <c:v>52536.394510338294</c:v>
                </c:pt>
                <c:pt idx="32">
                  <c:v>52746.121668913191</c:v>
                </c:pt>
                <c:pt idx="33">
                  <c:v>52867.02982054602</c:v>
                </c:pt>
                <c:pt idx="34">
                  <c:v>54712.448564370468</c:v>
                </c:pt>
                <c:pt idx="35">
                  <c:v>55006.147235539916</c:v>
                </c:pt>
                <c:pt idx="36">
                  <c:v>55793.005023309102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10350.705551180328</c:v>
                </c:pt>
                <c:pt idx="4">
                  <c:v>11067.039099196409</c:v>
                </c:pt>
                <c:pt idx="5">
                  <c:v>11258.409184722828</c:v>
                </c:pt>
                <c:pt idx="6">
                  <c:v>12165.534940221347</c:v>
                </c:pt>
                <c:pt idx="7">
                  <c:v>13621.16393491149</c:v>
                </c:pt>
                <c:pt idx="8">
                  <c:v>15359.428669843819</c:v>
                </c:pt>
                <c:pt idx="9">
                  <c:v>16445.063358946238</c:v>
                </c:pt>
                <c:pt idx="10">
                  <c:v>17361.221602204787</c:v>
                </c:pt>
                <c:pt idx="11">
                  <c:v>18337.480603037002</c:v>
                </c:pt>
                <c:pt idx="12">
                  <c:v>19297.430896234102</c:v>
                </c:pt>
                <c:pt idx="13">
                  <c:v>20289.354089852783</c:v>
                </c:pt>
                <c:pt idx="14">
                  <c:v>21343.879036600207</c:v>
                </c:pt>
                <c:pt idx="15">
                  <c:v>22497.109908957667</c:v>
                </c:pt>
                <c:pt idx="16">
                  <c:v>23613.451769601867</c:v>
                </c:pt>
                <c:pt idx="17">
                  <c:v>24432.285106997293</c:v>
                </c:pt>
                <c:pt idx="18">
                  <c:v>25382.959444233631</c:v>
                </c:pt>
                <c:pt idx="19">
                  <c:v>26220.732983849099</c:v>
                </c:pt>
                <c:pt idx="20">
                  <c:v>27475.730134953668</c:v>
                </c:pt>
                <c:pt idx="21">
                  <c:v>28599.07363919881</c:v>
                </c:pt>
                <c:pt idx="22">
                  <c:v>29498.293441072667</c:v>
                </c:pt>
                <c:pt idx="23">
                  <c:v>30545.019142927122</c:v>
                </c:pt>
                <c:pt idx="24">
                  <c:v>31625.111617759605</c:v>
                </c:pt>
                <c:pt idx="25">
                  <c:v>32721.358925781831</c:v>
                </c:pt>
                <c:pt idx="26">
                  <c:v>34014.639660179164</c:v>
                </c:pt>
                <c:pt idx="27">
                  <c:v>34692.40980110559</c:v>
                </c:pt>
                <c:pt idx="28">
                  <c:v>36265.510053451624</c:v>
                </c:pt>
                <c:pt idx="29">
                  <c:v>37311.676621484185</c:v>
                </c:pt>
                <c:pt idx="30">
                  <c:v>38409.548655528866</c:v>
                </c:pt>
                <c:pt idx="31">
                  <c:v>39281.873576054102</c:v>
                </c:pt>
                <c:pt idx="32">
                  <c:v>40577.861869487737</c:v>
                </c:pt>
                <c:pt idx="33">
                  <c:v>41810.828847209355</c:v>
                </c:pt>
                <c:pt idx="34">
                  <c:v>42625.730580581236</c:v>
                </c:pt>
                <c:pt idx="35">
                  <c:v>43646.952894960363</c:v>
                </c:pt>
                <c:pt idx="36">
                  <c:v>44785.456505564463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1749.1599731445313</c:v>
                </c:pt>
                <c:pt idx="5">
                  <c:v>1643.2400207519531</c:v>
                </c:pt>
                <c:pt idx="6">
                  <c:v>1672.3399963378906</c:v>
                </c:pt>
                <c:pt idx="7">
                  <c:v>2775.9199523925781</c:v>
                </c:pt>
                <c:pt idx="8">
                  <c:v>3041.6199951171875</c:v>
                </c:pt>
                <c:pt idx="9">
                  <c:v>3004.3599472045898</c:v>
                </c:pt>
                <c:pt idx="10">
                  <c:v>3366.0100173950195</c:v>
                </c:pt>
                <c:pt idx="11">
                  <c:v>5758.6199951171875</c:v>
                </c:pt>
                <c:pt idx="12">
                  <c:v>6131.2099609375</c:v>
                </c:pt>
                <c:pt idx="13">
                  <c:v>7972.0301513671875</c:v>
                </c:pt>
                <c:pt idx="14">
                  <c:v>7966.7099609375</c:v>
                </c:pt>
                <c:pt idx="15">
                  <c:v>7528.6101379394531</c:v>
                </c:pt>
                <c:pt idx="16">
                  <c:v>8421.9998779296875</c:v>
                </c:pt>
                <c:pt idx="17">
                  <c:v>8737.9999694824219</c:v>
                </c:pt>
                <c:pt idx="18">
                  <c:v>8686.4199523925781</c:v>
                </c:pt>
                <c:pt idx="19">
                  <c:v>8480.3198852539063</c:v>
                </c:pt>
                <c:pt idx="20">
                  <c:v>8418.9501647949219</c:v>
                </c:pt>
                <c:pt idx="21">
                  <c:v>8659.9700622558594</c:v>
                </c:pt>
                <c:pt idx="22">
                  <c:v>8900.4400939941406</c:v>
                </c:pt>
                <c:pt idx="23">
                  <c:v>9718.5301513671875</c:v>
                </c:pt>
                <c:pt idx="24">
                  <c:v>9408.0500183105469</c:v>
                </c:pt>
                <c:pt idx="25">
                  <c:v>9247.5201416015625</c:v>
                </c:pt>
                <c:pt idx="26">
                  <c:v>7975.4799194335938</c:v>
                </c:pt>
                <c:pt idx="27">
                  <c:v>8863.1599731445313</c:v>
                </c:pt>
                <c:pt idx="28">
                  <c:v>10827.199920654297</c:v>
                </c:pt>
                <c:pt idx="29">
                  <c:v>11286.639831542969</c:v>
                </c:pt>
                <c:pt idx="30">
                  <c:v>11023.030151367188</c:v>
                </c:pt>
                <c:pt idx="31">
                  <c:v>10888.660095214844</c:v>
                </c:pt>
                <c:pt idx="32">
                  <c:v>10735.170120239258</c:v>
                </c:pt>
                <c:pt idx="33">
                  <c:v>10073.610015869141</c:v>
                </c:pt>
                <c:pt idx="34">
                  <c:v>10435.049926757813</c:v>
                </c:pt>
                <c:pt idx="35">
                  <c:v>10687.48999786377</c:v>
                </c:pt>
                <c:pt idx="36">
                  <c:v>10860.560104370117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1418.0300064086914</c:v>
                </c:pt>
                <c:pt idx="4">
                  <c:v>1629.7200508117676</c:v>
                </c:pt>
                <c:pt idx="5">
                  <c:v>2123.3199462890625</c:v>
                </c:pt>
                <c:pt idx="6">
                  <c:v>2453.5900115966797</c:v>
                </c:pt>
                <c:pt idx="7">
                  <c:v>2787.1400299072266</c:v>
                </c:pt>
                <c:pt idx="8">
                  <c:v>3648.4201278686523</c:v>
                </c:pt>
                <c:pt idx="9">
                  <c:v>3749.7301025390625</c:v>
                </c:pt>
                <c:pt idx="10">
                  <c:v>4169.5799179077148</c:v>
                </c:pt>
                <c:pt idx="11">
                  <c:v>4768.1102142333984</c:v>
                </c:pt>
                <c:pt idx="12">
                  <c:v>4856.8600616455078</c:v>
                </c:pt>
                <c:pt idx="13">
                  <c:v>4682.6900787353516</c:v>
                </c:pt>
                <c:pt idx="14">
                  <c:v>4510.7400665283203</c:v>
                </c:pt>
                <c:pt idx="15">
                  <c:v>4647.0798797607422</c:v>
                </c:pt>
                <c:pt idx="16">
                  <c:v>4292.1700134277344</c:v>
                </c:pt>
                <c:pt idx="17">
                  <c:v>4400.1599197387695</c:v>
                </c:pt>
                <c:pt idx="18">
                  <c:v>4364.1199569702148</c:v>
                </c:pt>
                <c:pt idx="19">
                  <c:v>4303.8799667358398</c:v>
                </c:pt>
                <c:pt idx="20">
                  <c:v>4506.9101867675781</c:v>
                </c:pt>
                <c:pt idx="21">
                  <c:v>4585.9400863647461</c:v>
                </c:pt>
                <c:pt idx="22">
                  <c:v>4617.8700332641602</c:v>
                </c:pt>
                <c:pt idx="23">
                  <c:v>4468.7800140380859</c:v>
                </c:pt>
                <c:pt idx="24">
                  <c:v>4634.1499557495117</c:v>
                </c:pt>
                <c:pt idx="25">
                  <c:v>4665.5000915527344</c:v>
                </c:pt>
                <c:pt idx="26">
                  <c:v>4647.590087890625</c:v>
                </c:pt>
                <c:pt idx="27">
                  <c:v>4680.8100357055664</c:v>
                </c:pt>
                <c:pt idx="28">
                  <c:v>4662.7798156738281</c:v>
                </c:pt>
                <c:pt idx="29">
                  <c:v>4799.4400634765625</c:v>
                </c:pt>
                <c:pt idx="30">
                  <c:v>4860.1500473022461</c:v>
                </c:pt>
                <c:pt idx="31">
                  <c:v>4702.4199066162109</c:v>
                </c:pt>
                <c:pt idx="32">
                  <c:v>4688.0698471069336</c:v>
                </c:pt>
                <c:pt idx="33">
                  <c:v>4796.6199951171875</c:v>
                </c:pt>
                <c:pt idx="34">
                  <c:v>4772.330005645752</c:v>
                </c:pt>
                <c:pt idx="35">
                  <c:v>4788.4798011779785</c:v>
                </c:pt>
                <c:pt idx="36">
                  <c:v>4666.309871673584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157.04999542236328</c:v>
                </c:pt>
                <c:pt idx="4">
                  <c:v>241.8900032043457</c:v>
                </c:pt>
                <c:pt idx="5">
                  <c:v>281.8700065612793</c:v>
                </c:pt>
                <c:pt idx="6">
                  <c:v>381.46000671386719</c:v>
                </c:pt>
                <c:pt idx="7">
                  <c:v>511.6900030374527</c:v>
                </c:pt>
                <c:pt idx="8">
                  <c:v>693.58998870849609</c:v>
                </c:pt>
                <c:pt idx="9">
                  <c:v>853.30001068115234</c:v>
                </c:pt>
                <c:pt idx="10">
                  <c:v>1002.6999816894531</c:v>
                </c:pt>
                <c:pt idx="11">
                  <c:v>1236.4600219726563</c:v>
                </c:pt>
                <c:pt idx="12">
                  <c:v>1448.8700408935547</c:v>
                </c:pt>
                <c:pt idx="13">
                  <c:v>1615.1999969482422</c:v>
                </c:pt>
                <c:pt idx="14">
                  <c:v>1862.3399658203125</c:v>
                </c:pt>
                <c:pt idx="15">
                  <c:v>2143.4199523925781</c:v>
                </c:pt>
                <c:pt idx="16">
                  <c:v>2320.2699890136719</c:v>
                </c:pt>
                <c:pt idx="17">
                  <c:v>2547.7200317382813</c:v>
                </c:pt>
                <c:pt idx="18">
                  <c:v>2638.6199951171875</c:v>
                </c:pt>
                <c:pt idx="19">
                  <c:v>2960.9700317382813</c:v>
                </c:pt>
                <c:pt idx="20">
                  <c:v>3193.9700622558594</c:v>
                </c:pt>
                <c:pt idx="21">
                  <c:v>3477.2699279785156</c:v>
                </c:pt>
                <c:pt idx="22">
                  <c:v>3696.7898864746094</c:v>
                </c:pt>
                <c:pt idx="23">
                  <c:v>3940.8500366210938</c:v>
                </c:pt>
                <c:pt idx="24">
                  <c:v>4088.9300537109375</c:v>
                </c:pt>
                <c:pt idx="25">
                  <c:v>4308.5999145507813</c:v>
                </c:pt>
                <c:pt idx="26">
                  <c:v>4372.5900268554688</c:v>
                </c:pt>
                <c:pt idx="27">
                  <c:v>4497.9900512695313</c:v>
                </c:pt>
                <c:pt idx="28">
                  <c:v>4526.7300415039063</c:v>
                </c:pt>
                <c:pt idx="29">
                  <c:v>4527.6801147460938</c:v>
                </c:pt>
                <c:pt idx="30">
                  <c:v>4674.5498657226563</c:v>
                </c:pt>
                <c:pt idx="31">
                  <c:v>4538.0898742675781</c:v>
                </c:pt>
                <c:pt idx="32">
                  <c:v>4730.0201721191406</c:v>
                </c:pt>
                <c:pt idx="33">
                  <c:v>4984.02001953125</c:v>
                </c:pt>
                <c:pt idx="34">
                  <c:v>4837.6099853515625</c:v>
                </c:pt>
                <c:pt idx="35">
                  <c:v>4895.3798828125</c:v>
                </c:pt>
                <c:pt idx="36">
                  <c:v>4984.4300537109375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0.53777942655377065</c:v>
                </c:pt>
                <c:pt idx="2">
                  <c:v>0.50331819940006761</c:v>
                </c:pt>
                <c:pt idx="3">
                  <c:v>0.47522831135412086</c:v>
                </c:pt>
                <c:pt idx="4">
                  <c:v>0.43573194343326044</c:v>
                </c:pt>
                <c:pt idx="5">
                  <c:v>0.43468598244084183</c:v>
                </c:pt>
                <c:pt idx="6">
                  <c:v>0.41832649657908355</c:v>
                </c:pt>
                <c:pt idx="7">
                  <c:v>0.3997889757693634</c:v>
                </c:pt>
                <c:pt idx="8">
                  <c:v>0.36969114499346639</c:v>
                </c:pt>
                <c:pt idx="9">
                  <c:v>0.37580094068695991</c:v>
                </c:pt>
                <c:pt idx="10">
                  <c:v>0.36572906471179417</c:v>
                </c:pt>
                <c:pt idx="11">
                  <c:v>0.31594770763608088</c:v>
                </c:pt>
                <c:pt idx="12">
                  <c:v>0.29075988066846886</c:v>
                </c:pt>
                <c:pt idx="13">
                  <c:v>0.24164980652014892</c:v>
                </c:pt>
                <c:pt idx="14">
                  <c:v>0.21095941469133711</c:v>
                </c:pt>
                <c:pt idx="15">
                  <c:v>0.20194962429145194</c:v>
                </c:pt>
                <c:pt idx="16">
                  <c:v>0.18829938752992031</c:v>
                </c:pt>
                <c:pt idx="17">
                  <c:v>0.16035460693600179</c:v>
                </c:pt>
                <c:pt idx="18">
                  <c:v>0.15740931293039123</c:v>
                </c:pt>
                <c:pt idx="19">
                  <c:v>0.13082510539576181</c:v>
                </c:pt>
                <c:pt idx="20">
                  <c:v>0.12180688381298058</c:v>
                </c:pt>
                <c:pt idx="21">
                  <c:v>0.10626802182605487</c:v>
                </c:pt>
                <c:pt idx="22">
                  <c:v>8.9835299898497603E-2</c:v>
                </c:pt>
                <c:pt idx="23">
                  <c:v>7.9368202394154402E-2</c:v>
                </c:pt>
                <c:pt idx="24">
                  <c:v>7.9620203910229004E-2</c:v>
                </c:pt>
                <c:pt idx="25">
                  <c:v>7.7958218005695287E-2</c:v>
                </c:pt>
                <c:pt idx="26">
                  <c:v>7.5482336542967918E-2</c:v>
                </c:pt>
                <c:pt idx="27">
                  <c:v>3.7284055267604137E-2</c:v>
                </c:pt>
                <c:pt idx="28">
                  <c:v>1.0976895385511646E-2</c:v>
                </c:pt>
                <c:pt idx="29">
                  <c:v>1.0704248214560643E-2</c:v>
                </c:pt>
                <c:pt idx="30">
                  <c:v>1.0256843127609265E-2</c:v>
                </c:pt>
                <c:pt idx="31">
                  <c:v>9.84385128754303E-3</c:v>
                </c:pt>
                <c:pt idx="32">
                  <c:v>9.8880336244560243E-3</c:v>
                </c:pt>
                <c:pt idx="33">
                  <c:v>7.0675249474052917E-3</c:v>
                </c:pt>
                <c:pt idx="34">
                  <c:v>6.6003032475832378E-3</c:v>
                </c:pt>
                <c:pt idx="35">
                  <c:v>6.3382569176047331E-3</c:v>
                </c:pt>
                <c:pt idx="36">
                  <c:v>6.3058353630091046E-3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0.38877416787307145</c:v>
                </c:pt>
                <c:pt idx="4">
                  <c:v>0.3305705994789111</c:v>
                </c:pt>
                <c:pt idx="5">
                  <c:v>0.26620475179701064</c:v>
                </c:pt>
                <c:pt idx="6">
                  <c:v>0.23150591925656883</c:v>
                </c:pt>
                <c:pt idx="7">
                  <c:v>0.17536878163506336</c:v>
                </c:pt>
                <c:pt idx="8">
                  <c:v>0.15975755849651352</c:v>
                </c:pt>
                <c:pt idx="9">
                  <c:v>0.10987008811896666</c:v>
                </c:pt>
                <c:pt idx="10">
                  <c:v>8.661803870567962E-2</c:v>
                </c:pt>
                <c:pt idx="11">
                  <c:v>9.1111517859408825E-2</c:v>
                </c:pt>
                <c:pt idx="12">
                  <c:v>8.9788233216509625E-2</c:v>
                </c:pt>
                <c:pt idx="13">
                  <c:v>8.6230181427218208E-2</c:v>
                </c:pt>
                <c:pt idx="14">
                  <c:v>8.0856226513740137E-2</c:v>
                </c:pt>
                <c:pt idx="15">
                  <c:v>8.9492690644028358E-2</c:v>
                </c:pt>
                <c:pt idx="16">
                  <c:v>6.2654469025176712E-2</c:v>
                </c:pt>
                <c:pt idx="17">
                  <c:v>2.8159770725151544E-2</c:v>
                </c:pt>
                <c:pt idx="18">
                  <c:v>2.8273453751146177E-2</c:v>
                </c:pt>
                <c:pt idx="19">
                  <c:v>2.2598968296795321E-2</c:v>
                </c:pt>
                <c:pt idx="20">
                  <c:v>2.1418466926247968E-2</c:v>
                </c:pt>
                <c:pt idx="21">
                  <c:v>2.0871103345015164E-2</c:v>
                </c:pt>
                <c:pt idx="22">
                  <c:v>1.9621655971645707E-2</c:v>
                </c:pt>
                <c:pt idx="23">
                  <c:v>1.9050884557224139E-2</c:v>
                </c:pt>
                <c:pt idx="24">
                  <c:v>2.9006572988752925E-2</c:v>
                </c:pt>
                <c:pt idx="25">
                  <c:v>2.8621101068384194E-2</c:v>
                </c:pt>
                <c:pt idx="26">
                  <c:v>2.6788418904501593E-2</c:v>
                </c:pt>
                <c:pt idx="27">
                  <c:v>2.6646466218127364E-2</c:v>
                </c:pt>
                <c:pt idx="28">
                  <c:v>2.8035965787367393E-2</c:v>
                </c:pt>
                <c:pt idx="29">
                  <c:v>2.6640655807400493E-2</c:v>
                </c:pt>
                <c:pt idx="30">
                  <c:v>2.4220593458368338E-2</c:v>
                </c:pt>
                <c:pt idx="31">
                  <c:v>2.3365482028564286E-2</c:v>
                </c:pt>
                <c:pt idx="32">
                  <c:v>2.3189792834572856E-2</c:v>
                </c:pt>
                <c:pt idx="33">
                  <c:v>2.2901708927752003E-2</c:v>
                </c:pt>
                <c:pt idx="34">
                  <c:v>2.2549692399010751E-2</c:v>
                </c:pt>
                <c:pt idx="35">
                  <c:v>2.1682896960653349E-2</c:v>
                </c:pt>
                <c:pt idx="36">
                  <c:v>2.622588751085686E-2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0.66054492050229452</c:v>
                </c:pt>
                <c:pt idx="2">
                  <c:v>0.62479332657509279</c:v>
                </c:pt>
                <c:pt idx="3">
                  <c:v>0.59062967168260305</c:v>
                </c:pt>
                <c:pt idx="4">
                  <c:v>0.54752322376101026</c:v>
                </c:pt>
                <c:pt idx="5">
                  <c:v>0.38009570535073456</c:v>
                </c:pt>
                <c:pt idx="6">
                  <c:v>0.34542744354969229</c:v>
                </c:pt>
                <c:pt idx="7">
                  <c:v>0.33682302236948342</c:v>
                </c:pt>
                <c:pt idx="8">
                  <c:v>0.33671206886523303</c:v>
                </c:pt>
                <c:pt idx="9">
                  <c:v>0.31307373123616999</c:v>
                </c:pt>
                <c:pt idx="10">
                  <c:v>0.2569420113437027</c:v>
                </c:pt>
                <c:pt idx="11">
                  <c:v>0.13885393310122471</c:v>
                </c:pt>
                <c:pt idx="12">
                  <c:v>0.10984306895696037</c:v>
                </c:pt>
                <c:pt idx="13">
                  <c:v>0.10081960333691416</c:v>
                </c:pt>
                <c:pt idx="14">
                  <c:v>9.5937364587723006E-2</c:v>
                </c:pt>
                <c:pt idx="15">
                  <c:v>8.6388171792494209E-2</c:v>
                </c:pt>
                <c:pt idx="16">
                  <c:v>6.902372904174317E-2</c:v>
                </c:pt>
                <c:pt idx="17">
                  <c:v>7.0518066134093102E-2</c:v>
                </c:pt>
                <c:pt idx="18">
                  <c:v>7.1504984695252946E-2</c:v>
                </c:pt>
                <c:pt idx="19">
                  <c:v>6.6325091948698567E-2</c:v>
                </c:pt>
                <c:pt idx="20">
                  <c:v>6.6541968573377783E-2</c:v>
                </c:pt>
                <c:pt idx="21">
                  <c:v>6.6233535017402562E-2</c:v>
                </c:pt>
                <c:pt idx="22">
                  <c:v>6.3183104779300489E-2</c:v>
                </c:pt>
                <c:pt idx="23">
                  <c:v>4.1016806665313259E-2</c:v>
                </c:pt>
                <c:pt idx="24">
                  <c:v>1.0489544075767345E-2</c:v>
                </c:pt>
                <c:pt idx="25">
                  <c:v>1.0382597903368821E-2</c:v>
                </c:pt>
                <c:pt idx="26">
                  <c:v>9.8218568691893458E-3</c:v>
                </c:pt>
                <c:pt idx="27">
                  <c:v>9.6867474556503672E-3</c:v>
                </c:pt>
                <c:pt idx="28">
                  <c:v>1.0448196301001444E-2</c:v>
                </c:pt>
                <c:pt idx="29">
                  <c:v>1.0327985585945188E-2</c:v>
                </c:pt>
                <c:pt idx="30">
                  <c:v>9.9443915544132726E-3</c:v>
                </c:pt>
                <c:pt idx="31">
                  <c:v>9.6125757702556457E-3</c:v>
                </c:pt>
                <c:pt idx="32">
                  <c:v>1.0032073063467459E-2</c:v>
                </c:pt>
                <c:pt idx="33">
                  <c:v>1.0192939952433056E-2</c:v>
                </c:pt>
                <c:pt idx="34">
                  <c:v>9.955955746673165E-3</c:v>
                </c:pt>
                <c:pt idx="35">
                  <c:v>9.8157838976152632E-3</c:v>
                </c:pt>
                <c:pt idx="36">
                  <c:v>1.0789258593071491E-2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6.3835812980202527E-3</c:v>
                </c:pt>
                <c:pt idx="2">
                  <c:v>6.400577626817873E-3</c:v>
                </c:pt>
                <c:pt idx="3">
                  <c:v>8.2885238659101673E-3</c:v>
                </c:pt>
                <c:pt idx="4">
                  <c:v>4.5050062617908995E-3</c:v>
                </c:pt>
                <c:pt idx="5">
                  <c:v>3.9351953826035728E-3</c:v>
                </c:pt>
                <c:pt idx="6">
                  <c:v>7.7590856962996165E-4</c:v>
                </c:pt>
                <c:pt idx="7">
                  <c:v>1.2634408670986466E-3</c:v>
                </c:pt>
                <c:pt idx="8">
                  <c:v>4.8279177995652614E-3</c:v>
                </c:pt>
                <c:pt idx="9">
                  <c:v>7.7785711476281586E-3</c:v>
                </c:pt>
                <c:pt idx="10">
                  <c:v>8.4345579376906166E-3</c:v>
                </c:pt>
                <c:pt idx="11">
                  <c:v>1.255082931871496E-2</c:v>
                </c:pt>
                <c:pt idx="12">
                  <c:v>1.5048209657974102E-2</c:v>
                </c:pt>
                <c:pt idx="13">
                  <c:v>4.3029182839839988E-3</c:v>
                </c:pt>
                <c:pt idx="14">
                  <c:v>3.6188142705901748E-4</c:v>
                </c:pt>
                <c:pt idx="15">
                  <c:v>6.6512723304725416E-5</c:v>
                </c:pt>
                <c:pt idx="16">
                  <c:v>2.5604424535014456E-3</c:v>
                </c:pt>
                <c:pt idx="17">
                  <c:v>1.4692264939386108E-3</c:v>
                </c:pt>
                <c:pt idx="18">
                  <c:v>2.2091569447197836E-3</c:v>
                </c:pt>
                <c:pt idx="19">
                  <c:v>2.1360560909888834E-3</c:v>
                </c:pt>
                <c:pt idx="20">
                  <c:v>2.2550076515593983E-3</c:v>
                </c:pt>
                <c:pt idx="21">
                  <c:v>2.655165557698843E-3</c:v>
                </c:pt>
                <c:pt idx="22">
                  <c:v>2.2142695526352466E-3</c:v>
                </c:pt>
                <c:pt idx="23">
                  <c:v>4.0888981855154013E-3</c:v>
                </c:pt>
                <c:pt idx="24">
                  <c:v>3.0412661599951338E-3</c:v>
                </c:pt>
                <c:pt idx="25">
                  <c:v>2.5652645480475772E-3</c:v>
                </c:pt>
                <c:pt idx="26">
                  <c:v>2.550809134873377E-3</c:v>
                </c:pt>
                <c:pt idx="27">
                  <c:v>2.5638686214664182E-3</c:v>
                </c:pt>
                <c:pt idx="28">
                  <c:v>2.5463849448039799E-3</c:v>
                </c:pt>
                <c:pt idx="29">
                  <c:v>3.1211203374836606E-3</c:v>
                </c:pt>
                <c:pt idx="30">
                  <c:v>2.1689947591295687E-3</c:v>
                </c:pt>
                <c:pt idx="31">
                  <c:v>2.4840224836148671E-3</c:v>
                </c:pt>
                <c:pt idx="32">
                  <c:v>1.8600319372125702E-3</c:v>
                </c:pt>
                <c:pt idx="33">
                  <c:v>2.4092756119307875E-3</c:v>
                </c:pt>
                <c:pt idx="34">
                  <c:v>2.7553697123872726E-3</c:v>
                </c:pt>
                <c:pt idx="35">
                  <c:v>2.753193078752983E-3</c:v>
                </c:pt>
                <c:pt idx="36">
                  <c:v>2.0490131589154994E-3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9.4897369517341026E-2</c:v>
                </c:pt>
                <c:pt idx="2">
                  <c:v>9.6896652892420776E-2</c:v>
                </c:pt>
                <c:pt idx="3">
                  <c:v>7.5676729531425277E-2</c:v>
                </c:pt>
                <c:pt idx="4">
                  <c:v>3.7111341146279182E-2</c:v>
                </c:pt>
                <c:pt idx="5">
                  <c:v>3.0643153211015364E-2</c:v>
                </c:pt>
                <c:pt idx="6">
                  <c:v>1.1510407466220176E-2</c:v>
                </c:pt>
                <c:pt idx="7">
                  <c:v>1.2682230934693301E-2</c:v>
                </c:pt>
                <c:pt idx="8">
                  <c:v>2.2126023148889912E-2</c:v>
                </c:pt>
                <c:pt idx="9">
                  <c:v>2.9483417265158463E-2</c:v>
                </c:pt>
                <c:pt idx="10">
                  <c:v>2.8911164076521587E-2</c:v>
                </c:pt>
                <c:pt idx="11">
                  <c:v>5.6114707198758038E-2</c:v>
                </c:pt>
                <c:pt idx="12">
                  <c:v>5.2162417040868027E-2</c:v>
                </c:pt>
                <c:pt idx="13">
                  <c:v>2.1174312628360871E-2</c:v>
                </c:pt>
                <c:pt idx="14">
                  <c:v>1.787928010298262E-2</c:v>
                </c:pt>
                <c:pt idx="15">
                  <c:v>1.5836673486841781E-2</c:v>
                </c:pt>
                <c:pt idx="16">
                  <c:v>1.6772662922484596E-2</c:v>
                </c:pt>
                <c:pt idx="17">
                  <c:v>1.5118787189053561E-2</c:v>
                </c:pt>
                <c:pt idx="18">
                  <c:v>1.9309403421657219E-2</c:v>
                </c:pt>
                <c:pt idx="19">
                  <c:v>1.9195240413121678E-2</c:v>
                </c:pt>
                <c:pt idx="20">
                  <c:v>1.2262532318097314E-2</c:v>
                </c:pt>
                <c:pt idx="21">
                  <c:v>6.9398220567394413E-3</c:v>
                </c:pt>
                <c:pt idx="22">
                  <c:v>3.9723264038113906E-3</c:v>
                </c:pt>
                <c:pt idx="23">
                  <c:v>3.469321351602988E-4</c:v>
                </c:pt>
                <c:pt idx="24">
                  <c:v>2.5543813983245288E-4</c:v>
                </c:pt>
                <c:pt idx="25">
                  <c:v>2.4818038601023308E-4</c:v>
                </c:pt>
                <c:pt idx="26">
                  <c:v>2.0675534045192764E-4</c:v>
                </c:pt>
                <c:pt idx="27">
                  <c:v>1.7813828410706834E-5</c:v>
                </c:pt>
                <c:pt idx="28">
                  <c:v>3.8637069255048781E-5</c:v>
                </c:pt>
                <c:pt idx="29">
                  <c:v>2.4916135532058497E-5</c:v>
                </c:pt>
                <c:pt idx="30">
                  <c:v>1.8000209610250534E-5</c:v>
                </c:pt>
                <c:pt idx="31">
                  <c:v>1.1485254907178035E-5</c:v>
                </c:pt>
                <c:pt idx="32">
                  <c:v>1.9300244388705404E-5</c:v>
                </c:pt>
                <c:pt idx="33">
                  <c:v>8.5929073725261942E-6</c:v>
                </c:pt>
                <c:pt idx="34">
                  <c:v>1.0584512225046111E-5</c:v>
                </c:pt>
                <c:pt idx="35">
                  <c:v>1.1645303576543458E-5</c:v>
                </c:pt>
                <c:pt idx="36">
                  <c:v>4.4676510893444539E-6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0.48931086432711862</c:v>
                </c:pt>
                <c:pt idx="2">
                  <c:v>0.45401040081494404</c:v>
                </c:pt>
                <c:pt idx="3">
                  <c:v>0.42670885747740805</c:v>
                </c:pt>
                <c:pt idx="4">
                  <c:v>0.38092306172852702</c:v>
                </c:pt>
                <c:pt idx="5">
                  <c:v>0.31297150451171996</c:v>
                </c:pt>
                <c:pt idx="6">
                  <c:v>0.28526081237005446</c:v>
                </c:pt>
                <c:pt idx="7">
                  <c:v>0.26107178338708714</c:v>
                </c:pt>
                <c:pt idx="8">
                  <c:v>0.24984545361335181</c:v>
                </c:pt>
                <c:pt idx="9">
                  <c:v>0.23448300965396202</c:v>
                </c:pt>
                <c:pt idx="10">
                  <c:v>0.2113781703756088</c:v>
                </c:pt>
                <c:pt idx="11">
                  <c:v>0.16781164872451138</c:v>
                </c:pt>
                <c:pt idx="12">
                  <c:v>0.15012620271697988</c:v>
                </c:pt>
                <c:pt idx="13">
                  <c:v>0.12944305563133751</c:v>
                </c:pt>
                <c:pt idx="14">
                  <c:v>0.11617802649117638</c:v>
                </c:pt>
                <c:pt idx="15">
                  <c:v>0.11270693242397466</c:v>
                </c:pt>
                <c:pt idx="16">
                  <c:v>9.7462687992712002E-2</c:v>
                </c:pt>
                <c:pt idx="17">
                  <c:v>8.0184671634804E-2</c:v>
                </c:pt>
                <c:pt idx="18">
                  <c:v>8.0086608727356456E-2</c:v>
                </c:pt>
                <c:pt idx="19">
                  <c:v>6.8179018780662362E-2</c:v>
                </c:pt>
                <c:pt idx="20">
                  <c:v>6.4366639157598743E-2</c:v>
                </c:pt>
                <c:pt idx="21">
                  <c:v>5.8735267173810668E-2</c:v>
                </c:pt>
                <c:pt idx="22">
                  <c:v>5.1697334111639945E-2</c:v>
                </c:pt>
                <c:pt idx="23">
                  <c:v>4.2200886209392816E-2</c:v>
                </c:pt>
                <c:pt idx="24">
                  <c:v>3.7201141584223954E-2</c:v>
                </c:pt>
                <c:pt idx="25">
                  <c:v>3.6634400173194401E-2</c:v>
                </c:pt>
                <c:pt idx="26">
                  <c:v>3.5150621540053752E-2</c:v>
                </c:pt>
                <c:pt idx="27">
                  <c:v>2.2724616779310983E-2</c:v>
                </c:pt>
                <c:pt idx="28">
                  <c:v>1.4817303055521461E-2</c:v>
                </c:pt>
                <c:pt idx="29">
                  <c:v>1.4378645461225154E-2</c:v>
                </c:pt>
                <c:pt idx="30">
                  <c:v>1.3343536255811059E-2</c:v>
                </c:pt>
                <c:pt idx="31">
                  <c:v>1.2882868917640494E-2</c:v>
                </c:pt>
                <c:pt idx="32">
                  <c:v>1.2915404843117283E-2</c:v>
                </c:pt>
                <c:pt idx="33">
                  <c:v>1.1982650884499414E-2</c:v>
                </c:pt>
                <c:pt idx="34">
                  <c:v>1.1628755785534411E-2</c:v>
                </c:pt>
                <c:pt idx="35">
                  <c:v>1.1266159273337625E-2</c:v>
                </c:pt>
                <c:pt idx="36">
                  <c:v>1.2890552876933555E-2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-326.20998859405518</c:v>
                </c:pt>
                <c:pt idx="4">
                  <c:v>-341.61997509002686</c:v>
                </c:pt>
                <c:pt idx="5">
                  <c:v>-1125.9399528503418</c:v>
                </c:pt>
                <c:pt idx="6">
                  <c:v>-1217.64004778862</c:v>
                </c:pt>
                <c:pt idx="7">
                  <c:v>-41.330019235610962</c:v>
                </c:pt>
                <c:pt idx="8">
                  <c:v>273.15999007225037</c:v>
                </c:pt>
                <c:pt idx="9">
                  <c:v>1437.820041179657</c:v>
                </c:pt>
                <c:pt idx="10">
                  <c:v>2823.790097117424</c:v>
                </c:pt>
                <c:pt idx="11">
                  <c:v>1662.5500466823578</c:v>
                </c:pt>
                <c:pt idx="12">
                  <c:v>1704.0999595522881</c:v>
                </c:pt>
                <c:pt idx="13">
                  <c:v>3051.3699023723602</c:v>
                </c:pt>
                <c:pt idx="14">
                  <c:v>4880.1099996566772</c:v>
                </c:pt>
                <c:pt idx="15">
                  <c:v>4146.4100189208984</c:v>
                </c:pt>
                <c:pt idx="16">
                  <c:v>3893.5401172637939</c:v>
                </c:pt>
                <c:pt idx="17">
                  <c:v>5125.4099807739258</c:v>
                </c:pt>
                <c:pt idx="18">
                  <c:v>3779.1099319458008</c:v>
                </c:pt>
                <c:pt idx="19">
                  <c:v>4675.0499610900879</c:v>
                </c:pt>
                <c:pt idx="20">
                  <c:v>4503.9499015808105</c:v>
                </c:pt>
                <c:pt idx="21">
                  <c:v>4129.9301376342773</c:v>
                </c:pt>
                <c:pt idx="22">
                  <c:v>3506.0900592803955</c:v>
                </c:pt>
                <c:pt idx="23">
                  <c:v>3663.4301166534424</c:v>
                </c:pt>
                <c:pt idx="24">
                  <c:v>4986.1599025726318</c:v>
                </c:pt>
                <c:pt idx="25">
                  <c:v>4104.81005859375</c:v>
                </c:pt>
                <c:pt idx="26">
                  <c:v>4877.0100975036621</c:v>
                </c:pt>
                <c:pt idx="27">
                  <c:v>3890.0199813842773</c:v>
                </c:pt>
                <c:pt idx="28">
                  <c:v>3659.4999809265137</c:v>
                </c:pt>
                <c:pt idx="29">
                  <c:v>3345.080039024353</c:v>
                </c:pt>
                <c:pt idx="30">
                  <c:v>3142.5799617767334</c:v>
                </c:pt>
                <c:pt idx="31">
                  <c:v>3043.7400197982788</c:v>
                </c:pt>
                <c:pt idx="32">
                  <c:v>2158.8600785136223</c:v>
                </c:pt>
                <c:pt idx="33">
                  <c:v>2049.2699807286263</c:v>
                </c:pt>
                <c:pt idx="34">
                  <c:v>1875.6400206685066</c:v>
                </c:pt>
                <c:pt idx="35">
                  <c:v>1935.9299612045288</c:v>
                </c:pt>
                <c:pt idx="36">
                  <c:v>1848.6899505853653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-2529.0600261688232</c:v>
                </c:pt>
                <c:pt idx="4">
                  <c:v>-4326.0599765777588</c:v>
                </c:pt>
                <c:pt idx="5">
                  <c:v>-1239.1701045036316</c:v>
                </c:pt>
                <c:pt idx="6">
                  <c:v>-1908.1999809741974</c:v>
                </c:pt>
                <c:pt idx="7">
                  <c:v>-3266.5499665737152</c:v>
                </c:pt>
                <c:pt idx="8">
                  <c:v>-3363.7399928569794</c:v>
                </c:pt>
                <c:pt idx="9">
                  <c:v>-5198.4899678230286</c:v>
                </c:pt>
                <c:pt idx="10">
                  <c:v>-7568.1301821470261</c:v>
                </c:pt>
                <c:pt idx="11">
                  <c:v>-4724.9900453090668</c:v>
                </c:pt>
                <c:pt idx="12">
                  <c:v>-3014.6100179553032</c:v>
                </c:pt>
                <c:pt idx="13">
                  <c:v>-5527.0699031352997</c:v>
                </c:pt>
                <c:pt idx="14">
                  <c:v>-7760.2398719787598</c:v>
                </c:pt>
                <c:pt idx="15">
                  <c:v>-7263.6700954437256</c:v>
                </c:pt>
                <c:pt idx="16">
                  <c:v>-7197.2401628494263</c:v>
                </c:pt>
                <c:pt idx="17">
                  <c:v>-8252.5498971939087</c:v>
                </c:pt>
                <c:pt idx="18">
                  <c:v>-8011.1799793243408</c:v>
                </c:pt>
                <c:pt idx="19">
                  <c:v>-7769.8798894882202</c:v>
                </c:pt>
                <c:pt idx="20">
                  <c:v>-7471.5398464202881</c:v>
                </c:pt>
                <c:pt idx="21">
                  <c:v>-6456.470100402832</c:v>
                </c:pt>
                <c:pt idx="22">
                  <c:v>-5335.7399311065674</c:v>
                </c:pt>
                <c:pt idx="23">
                  <c:v>-4848.380220413208</c:v>
                </c:pt>
                <c:pt idx="24">
                  <c:v>-5352.509937286377</c:v>
                </c:pt>
                <c:pt idx="25">
                  <c:v>-4106.1401214599609</c:v>
                </c:pt>
                <c:pt idx="26">
                  <c:v>-4413.3701267242432</c:v>
                </c:pt>
                <c:pt idx="27">
                  <c:v>-3627.119930267334</c:v>
                </c:pt>
                <c:pt idx="28">
                  <c:v>-3778.5899848937988</c:v>
                </c:pt>
                <c:pt idx="29">
                  <c:v>-3746.5200796127319</c:v>
                </c:pt>
                <c:pt idx="30">
                  <c:v>-2852.7699451446533</c:v>
                </c:pt>
                <c:pt idx="31">
                  <c:v>-2859.6799345016479</c:v>
                </c:pt>
                <c:pt idx="32">
                  <c:v>-2442.0900055766106</c:v>
                </c:pt>
                <c:pt idx="33">
                  <c:v>-2148.1698983311653</c:v>
                </c:pt>
                <c:pt idx="34">
                  <c:v>-1974.0499785542488</c:v>
                </c:pt>
                <c:pt idx="35">
                  <c:v>-1780.1899785995483</c:v>
                </c:pt>
                <c:pt idx="36">
                  <c:v>-1716.1999107599258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2855.2700147628784</c:v>
                </c:pt>
                <c:pt idx="4">
                  <c:v>3329.2899599075317</c:v>
                </c:pt>
                <c:pt idx="5">
                  <c:v>1667.110095500946</c:v>
                </c:pt>
                <c:pt idx="6">
                  <c:v>1638.8000354766846</c:v>
                </c:pt>
                <c:pt idx="7">
                  <c:v>1302.1898860931396</c:v>
                </c:pt>
                <c:pt idx="8">
                  <c:v>862.55996799468994</c:v>
                </c:pt>
                <c:pt idx="9">
                  <c:v>524.30989551544189</c:v>
                </c:pt>
                <c:pt idx="10">
                  <c:v>1216.0401501655579</c:v>
                </c:pt>
                <c:pt idx="11">
                  <c:v>-714.32007789611816</c:v>
                </c:pt>
                <c:pt idx="12">
                  <c:v>-3092.0298881530762</c:v>
                </c:pt>
                <c:pt idx="13">
                  <c:v>-1215.9699974060059</c:v>
                </c:pt>
                <c:pt idx="14">
                  <c:v>-674.94005393981934</c:v>
                </c:pt>
                <c:pt idx="15">
                  <c:v>-302.39001369476318</c:v>
                </c:pt>
                <c:pt idx="16">
                  <c:v>-157.3799991607666</c:v>
                </c:pt>
                <c:pt idx="17">
                  <c:v>-136.36007499694824</c:v>
                </c:pt>
                <c:pt idx="18">
                  <c:v>235.68027591705322</c:v>
                </c:pt>
                <c:pt idx="19">
                  <c:v>-1081.7001066207886</c:v>
                </c:pt>
                <c:pt idx="20">
                  <c:v>-762.60011768341064</c:v>
                </c:pt>
                <c:pt idx="21">
                  <c:v>-1527.7398071289063</c:v>
                </c:pt>
                <c:pt idx="22">
                  <c:v>-2569.580304145813</c:v>
                </c:pt>
                <c:pt idx="23">
                  <c:v>-2888.1499166488647</c:v>
                </c:pt>
                <c:pt idx="24">
                  <c:v>-3115.3298263549805</c:v>
                </c:pt>
                <c:pt idx="25">
                  <c:v>-3724.6199760437012</c:v>
                </c:pt>
                <c:pt idx="26">
                  <c:v>-3867.2301158905029</c:v>
                </c:pt>
                <c:pt idx="27">
                  <c:v>-3860.4302825927734</c:v>
                </c:pt>
                <c:pt idx="28">
                  <c:v>-3919.2600154876709</c:v>
                </c:pt>
                <c:pt idx="29">
                  <c:v>-3362.3298091888428</c:v>
                </c:pt>
                <c:pt idx="30">
                  <c:v>-4600.8098487854004</c:v>
                </c:pt>
                <c:pt idx="31">
                  <c:v>-4411.8502750396729</c:v>
                </c:pt>
                <c:pt idx="32">
                  <c:v>-4203.5802583694458</c:v>
                </c:pt>
                <c:pt idx="33">
                  <c:v>-4505.9901647567749</c:v>
                </c:pt>
                <c:pt idx="34">
                  <c:v>-4456.6902656555176</c:v>
                </c:pt>
                <c:pt idx="35">
                  <c:v>-4549.6197624206543</c:v>
                </c:pt>
                <c:pt idx="36">
                  <c:v>-4772.4000492095947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10339.120170772076</c:v>
                </c:pt>
                <c:pt idx="4">
                  <c:v>8619.9501101970673</c:v>
                </c:pt>
                <c:pt idx="5">
                  <c:v>9030.0201683044434</c:v>
                </c:pt>
                <c:pt idx="6">
                  <c:v>8242.160026550293</c:v>
                </c:pt>
                <c:pt idx="7">
                  <c:v>10338.019701004028</c:v>
                </c:pt>
                <c:pt idx="8">
                  <c:v>10080.120468139648</c:v>
                </c:pt>
                <c:pt idx="9">
                  <c:v>13329.089973449707</c:v>
                </c:pt>
                <c:pt idx="10">
                  <c:v>15307.02994966507</c:v>
                </c:pt>
                <c:pt idx="11">
                  <c:v>13170.250120162964</c:v>
                </c:pt>
                <c:pt idx="12">
                  <c:v>11919.509959220886</c:v>
                </c:pt>
                <c:pt idx="13">
                  <c:v>10754.589672088623</c:v>
                </c:pt>
                <c:pt idx="14">
                  <c:v>10296.949641227722</c:v>
                </c:pt>
                <c:pt idx="15">
                  <c:v>7872.9595632553101</c:v>
                </c:pt>
                <c:pt idx="16">
                  <c:v>11055.479928016663</c:v>
                </c:pt>
                <c:pt idx="17">
                  <c:v>13249.190672874451</c:v>
                </c:pt>
                <c:pt idx="18">
                  <c:v>13109.809456825256</c:v>
                </c:pt>
                <c:pt idx="19">
                  <c:v>11970.249868392944</c:v>
                </c:pt>
                <c:pt idx="20">
                  <c:v>10562.090537071228</c:v>
                </c:pt>
                <c:pt idx="21">
                  <c:v>10904.060035705566</c:v>
                </c:pt>
                <c:pt idx="22">
                  <c:v>8812.2501802444458</c:v>
                </c:pt>
                <c:pt idx="23">
                  <c:v>8228.6400899887085</c:v>
                </c:pt>
                <c:pt idx="24">
                  <c:v>6824.9498958587646</c:v>
                </c:pt>
                <c:pt idx="25">
                  <c:v>7687.7601127624512</c:v>
                </c:pt>
                <c:pt idx="26">
                  <c:v>8117.1902351379395</c:v>
                </c:pt>
                <c:pt idx="27">
                  <c:v>8298.3002510070801</c:v>
                </c:pt>
                <c:pt idx="28">
                  <c:v>7364.2901592254639</c:v>
                </c:pt>
                <c:pt idx="29">
                  <c:v>6487.0896129608154</c:v>
                </c:pt>
                <c:pt idx="30">
                  <c:v>7473.0800018310547</c:v>
                </c:pt>
                <c:pt idx="31">
                  <c:v>7329.9996929168701</c:v>
                </c:pt>
                <c:pt idx="32">
                  <c:v>7656.8205308914185</c:v>
                </c:pt>
                <c:pt idx="33">
                  <c:v>7416.869589805603</c:v>
                </c:pt>
                <c:pt idx="34">
                  <c:v>9000.1997261047363</c:v>
                </c:pt>
                <c:pt idx="35">
                  <c:v>8636.0896644592285</c:v>
                </c:pt>
                <c:pt idx="36">
                  <c:v>8418.819860458374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-3336.5400133132935</c:v>
                </c:pt>
                <c:pt idx="4">
                  <c:v>-649.01995849609375</c:v>
                </c:pt>
                <c:pt idx="5">
                  <c:v>-2165.6600646972656</c:v>
                </c:pt>
                <c:pt idx="6">
                  <c:v>385.24004364013672</c:v>
                </c:pt>
                <c:pt idx="7">
                  <c:v>-436.10979843139648</c:v>
                </c:pt>
                <c:pt idx="8">
                  <c:v>399.3699951171875</c:v>
                </c:pt>
                <c:pt idx="9">
                  <c:v>209.36006164550781</c:v>
                </c:pt>
                <c:pt idx="10">
                  <c:v>-674.84990310668945</c:v>
                </c:pt>
                <c:pt idx="11">
                  <c:v>965.31991577148438</c:v>
                </c:pt>
                <c:pt idx="12">
                  <c:v>3823.0901412963867</c:v>
                </c:pt>
                <c:pt idx="13">
                  <c:v>4447.1401290893555</c:v>
                </c:pt>
                <c:pt idx="14">
                  <c:v>5255.6100921630859</c:v>
                </c:pt>
                <c:pt idx="15">
                  <c:v>7671.0401630401611</c:v>
                </c:pt>
                <c:pt idx="16">
                  <c:v>4598.3899307250977</c:v>
                </c:pt>
                <c:pt idx="17">
                  <c:v>554.33979034423828</c:v>
                </c:pt>
                <c:pt idx="18">
                  <c:v>1006.8400497436523</c:v>
                </c:pt>
                <c:pt idx="19">
                  <c:v>1023.4000701904297</c:v>
                </c:pt>
                <c:pt idx="20">
                  <c:v>1633.119743347168</c:v>
                </c:pt>
                <c:pt idx="21">
                  <c:v>1194.5900039672852</c:v>
                </c:pt>
                <c:pt idx="22">
                  <c:v>4596.7300567626953</c:v>
                </c:pt>
                <c:pt idx="23">
                  <c:v>4056.8098754882813</c:v>
                </c:pt>
                <c:pt idx="24">
                  <c:v>2936.1099700927734</c:v>
                </c:pt>
                <c:pt idx="25">
                  <c:v>3001.0302276611328</c:v>
                </c:pt>
                <c:pt idx="26">
                  <c:v>1320.1500015258789</c:v>
                </c:pt>
                <c:pt idx="27">
                  <c:v>2148.4900970458984</c:v>
                </c:pt>
                <c:pt idx="28">
                  <c:v>3944.4698944091797</c:v>
                </c:pt>
                <c:pt idx="29">
                  <c:v>4419.7200775146484</c:v>
                </c:pt>
                <c:pt idx="30">
                  <c:v>4601.270263671875</c:v>
                </c:pt>
                <c:pt idx="31">
                  <c:v>4509.8301391601563</c:v>
                </c:pt>
                <c:pt idx="32">
                  <c:v>4993.1400299072266</c:v>
                </c:pt>
                <c:pt idx="33">
                  <c:v>5692.5702362060547</c:v>
                </c:pt>
                <c:pt idx="34">
                  <c:v>4025.5201568603516</c:v>
                </c:pt>
                <c:pt idx="35">
                  <c:v>3901.6103363037109</c:v>
                </c:pt>
                <c:pt idx="36">
                  <c:v>4969.6197509765625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3482.9399999999996</c:v>
                </c:pt>
                <c:pt idx="1">
                  <c:v>6582.1120000000001</c:v>
                </c:pt>
                <c:pt idx="2">
                  <c:v>10598</c:v>
                </c:pt>
                <c:pt idx="3">
                  <c:v>8639.66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10455.038</c:v>
                </c:pt>
                <c:pt idx="7">
                  <c:v>3060.79288</c:v>
                </c:pt>
                <c:pt idx="8">
                  <c:v>9721</c:v>
                </c:pt>
                <c:pt idx="9">
                  <c:v>3994.15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7182.94</c:v>
                </c:pt>
                <c:pt idx="1">
                  <c:v>11046.112000000001</c:v>
                </c:pt>
                <c:pt idx="2">
                  <c:v>17881</c:v>
                </c:pt>
                <c:pt idx="3">
                  <c:v>12688.66</c:v>
                </c:pt>
                <c:pt idx="4">
                  <c:v>7805.5379999999996</c:v>
                </c:pt>
                <c:pt idx="5">
                  <c:v>21668</c:v>
                </c:pt>
                <c:pt idx="6">
                  <c:v>19455.038</c:v>
                </c:pt>
                <c:pt idx="7">
                  <c:v>3173.5928800000002</c:v>
                </c:pt>
                <c:pt idx="8">
                  <c:v>18342</c:v>
                </c:pt>
                <c:pt idx="9">
                  <c:v>5024.1499999999996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13414.939999999999</c:v>
                </c:pt>
                <c:pt idx="1">
                  <c:v>18246.111999999997</c:v>
                </c:pt>
                <c:pt idx="2">
                  <c:v>26270.000000000004</c:v>
                </c:pt>
                <c:pt idx="3">
                  <c:v>14788.66</c:v>
                </c:pt>
                <c:pt idx="4">
                  <c:v>11506.537999999999</c:v>
                </c:pt>
                <c:pt idx="5">
                  <c:v>32456</c:v>
                </c:pt>
                <c:pt idx="6">
                  <c:v>19644.038</c:v>
                </c:pt>
                <c:pt idx="7">
                  <c:v>3450.6928799999996</c:v>
                </c:pt>
                <c:pt idx="8">
                  <c:v>29340</c:v>
                </c:pt>
                <c:pt idx="9">
                  <c:v>6624.15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18014.939999999999</c:v>
                </c:pt>
                <c:pt idx="1">
                  <c:v>26146.111999999997</c:v>
                </c:pt>
                <c:pt idx="2">
                  <c:v>34781.437172964448</c:v>
                </c:pt>
                <c:pt idx="3">
                  <c:v>17388.66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7224.15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59623.05053794384</c:v>
                </c:pt>
                <c:pt idx="4">
                  <c:v>55609.810064315796</c:v>
                </c:pt>
                <c:pt idx="5">
                  <c:v>52713.780327141285</c:v>
                </c:pt>
                <c:pt idx="6">
                  <c:v>49121.719598412514</c:v>
                </c:pt>
                <c:pt idx="7">
                  <c:v>47254.799618721008</c:v>
                </c:pt>
                <c:pt idx="8">
                  <c:v>43848.469904899597</c:v>
                </c:pt>
                <c:pt idx="9">
                  <c:v>41969.179295539856</c:v>
                </c:pt>
                <c:pt idx="10">
                  <c:v>38818.160557031631</c:v>
                </c:pt>
                <c:pt idx="11">
                  <c:v>36464.040405273438</c:v>
                </c:pt>
                <c:pt idx="12">
                  <c:v>31808.299987792969</c:v>
                </c:pt>
                <c:pt idx="13">
                  <c:v>28267.140014648438</c:v>
                </c:pt>
                <c:pt idx="14">
                  <c:v>27516.730285644531</c:v>
                </c:pt>
                <c:pt idx="15">
                  <c:v>24117.930297851563</c:v>
                </c:pt>
                <c:pt idx="16">
                  <c:v>17980.02001953125</c:v>
                </c:pt>
                <c:pt idx="17">
                  <c:v>17406.599975585938</c:v>
                </c:pt>
                <c:pt idx="18">
                  <c:v>13986.539916992188</c:v>
                </c:pt>
                <c:pt idx="19">
                  <c:v>13152.18994140625</c:v>
                </c:pt>
                <c:pt idx="20">
                  <c:v>11357.729949951172</c:v>
                </c:pt>
                <c:pt idx="21">
                  <c:v>10042.310150146484</c:v>
                </c:pt>
                <c:pt idx="22">
                  <c:v>9515.0400390625</c:v>
                </c:pt>
                <c:pt idx="23">
                  <c:v>9678.179931640625</c:v>
                </c:pt>
                <c:pt idx="24">
                  <c:v>9666.39013671875</c:v>
                </c:pt>
                <c:pt idx="25">
                  <c:v>9581.480224609375</c:v>
                </c:pt>
                <c:pt idx="26">
                  <c:v>4118.7599639892578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25328.09033203125</c:v>
                </c:pt>
                <c:pt idx="4">
                  <c:v>17040.740020751953</c:v>
                </c:pt>
                <c:pt idx="5">
                  <c:v>16399.25</c:v>
                </c:pt>
                <c:pt idx="6">
                  <c:v>17161.39990234375</c:v>
                </c:pt>
                <c:pt idx="7">
                  <c:v>18266.489990234375</c:v>
                </c:pt>
                <c:pt idx="8">
                  <c:v>18542.489990234375</c:v>
                </c:pt>
                <c:pt idx="9">
                  <c:v>16206.760009765625</c:v>
                </c:pt>
                <c:pt idx="10">
                  <c:v>8148.9000244140625</c:v>
                </c:pt>
                <c:pt idx="11">
                  <c:v>6320.02001953125</c:v>
                </c:pt>
                <c:pt idx="12">
                  <c:v>6017.630126953125</c:v>
                </c:pt>
                <c:pt idx="13">
                  <c:v>6066.2099609375</c:v>
                </c:pt>
                <c:pt idx="14">
                  <c:v>5991.27001953125</c:v>
                </c:pt>
                <c:pt idx="15">
                  <c:v>5059.77001953125</c:v>
                </c:pt>
                <c:pt idx="16">
                  <c:v>5321.64013671875</c:v>
                </c:pt>
                <c:pt idx="17">
                  <c:v>5454.449951171875</c:v>
                </c:pt>
                <c:pt idx="18">
                  <c:v>5097.31005859375</c:v>
                </c:pt>
                <c:pt idx="19">
                  <c:v>5225.889892578125</c:v>
                </c:pt>
                <c:pt idx="20">
                  <c:v>5304.619873046875</c:v>
                </c:pt>
                <c:pt idx="21">
                  <c:v>4938.85009765625</c:v>
                </c:pt>
                <c:pt idx="22">
                  <c:v>2792.5299072265625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18014.939999999999</c:v>
                </c:pt>
                <c:pt idx="1">
                  <c:v>26146.111999999997</c:v>
                </c:pt>
                <c:pt idx="2">
                  <c:v>34781.437172964448</c:v>
                </c:pt>
                <c:pt idx="3">
                  <c:v>17388.66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7224.15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6846.1399999999994</c:v>
                </c:pt>
                <c:pt idx="8">
                  <c:v>6846.1399999999994</c:v>
                </c:pt>
                <c:pt idx="9">
                  <c:v>6846.1399999999994</c:v>
                </c:pt>
                <c:pt idx="10">
                  <c:v>6846.1399999999994</c:v>
                </c:pt>
                <c:pt idx="11">
                  <c:v>5300.5400000000009</c:v>
                </c:pt>
                <c:pt idx="12">
                  <c:v>4656.5400000000009</c:v>
                </c:pt>
                <c:pt idx="13">
                  <c:v>3596.1200000000003</c:v>
                </c:pt>
                <c:pt idx="14">
                  <c:v>3596.1200000000003</c:v>
                </c:pt>
                <c:pt idx="15">
                  <c:v>3596.1200000000003</c:v>
                </c:pt>
                <c:pt idx="16">
                  <c:v>3596.1200000000003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FD9-B57D-970AB9DBA638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FD9-B57D-970AB9DBA638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1242.8</c:v>
                </c:pt>
                <c:pt idx="12">
                  <c:v>1622.8</c:v>
                </c:pt>
                <c:pt idx="13">
                  <c:v>2169</c:v>
                </c:pt>
                <c:pt idx="14">
                  <c:v>2651.8</c:v>
                </c:pt>
                <c:pt idx="15">
                  <c:v>2651.8</c:v>
                </c:pt>
                <c:pt idx="16">
                  <c:v>2844.92</c:v>
                </c:pt>
                <c:pt idx="17">
                  <c:v>2844.92</c:v>
                </c:pt>
                <c:pt idx="18">
                  <c:v>2844.92</c:v>
                </c:pt>
                <c:pt idx="19">
                  <c:v>3018.12</c:v>
                </c:pt>
                <c:pt idx="20">
                  <c:v>3183.92</c:v>
                </c:pt>
                <c:pt idx="21">
                  <c:v>3183.92</c:v>
                </c:pt>
                <c:pt idx="22">
                  <c:v>3183.92</c:v>
                </c:pt>
                <c:pt idx="23">
                  <c:v>3605.52</c:v>
                </c:pt>
                <c:pt idx="24">
                  <c:v>4531.72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C-4FD9-B57D-970AB9DBA638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C-4FD9-B57D-970AB9DBA638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C-4FD9-B57D-970AB9DBA638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C-4FD9-B57D-970AB9DBA638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C-4FD9-B57D-970AB9DBA638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3482.9399999999996</c:v>
                </c:pt>
                <c:pt idx="8">
                  <c:v>3482.9399999999996</c:v>
                </c:pt>
                <c:pt idx="9">
                  <c:v>3482.9399999999996</c:v>
                </c:pt>
                <c:pt idx="10">
                  <c:v>4032.9399999999996</c:v>
                </c:pt>
                <c:pt idx="11">
                  <c:v>4982.9399999999996</c:v>
                </c:pt>
                <c:pt idx="12">
                  <c:v>5382.94</c:v>
                </c:pt>
                <c:pt idx="13">
                  <c:v>5982.94</c:v>
                </c:pt>
                <c:pt idx="14">
                  <c:v>6382.94</c:v>
                </c:pt>
                <c:pt idx="15">
                  <c:v>6382.94</c:v>
                </c:pt>
                <c:pt idx="16">
                  <c:v>7182.94</c:v>
                </c:pt>
                <c:pt idx="17">
                  <c:v>8582.9399999999987</c:v>
                </c:pt>
                <c:pt idx="18">
                  <c:v>9182.9399999999987</c:v>
                </c:pt>
                <c:pt idx="19">
                  <c:v>11182.939999999999</c:v>
                </c:pt>
                <c:pt idx="20">
                  <c:v>11814.939999999999</c:v>
                </c:pt>
                <c:pt idx="21">
                  <c:v>12414.939999999999</c:v>
                </c:pt>
                <c:pt idx="22">
                  <c:v>12414.939999999999</c:v>
                </c:pt>
                <c:pt idx="23">
                  <c:v>12614.939999999999</c:v>
                </c:pt>
                <c:pt idx="24">
                  <c:v>12814.939999999999</c:v>
                </c:pt>
                <c:pt idx="25">
                  <c:v>12814.939999999999</c:v>
                </c:pt>
                <c:pt idx="26">
                  <c:v>13414.939999999999</c:v>
                </c:pt>
                <c:pt idx="27">
                  <c:v>14214.939999999999</c:v>
                </c:pt>
                <c:pt idx="28">
                  <c:v>14214.939999999999</c:v>
                </c:pt>
                <c:pt idx="29">
                  <c:v>14414.939999999999</c:v>
                </c:pt>
                <c:pt idx="30">
                  <c:v>14814.939999999999</c:v>
                </c:pt>
                <c:pt idx="31">
                  <c:v>15214.939999999999</c:v>
                </c:pt>
                <c:pt idx="32">
                  <c:v>15214.939999999999</c:v>
                </c:pt>
                <c:pt idx="33">
                  <c:v>15614.939999999999</c:v>
                </c:pt>
                <c:pt idx="34">
                  <c:v>17014.939999999999</c:v>
                </c:pt>
                <c:pt idx="35">
                  <c:v>18014.939999999999</c:v>
                </c:pt>
                <c:pt idx="36">
                  <c:v>18014.939999999999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1C-4FD9-B57D-970AB9DBA638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C-4FD9-B57D-970AB9DBA638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6582.1120000000001</c:v>
                </c:pt>
                <c:pt idx="8">
                  <c:v>6582.1120000000001</c:v>
                </c:pt>
                <c:pt idx="9">
                  <c:v>6582.1120000000001</c:v>
                </c:pt>
                <c:pt idx="10">
                  <c:v>6582.1120000000001</c:v>
                </c:pt>
                <c:pt idx="11">
                  <c:v>6837.1120000000001</c:v>
                </c:pt>
                <c:pt idx="12">
                  <c:v>6837.1120000000001</c:v>
                </c:pt>
                <c:pt idx="13">
                  <c:v>8433.1119999999992</c:v>
                </c:pt>
                <c:pt idx="14">
                  <c:v>9443.112000000001</c:v>
                </c:pt>
                <c:pt idx="15">
                  <c:v>9443.112000000001</c:v>
                </c:pt>
                <c:pt idx="16">
                  <c:v>11046.112000000001</c:v>
                </c:pt>
                <c:pt idx="17">
                  <c:v>13246.112000000001</c:v>
                </c:pt>
                <c:pt idx="18">
                  <c:v>13646.112000000001</c:v>
                </c:pt>
                <c:pt idx="19">
                  <c:v>13646.112000000001</c:v>
                </c:pt>
                <c:pt idx="20">
                  <c:v>13846.112000000001</c:v>
                </c:pt>
                <c:pt idx="21">
                  <c:v>14296.111999999997</c:v>
                </c:pt>
                <c:pt idx="22">
                  <c:v>15496.111999999997</c:v>
                </c:pt>
                <c:pt idx="23">
                  <c:v>16696.111999999997</c:v>
                </c:pt>
                <c:pt idx="24">
                  <c:v>16696.111999999997</c:v>
                </c:pt>
                <c:pt idx="25">
                  <c:v>17496.111999999997</c:v>
                </c:pt>
                <c:pt idx="26">
                  <c:v>18246.111999999997</c:v>
                </c:pt>
                <c:pt idx="27">
                  <c:v>20696.111999999997</c:v>
                </c:pt>
                <c:pt idx="28">
                  <c:v>21796.111999999997</c:v>
                </c:pt>
                <c:pt idx="29">
                  <c:v>22796.111999999997</c:v>
                </c:pt>
                <c:pt idx="30">
                  <c:v>23296.111999999997</c:v>
                </c:pt>
                <c:pt idx="31">
                  <c:v>24546.111999999997</c:v>
                </c:pt>
                <c:pt idx="32">
                  <c:v>24546.111999999997</c:v>
                </c:pt>
                <c:pt idx="33">
                  <c:v>24546.111999999997</c:v>
                </c:pt>
                <c:pt idx="34">
                  <c:v>25546.111999999997</c:v>
                </c:pt>
                <c:pt idx="35">
                  <c:v>25746.111999999997</c:v>
                </c:pt>
                <c:pt idx="36">
                  <c:v>26146.111999999997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1C-4FD9-B57D-970AB9DBA638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1C-4FD9-B57D-970AB9DBA638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1C-4FD9-B57D-970AB9DBA638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1C-4FD9-B57D-970AB9DBA638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1C-4FD9-B57D-970AB9DBA638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1C-4FD9-B57D-970AB9DBA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F21C-4FD9-B57D-970AB9DBA63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1C-4FD9-B57D-970AB9DBA638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1C-4FD9-B57D-970AB9DBA63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1523.34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2-4D4F-92C9-CA9E40D69DA4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984.4</c:v>
                </c:pt>
                <c:pt idx="11">
                  <c:v>984.4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2-4D4F-92C9-CA9E40D69DA4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2-4D4F-92C9-CA9E40D69DA4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2481.6</c:v>
                </c:pt>
                <c:pt idx="7">
                  <c:v>1240.8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12-4D4F-92C9-CA9E40D69DA4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12-4D4F-92C9-CA9E40D69DA4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1330</c:v>
                </c:pt>
                <c:pt idx="9">
                  <c:v>1330</c:v>
                </c:pt>
                <c:pt idx="10">
                  <c:v>1330</c:v>
                </c:pt>
                <c:pt idx="11">
                  <c:v>1330</c:v>
                </c:pt>
                <c:pt idx="12">
                  <c:v>1330</c:v>
                </c:pt>
                <c:pt idx="13">
                  <c:v>1330</c:v>
                </c:pt>
                <c:pt idx="14">
                  <c:v>1330</c:v>
                </c:pt>
                <c:pt idx="15">
                  <c:v>1330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12-4D4F-92C9-CA9E40D69DA4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12-4D4F-92C9-CA9E40D69DA4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1254</c:v>
                </c:pt>
                <c:pt idx="7">
                  <c:v>1254</c:v>
                </c:pt>
                <c:pt idx="8">
                  <c:v>1254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12-4D4F-92C9-CA9E40D69DA4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800.88</c:v>
                </c:pt>
                <c:pt idx="12">
                  <c:v>800.88</c:v>
                </c:pt>
                <c:pt idx="13">
                  <c:v>800.88</c:v>
                </c:pt>
                <c:pt idx="14">
                  <c:v>800.88</c:v>
                </c:pt>
                <c:pt idx="15">
                  <c:v>800.88</c:v>
                </c:pt>
                <c:pt idx="16">
                  <c:v>800.88</c:v>
                </c:pt>
                <c:pt idx="17">
                  <c:v>800.88</c:v>
                </c:pt>
                <c:pt idx="18">
                  <c:v>800.88</c:v>
                </c:pt>
                <c:pt idx="19">
                  <c:v>800.88</c:v>
                </c:pt>
                <c:pt idx="20">
                  <c:v>800.88</c:v>
                </c:pt>
                <c:pt idx="21">
                  <c:v>800.88</c:v>
                </c:pt>
                <c:pt idx="22">
                  <c:v>800.88</c:v>
                </c:pt>
                <c:pt idx="23">
                  <c:v>800.88</c:v>
                </c:pt>
                <c:pt idx="24">
                  <c:v>800.88</c:v>
                </c:pt>
                <c:pt idx="25">
                  <c:v>800.88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12-4D4F-92C9-CA9E40D69DA4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1288</c:v>
                </c:pt>
                <c:pt idx="7">
                  <c:v>1288</c:v>
                </c:pt>
                <c:pt idx="8">
                  <c:v>1288</c:v>
                </c:pt>
                <c:pt idx="9">
                  <c:v>1288</c:v>
                </c:pt>
                <c:pt idx="10">
                  <c:v>1288</c:v>
                </c:pt>
                <c:pt idx="11">
                  <c:v>644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12-4D4F-92C9-CA9E40D69DA4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416.42</c:v>
                </c:pt>
                <c:pt idx="11">
                  <c:v>416.42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12-4D4F-92C9-CA9E40D69DA4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677.04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12-4D4F-92C9-CA9E40D69DA4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789.6</c:v>
                </c:pt>
                <c:pt idx="11">
                  <c:v>789.6</c:v>
                </c:pt>
                <c:pt idx="12">
                  <c:v>789.6</c:v>
                </c:pt>
                <c:pt idx="13">
                  <c:v>789.6</c:v>
                </c:pt>
                <c:pt idx="14">
                  <c:v>789.6</c:v>
                </c:pt>
                <c:pt idx="15">
                  <c:v>789.6</c:v>
                </c:pt>
                <c:pt idx="16">
                  <c:v>789.6</c:v>
                </c:pt>
                <c:pt idx="17">
                  <c:v>789.6</c:v>
                </c:pt>
                <c:pt idx="18">
                  <c:v>789.6</c:v>
                </c:pt>
                <c:pt idx="19">
                  <c:v>789.6</c:v>
                </c:pt>
                <c:pt idx="20">
                  <c:v>789.6</c:v>
                </c:pt>
                <c:pt idx="21">
                  <c:v>789.6</c:v>
                </c:pt>
                <c:pt idx="22">
                  <c:v>789.6</c:v>
                </c:pt>
                <c:pt idx="23">
                  <c:v>789.6</c:v>
                </c:pt>
                <c:pt idx="24">
                  <c:v>789.6</c:v>
                </c:pt>
                <c:pt idx="25">
                  <c:v>789.6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12-4D4F-92C9-CA9E40D69DA4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12-4D4F-92C9-CA9E40D69DA4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1328.6</c:v>
                </c:pt>
                <c:pt idx="3">
                  <c:v>1328.6</c:v>
                </c:pt>
                <c:pt idx="4">
                  <c:v>1328.6</c:v>
                </c:pt>
                <c:pt idx="5">
                  <c:v>1328.6</c:v>
                </c:pt>
                <c:pt idx="6">
                  <c:v>1328.6</c:v>
                </c:pt>
                <c:pt idx="7">
                  <c:v>1328.6</c:v>
                </c:pt>
                <c:pt idx="8">
                  <c:v>1328.6</c:v>
                </c:pt>
                <c:pt idx="9">
                  <c:v>1328.6</c:v>
                </c:pt>
                <c:pt idx="10">
                  <c:v>1328.6</c:v>
                </c:pt>
                <c:pt idx="11">
                  <c:v>1328.6</c:v>
                </c:pt>
                <c:pt idx="12">
                  <c:v>1328.6</c:v>
                </c:pt>
                <c:pt idx="13">
                  <c:v>1328.6</c:v>
                </c:pt>
                <c:pt idx="14">
                  <c:v>1328.6</c:v>
                </c:pt>
                <c:pt idx="15">
                  <c:v>1328.6</c:v>
                </c:pt>
                <c:pt idx="16">
                  <c:v>1328.6</c:v>
                </c:pt>
                <c:pt idx="17">
                  <c:v>1328.6</c:v>
                </c:pt>
                <c:pt idx="18">
                  <c:v>996.44999999999993</c:v>
                </c:pt>
                <c:pt idx="19">
                  <c:v>664.3</c:v>
                </c:pt>
                <c:pt idx="20">
                  <c:v>332.15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12-4D4F-92C9-CA9E40D69DA4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1545.6</c:v>
                </c:pt>
                <c:pt idx="3">
                  <c:v>1545.6</c:v>
                </c:pt>
                <c:pt idx="4">
                  <c:v>1545.6</c:v>
                </c:pt>
                <c:pt idx="5">
                  <c:v>1545.6</c:v>
                </c:pt>
                <c:pt idx="6">
                  <c:v>1545.6</c:v>
                </c:pt>
                <c:pt idx="7">
                  <c:v>1545.6</c:v>
                </c:pt>
                <c:pt idx="8">
                  <c:v>1545.6</c:v>
                </c:pt>
                <c:pt idx="9">
                  <c:v>1545.6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512-4D4F-92C9-CA9E40D69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285.20000000000005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1809.9</c:v>
                </c:pt>
                <c:pt idx="10">
                  <c:v>2900.7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30</c:v>
                </c:pt>
                <c:pt idx="15">
                  <c:v>484.00000000000006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474.20000000000027</c:v>
                </c:pt>
                <c:pt idx="20">
                  <c:v>5291.5999999999995</c:v>
                </c:pt>
                <c:pt idx="21">
                  <c:v>0</c:v>
                </c:pt>
                <c:pt idx="22">
                  <c:v>0</c:v>
                </c:pt>
                <c:pt idx="23">
                  <c:v>300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600</c:v>
                </c:pt>
                <c:pt idx="1">
                  <c:v>400.00000000000006</c:v>
                </c:pt>
                <c:pt idx="2">
                  <c:v>0</c:v>
                </c:pt>
                <c:pt idx="3">
                  <c:v>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230</c:v>
                </c:pt>
                <c:pt idx="10">
                  <c:v>1119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5000</c:v>
                </c:pt>
                <c:pt idx="22">
                  <c:v>0</c:v>
                </c:pt>
                <c:pt idx="23">
                  <c:v>100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600</c:v>
                </c:pt>
                <c:pt idx="1">
                  <c:v>400</c:v>
                </c:pt>
                <c:pt idx="2">
                  <c:v>0</c:v>
                </c:pt>
                <c:pt idx="3">
                  <c:v>800</c:v>
                </c:pt>
                <c:pt idx="4">
                  <c:v>0</c:v>
                </c:pt>
                <c:pt idx="5">
                  <c:v>400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600</c:v>
                </c:pt>
                <c:pt idx="10">
                  <c:v>1700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4000</c:v>
                </c:pt>
                <c:pt idx="22">
                  <c:v>0</c:v>
                </c:pt>
                <c:pt idx="23">
                  <c:v>130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600.00000000000023</c:v>
                </c:pt>
                <c:pt idx="1">
                  <c:v>999.99999999999977</c:v>
                </c:pt>
                <c:pt idx="2">
                  <c:v>0</c:v>
                </c:pt>
                <c:pt idx="3">
                  <c:v>1599.9999999999998</c:v>
                </c:pt>
                <c:pt idx="4">
                  <c:v>400</c:v>
                </c:pt>
                <c:pt idx="5">
                  <c:v>1000</c:v>
                </c:pt>
                <c:pt idx="6">
                  <c:v>0</c:v>
                </c:pt>
                <c:pt idx="7">
                  <c:v>631.99999999999977</c:v>
                </c:pt>
                <c:pt idx="8">
                  <c:v>0</c:v>
                </c:pt>
                <c:pt idx="9">
                  <c:v>600</c:v>
                </c:pt>
                <c:pt idx="10">
                  <c:v>700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0</c:v>
                </c:pt>
                <c:pt idx="26">
                  <c:v>200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325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388.8</c:v>
                </c:pt>
                <c:pt idx="7">
                  <c:v>1688.7199999999996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345.1</c:v>
                </c:pt>
                <c:pt idx="19">
                  <c:v>483.82600000000002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110</c:v>
                </c:pt>
                <c:pt idx="3">
                  <c:v>0</c:v>
                </c:pt>
                <c:pt idx="4">
                  <c:v>448.99999999999994</c:v>
                </c:pt>
                <c:pt idx="5">
                  <c:v>680</c:v>
                </c:pt>
                <c:pt idx="6">
                  <c:v>0</c:v>
                </c:pt>
                <c:pt idx="7">
                  <c:v>2970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200</c:v>
                </c:pt>
                <c:pt idx="5">
                  <c:v>1400</c:v>
                </c:pt>
                <c:pt idx="6">
                  <c:v>249.99999999999989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200</c:v>
                </c:pt>
                <c:pt idx="6">
                  <c:v>400</c:v>
                </c:pt>
                <c:pt idx="7">
                  <c:v>1949.9999999999991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199.99999999999989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133.3413095131898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124.03976738456305</c:v>
                </c:pt>
                <c:pt idx="49">
                  <c:v>87.025894896138652</c:v>
                </c:pt>
                <c:pt idx="50">
                  <c:v>89.368777579542055</c:v>
                </c:pt>
                <c:pt idx="51">
                  <c:v>47.31189019158063</c:v>
                </c:pt>
                <c:pt idx="52">
                  <c:v>52.02997299392549</c:v>
                </c:pt>
                <c:pt idx="53">
                  <c:v>33.674659147869676</c:v>
                </c:pt>
                <c:pt idx="54">
                  <c:v>50.513997276029059</c:v>
                </c:pt>
                <c:pt idx="55">
                  <c:v>51.283272874984043</c:v>
                </c:pt>
                <c:pt idx="56">
                  <c:v>56.208239725372792</c:v>
                </c:pt>
                <c:pt idx="57">
                  <c:v>56.195147014782734</c:v>
                </c:pt>
                <c:pt idx="58">
                  <c:v>91.287369950299507</c:v>
                </c:pt>
                <c:pt idx="59">
                  <c:v>133.66500547980112</c:v>
                </c:pt>
                <c:pt idx="60">
                  <c:v>91.835242268807676</c:v>
                </c:pt>
                <c:pt idx="61">
                  <c:v>66.485290684337997</c:v>
                </c:pt>
                <c:pt idx="62">
                  <c:v>77.167692010747274</c:v>
                </c:pt>
                <c:pt idx="63">
                  <c:v>41.88208544666751</c:v>
                </c:pt>
                <c:pt idx="64">
                  <c:v>37.048502697421526</c:v>
                </c:pt>
                <c:pt idx="65">
                  <c:v>26.801301128881544</c:v>
                </c:pt>
                <c:pt idx="66">
                  <c:v>39.641572352491387</c:v>
                </c:pt>
                <c:pt idx="67">
                  <c:v>34.470690672656175</c:v>
                </c:pt>
                <c:pt idx="68">
                  <c:v>47.955742943162967</c:v>
                </c:pt>
                <c:pt idx="69">
                  <c:v>45.261467455715561</c:v>
                </c:pt>
                <c:pt idx="70">
                  <c:v>72.213963914022244</c:v>
                </c:pt>
                <c:pt idx="71">
                  <c:v>125.82360744021076</c:v>
                </c:pt>
                <c:pt idx="72">
                  <c:v>79.356674302281093</c:v>
                </c:pt>
                <c:pt idx="73">
                  <c:v>60.140210207722731</c:v>
                </c:pt>
                <c:pt idx="74">
                  <c:v>89.915373784036348</c:v>
                </c:pt>
                <c:pt idx="75">
                  <c:v>35.385901830848269</c:v>
                </c:pt>
                <c:pt idx="76">
                  <c:v>26.335912556815749</c:v>
                </c:pt>
                <c:pt idx="77">
                  <c:v>17.774026708720946</c:v>
                </c:pt>
                <c:pt idx="78">
                  <c:v>37.089098806337901</c:v>
                </c:pt>
                <c:pt idx="79">
                  <c:v>27.457153211418369</c:v>
                </c:pt>
                <c:pt idx="80">
                  <c:v>44.853562380527585</c:v>
                </c:pt>
                <c:pt idx="81">
                  <c:v>38.19998715007857</c:v>
                </c:pt>
                <c:pt idx="82">
                  <c:v>71.348050741259939</c:v>
                </c:pt>
                <c:pt idx="83">
                  <c:v>111.01492592710598</c:v>
                </c:pt>
                <c:pt idx="84">
                  <c:v>62.941792840151223</c:v>
                </c:pt>
                <c:pt idx="85">
                  <c:v>35.57280330062445</c:v>
                </c:pt>
                <c:pt idx="86">
                  <c:v>40.831485923495222</c:v>
                </c:pt>
                <c:pt idx="87">
                  <c:v>20.190597595684096</c:v>
                </c:pt>
                <c:pt idx="88">
                  <c:v>14.131728202922542</c:v>
                </c:pt>
                <c:pt idx="89">
                  <c:v>14.092870837050237</c:v>
                </c:pt>
                <c:pt idx="90">
                  <c:v>20.790604902085729</c:v>
                </c:pt>
                <c:pt idx="91">
                  <c:v>15.293325973832863</c:v>
                </c:pt>
                <c:pt idx="92">
                  <c:v>31.802346469988549</c:v>
                </c:pt>
                <c:pt idx="93">
                  <c:v>26.319504428443963</c:v>
                </c:pt>
                <c:pt idx="94">
                  <c:v>47.818430971496561</c:v>
                </c:pt>
                <c:pt idx="95">
                  <c:v>91.285726710844969</c:v>
                </c:pt>
                <c:pt idx="96">
                  <c:v>62.701087867975062</c:v>
                </c:pt>
                <c:pt idx="97">
                  <c:v>45.231328097786857</c:v>
                </c:pt>
                <c:pt idx="98">
                  <c:v>54.844760035682441</c:v>
                </c:pt>
                <c:pt idx="99">
                  <c:v>36.095930801580245</c:v>
                </c:pt>
                <c:pt idx="100">
                  <c:v>26.333230544581816</c:v>
                </c:pt>
                <c:pt idx="101">
                  <c:v>20.707629879784221</c:v>
                </c:pt>
                <c:pt idx="102">
                  <c:v>31.515733911048791</c:v>
                </c:pt>
                <c:pt idx="103">
                  <c:v>23.589457372244166</c:v>
                </c:pt>
                <c:pt idx="104">
                  <c:v>53.571286468289387</c:v>
                </c:pt>
                <c:pt idx="105">
                  <c:v>33.244199757869254</c:v>
                </c:pt>
                <c:pt idx="106">
                  <c:v>49.019076462342291</c:v>
                </c:pt>
                <c:pt idx="107">
                  <c:v>103.0694708593519</c:v>
                </c:pt>
                <c:pt idx="108">
                  <c:v>69.897048096937255</c:v>
                </c:pt>
                <c:pt idx="109">
                  <c:v>50.492544114523582</c:v>
                </c:pt>
                <c:pt idx="110">
                  <c:v>63.445956469563782</c:v>
                </c:pt>
                <c:pt idx="111">
                  <c:v>41.982717715899902</c:v>
                </c:pt>
                <c:pt idx="112">
                  <c:v>30.300254853234801</c:v>
                </c:pt>
                <c:pt idx="113">
                  <c:v>21.610249469011517</c:v>
                </c:pt>
                <c:pt idx="114">
                  <c:v>39.523565460260826</c:v>
                </c:pt>
                <c:pt idx="115">
                  <c:v>28.929415647168767</c:v>
                </c:pt>
                <c:pt idx="116">
                  <c:v>68.614055583874944</c:v>
                </c:pt>
                <c:pt idx="117">
                  <c:v>46.520930578565064</c:v>
                </c:pt>
                <c:pt idx="118">
                  <c:v>66.838246676012062</c:v>
                </c:pt>
                <c:pt idx="119">
                  <c:v>134.25576486767761</c:v>
                </c:pt>
                <c:pt idx="120">
                  <c:v>91.055976668365844</c:v>
                </c:pt>
                <c:pt idx="121">
                  <c:v>59.413498661909024</c:v>
                </c:pt>
                <c:pt idx="122">
                  <c:v>62.666387387961421</c:v>
                </c:pt>
                <c:pt idx="123">
                  <c:v>43.6312125759314</c:v>
                </c:pt>
                <c:pt idx="124">
                  <c:v>34.935285608088023</c:v>
                </c:pt>
                <c:pt idx="125">
                  <c:v>23.6474222739051</c:v>
                </c:pt>
                <c:pt idx="126">
                  <c:v>49.654654836243118</c:v>
                </c:pt>
                <c:pt idx="127">
                  <c:v>38.510375100887828</c:v>
                </c:pt>
                <c:pt idx="128">
                  <c:v>82.359983082706748</c:v>
                </c:pt>
                <c:pt idx="129">
                  <c:v>51.470700904804403</c:v>
                </c:pt>
                <c:pt idx="130">
                  <c:v>75.302165997621259</c:v>
                </c:pt>
                <c:pt idx="131">
                  <c:v>184.73343100335589</c:v>
                </c:pt>
                <c:pt idx="132">
                  <c:v>64.666668726902046</c:v>
                </c:pt>
                <c:pt idx="133">
                  <c:v>59.58980641221703</c:v>
                </c:pt>
                <c:pt idx="134">
                  <c:v>76.144718523002453</c:v>
                </c:pt>
                <c:pt idx="135">
                  <c:v>53.661686844229223</c:v>
                </c:pt>
                <c:pt idx="136">
                  <c:v>44.287027961853802</c:v>
                </c:pt>
                <c:pt idx="137">
                  <c:v>32.667378297438525</c:v>
                </c:pt>
                <c:pt idx="138">
                  <c:v>55.002407395607683</c:v>
                </c:pt>
                <c:pt idx="139">
                  <c:v>45.052488870481277</c:v>
                </c:pt>
                <c:pt idx="140">
                  <c:v>90.321596671764198</c:v>
                </c:pt>
                <c:pt idx="141">
                  <c:v>53.127160294804817</c:v>
                </c:pt>
                <c:pt idx="142">
                  <c:v>64.874642145618253</c:v>
                </c:pt>
                <c:pt idx="143">
                  <c:v>160.38638842869884</c:v>
                </c:pt>
                <c:pt idx="144">
                  <c:v>61.18243853277265</c:v>
                </c:pt>
                <c:pt idx="145">
                  <c:v>74.621946285204544</c:v>
                </c:pt>
                <c:pt idx="146">
                  <c:v>72.558096746102578</c:v>
                </c:pt>
                <c:pt idx="147">
                  <c:v>50.084421169449072</c:v>
                </c:pt>
                <c:pt idx="148">
                  <c:v>52.355281869929065</c:v>
                </c:pt>
                <c:pt idx="149">
                  <c:v>39.536356080880175</c:v>
                </c:pt>
                <c:pt idx="150">
                  <c:v>88.528629975362236</c:v>
                </c:pt>
                <c:pt idx="151">
                  <c:v>61.661124548659771</c:v>
                </c:pt>
                <c:pt idx="152">
                  <c:v>134.17643045112777</c:v>
                </c:pt>
                <c:pt idx="153">
                  <c:v>71.838772375854916</c:v>
                </c:pt>
                <c:pt idx="154">
                  <c:v>95.363884340087452</c:v>
                </c:pt>
                <c:pt idx="155">
                  <c:v>181.61699036786885</c:v>
                </c:pt>
                <c:pt idx="156">
                  <c:v>109.60799466887549</c:v>
                </c:pt>
                <c:pt idx="157">
                  <c:v>73.097064483241994</c:v>
                </c:pt>
                <c:pt idx="158">
                  <c:v>77.416800518244784</c:v>
                </c:pt>
                <c:pt idx="159">
                  <c:v>53.488014198632179</c:v>
                </c:pt>
                <c:pt idx="160">
                  <c:v>57.667171838494561</c:v>
                </c:pt>
                <c:pt idx="161">
                  <c:v>44.467221751412417</c:v>
                </c:pt>
                <c:pt idx="162">
                  <c:v>108.71146690879743</c:v>
                </c:pt>
                <c:pt idx="163">
                  <c:v>63.289404602608251</c:v>
                </c:pt>
                <c:pt idx="164">
                  <c:v>139.56818777876899</c:v>
                </c:pt>
                <c:pt idx="165">
                  <c:v>74.913865553714786</c:v>
                </c:pt>
                <c:pt idx="166">
                  <c:v>97.156029416762195</c:v>
                </c:pt>
                <c:pt idx="167">
                  <c:v>179.39776587655581</c:v>
                </c:pt>
                <c:pt idx="168">
                  <c:v>113.32447677456349</c:v>
                </c:pt>
                <c:pt idx="169">
                  <c:v>68.987189371734388</c:v>
                </c:pt>
                <c:pt idx="170">
                  <c:v>73.622797480990613</c:v>
                </c:pt>
                <c:pt idx="171">
                  <c:v>49.559132290471943</c:v>
                </c:pt>
                <c:pt idx="172">
                  <c:v>51.323993670617241</c:v>
                </c:pt>
                <c:pt idx="173">
                  <c:v>37.077522110360647</c:v>
                </c:pt>
                <c:pt idx="174">
                  <c:v>102.71639643600533</c:v>
                </c:pt>
                <c:pt idx="175">
                  <c:v>78.458481096809805</c:v>
                </c:pt>
                <c:pt idx="176">
                  <c:v>152.13513538082512</c:v>
                </c:pt>
                <c:pt idx="177">
                  <c:v>77.235659275306929</c:v>
                </c:pt>
                <c:pt idx="178">
                  <c:v>104.34922870736169</c:v>
                </c:pt>
                <c:pt idx="179">
                  <c:v>205.06079898899799</c:v>
                </c:pt>
                <c:pt idx="180">
                  <c:v>84.007271420075625</c:v>
                </c:pt>
                <c:pt idx="181">
                  <c:v>69.490331527972444</c:v>
                </c:pt>
                <c:pt idx="182">
                  <c:v>89.316615107684513</c:v>
                </c:pt>
                <c:pt idx="183">
                  <c:v>48.08428787009899</c:v>
                </c:pt>
                <c:pt idx="184">
                  <c:v>56.102363758973709</c:v>
                </c:pt>
                <c:pt idx="185">
                  <c:v>47.092133936536243</c:v>
                </c:pt>
                <c:pt idx="186">
                  <c:v>118.72802545558805</c:v>
                </c:pt>
                <c:pt idx="187">
                  <c:v>66.705551389065903</c:v>
                </c:pt>
                <c:pt idx="188">
                  <c:v>136.43311636081722</c:v>
                </c:pt>
                <c:pt idx="189">
                  <c:v>68.205125823032176</c:v>
                </c:pt>
                <c:pt idx="190">
                  <c:v>89.828387972048745</c:v>
                </c:pt>
                <c:pt idx="191">
                  <c:v>172.40323571640971</c:v>
                </c:pt>
                <c:pt idx="192">
                  <c:v>63.626557367996277</c:v>
                </c:pt>
                <c:pt idx="193">
                  <c:v>58.320204080115538</c:v>
                </c:pt>
                <c:pt idx="194">
                  <c:v>66.435260704727952</c:v>
                </c:pt>
                <c:pt idx="195">
                  <c:v>42.417621022896263</c:v>
                </c:pt>
                <c:pt idx="196">
                  <c:v>54.125117380315196</c:v>
                </c:pt>
                <c:pt idx="197">
                  <c:v>48.810836572363101</c:v>
                </c:pt>
                <c:pt idx="198">
                  <c:v>126.66907634552486</c:v>
                </c:pt>
                <c:pt idx="199">
                  <c:v>73.907418397689142</c:v>
                </c:pt>
                <c:pt idx="200">
                  <c:v>142.91275742321906</c:v>
                </c:pt>
                <c:pt idx="201">
                  <c:v>70.799963765345581</c:v>
                </c:pt>
                <c:pt idx="202">
                  <c:v>88.280841308780495</c:v>
                </c:pt>
                <c:pt idx="203">
                  <c:v>168.61871461492703</c:v>
                </c:pt>
                <c:pt idx="204">
                  <c:v>67.656454090735352</c:v>
                </c:pt>
                <c:pt idx="205">
                  <c:v>54.048632725882563</c:v>
                </c:pt>
                <c:pt idx="206">
                  <c:v>70.244156524786547</c:v>
                </c:pt>
                <c:pt idx="207">
                  <c:v>46.025826972091288</c:v>
                </c:pt>
                <c:pt idx="208">
                  <c:v>49.505356909222201</c:v>
                </c:pt>
                <c:pt idx="209">
                  <c:v>38.340706926213841</c:v>
                </c:pt>
                <c:pt idx="210">
                  <c:v>102.02769405505296</c:v>
                </c:pt>
                <c:pt idx="211">
                  <c:v>64.929957138609211</c:v>
                </c:pt>
                <c:pt idx="212">
                  <c:v>158.68565039717933</c:v>
                </c:pt>
                <c:pt idx="213">
                  <c:v>84.224438097362111</c:v>
                </c:pt>
                <c:pt idx="214">
                  <c:v>101.53229436939809</c:v>
                </c:pt>
                <c:pt idx="215">
                  <c:v>202.71385334097957</c:v>
                </c:pt>
                <c:pt idx="216">
                  <c:v>91.822925374877912</c:v>
                </c:pt>
                <c:pt idx="217">
                  <c:v>60.517422486300525</c:v>
                </c:pt>
                <c:pt idx="218">
                  <c:v>85.853280701754372</c:v>
                </c:pt>
                <c:pt idx="219">
                  <c:v>46.245451106580006</c:v>
                </c:pt>
                <c:pt idx="220">
                  <c:v>46.699281275221949</c:v>
                </c:pt>
                <c:pt idx="221">
                  <c:v>40.764122424705853</c:v>
                </c:pt>
                <c:pt idx="222">
                  <c:v>117.86783401299874</c:v>
                </c:pt>
                <c:pt idx="223">
                  <c:v>64.894212979482617</c:v>
                </c:pt>
                <c:pt idx="224">
                  <c:v>150.20536529884038</c:v>
                </c:pt>
                <c:pt idx="225">
                  <c:v>69.972918387069384</c:v>
                </c:pt>
                <c:pt idx="226">
                  <c:v>93.781052440423082</c:v>
                </c:pt>
                <c:pt idx="227">
                  <c:v>195.8653790408224</c:v>
                </c:pt>
                <c:pt idx="228">
                  <c:v>88.484366137802184</c:v>
                </c:pt>
                <c:pt idx="229">
                  <c:v>63.346007540036496</c:v>
                </c:pt>
                <c:pt idx="230">
                  <c:v>83.992608098636424</c:v>
                </c:pt>
                <c:pt idx="231">
                  <c:v>42.596933976891393</c:v>
                </c:pt>
                <c:pt idx="232">
                  <c:v>45.952880463871551</c:v>
                </c:pt>
                <c:pt idx="233">
                  <c:v>38.487399356441962</c:v>
                </c:pt>
                <c:pt idx="234">
                  <c:v>109.41846698313576</c:v>
                </c:pt>
                <c:pt idx="235">
                  <c:v>70.814952773883846</c:v>
                </c:pt>
                <c:pt idx="236">
                  <c:v>158.63636801750141</c:v>
                </c:pt>
                <c:pt idx="237">
                  <c:v>81.309856845503617</c:v>
                </c:pt>
                <c:pt idx="238">
                  <c:v>106.36725259122396</c:v>
                </c:pt>
                <c:pt idx="239">
                  <c:v>214.21475304787398</c:v>
                </c:pt>
                <c:pt idx="240">
                  <c:v>119.17955360859776</c:v>
                </c:pt>
                <c:pt idx="241">
                  <c:v>59.071586423686348</c:v>
                </c:pt>
                <c:pt idx="242">
                  <c:v>73.287554426320028</c:v>
                </c:pt>
                <c:pt idx="243">
                  <c:v>52.237005639097731</c:v>
                </c:pt>
                <c:pt idx="244">
                  <c:v>48.293045898644962</c:v>
                </c:pt>
                <c:pt idx="245">
                  <c:v>44.070890159721351</c:v>
                </c:pt>
                <c:pt idx="246">
                  <c:v>129.93253509833903</c:v>
                </c:pt>
                <c:pt idx="247">
                  <c:v>73.902880984240269</c:v>
                </c:pt>
                <c:pt idx="248">
                  <c:v>162.26301969967298</c:v>
                </c:pt>
                <c:pt idx="249">
                  <c:v>75.770770517395178</c:v>
                </c:pt>
                <c:pt idx="250">
                  <c:v>102.12520033133684</c:v>
                </c:pt>
                <c:pt idx="251">
                  <c:v>214.7008262393272</c:v>
                </c:pt>
                <c:pt idx="252">
                  <c:v>123.79693804426321</c:v>
                </c:pt>
                <c:pt idx="253">
                  <c:v>61.467118665307368</c:v>
                </c:pt>
                <c:pt idx="254">
                  <c:v>72.144044815428401</c:v>
                </c:pt>
                <c:pt idx="255">
                  <c:v>50.646534896563416</c:v>
                </c:pt>
                <c:pt idx="256">
                  <c:v>49.319966930037012</c:v>
                </c:pt>
                <c:pt idx="257">
                  <c:v>41.434527112272193</c:v>
                </c:pt>
                <c:pt idx="258">
                  <c:v>123.04912345482354</c:v>
                </c:pt>
                <c:pt idx="259">
                  <c:v>66.743856633108209</c:v>
                </c:pt>
                <c:pt idx="260">
                  <c:v>167.70858941846132</c:v>
                </c:pt>
                <c:pt idx="261">
                  <c:v>82.104918270251929</c:v>
                </c:pt>
                <c:pt idx="262">
                  <c:v>113.82262999660171</c:v>
                </c:pt>
                <c:pt idx="263">
                  <c:v>227.80780006159461</c:v>
                </c:pt>
                <c:pt idx="264">
                  <c:v>124.66060101525005</c:v>
                </c:pt>
                <c:pt idx="265">
                  <c:v>66.60616500998259</c:v>
                </c:pt>
                <c:pt idx="266">
                  <c:v>70.577356633108209</c:v>
                </c:pt>
                <c:pt idx="267">
                  <c:v>54.643825899494523</c:v>
                </c:pt>
                <c:pt idx="268">
                  <c:v>49.04791457457204</c:v>
                </c:pt>
                <c:pt idx="269">
                  <c:v>43.707467768998775</c:v>
                </c:pt>
                <c:pt idx="270">
                  <c:v>125.29323340129974</c:v>
                </c:pt>
                <c:pt idx="271">
                  <c:v>68.49670460048425</c:v>
                </c:pt>
                <c:pt idx="272">
                  <c:v>171.27296084490894</c:v>
                </c:pt>
                <c:pt idx="273">
                  <c:v>87.083349061212331</c:v>
                </c:pt>
                <c:pt idx="274">
                  <c:v>121.92651703411074</c:v>
                </c:pt>
                <c:pt idx="275">
                  <c:v>230.82788172762434</c:v>
                </c:pt>
                <c:pt idx="276">
                  <c:v>105.67006013975607</c:v>
                </c:pt>
                <c:pt idx="277">
                  <c:v>64.713486247398137</c:v>
                </c:pt>
                <c:pt idx="278">
                  <c:v>65.839157087634376</c:v>
                </c:pt>
                <c:pt idx="279">
                  <c:v>50.177885964912271</c:v>
                </c:pt>
                <c:pt idx="280">
                  <c:v>46.851310532687606</c:v>
                </c:pt>
                <c:pt idx="281">
                  <c:v>40.205842922985426</c:v>
                </c:pt>
                <c:pt idx="282">
                  <c:v>118.30577213160021</c:v>
                </c:pt>
                <c:pt idx="283">
                  <c:v>66.028447910029314</c:v>
                </c:pt>
                <c:pt idx="284">
                  <c:v>175.11438096300066</c:v>
                </c:pt>
                <c:pt idx="285">
                  <c:v>88.718994084788193</c:v>
                </c:pt>
                <c:pt idx="286">
                  <c:v>127.71113442504571</c:v>
                </c:pt>
                <c:pt idx="287">
                  <c:v>218.32037202115464</c:v>
                </c:pt>
                <c:pt idx="288">
                  <c:v>147.51523427212095</c:v>
                </c:pt>
                <c:pt idx="289">
                  <c:v>65.262987001401825</c:v>
                </c:pt>
                <c:pt idx="290">
                  <c:v>59.427991737819134</c:v>
                </c:pt>
                <c:pt idx="291">
                  <c:v>44.807764623422976</c:v>
                </c:pt>
                <c:pt idx="292">
                  <c:v>39.719355220678807</c:v>
                </c:pt>
                <c:pt idx="293">
                  <c:v>32.588280744233465</c:v>
                </c:pt>
                <c:pt idx="294">
                  <c:v>100.3306496113164</c:v>
                </c:pt>
                <c:pt idx="295">
                  <c:v>62.684470423941193</c:v>
                </c:pt>
                <c:pt idx="296">
                  <c:v>182.46655256786056</c:v>
                </c:pt>
                <c:pt idx="297">
                  <c:v>102.0056213521091</c:v>
                </c:pt>
                <c:pt idx="298">
                  <c:v>143.42926755447948</c:v>
                </c:pt>
                <c:pt idx="299">
                  <c:v>262.87934130878062</c:v>
                </c:pt>
                <c:pt idx="300">
                  <c:v>146.39293873454821</c:v>
                </c:pt>
                <c:pt idx="301">
                  <c:v>82.552967492884733</c:v>
                </c:pt>
                <c:pt idx="302">
                  <c:v>71.949550401427331</c:v>
                </c:pt>
                <c:pt idx="303">
                  <c:v>51.071208667856084</c:v>
                </c:pt>
                <c:pt idx="304">
                  <c:v>46.537740474066524</c:v>
                </c:pt>
                <c:pt idx="305">
                  <c:v>35.330877001826622</c:v>
                </c:pt>
                <c:pt idx="306">
                  <c:v>115.29646774775918</c:v>
                </c:pt>
                <c:pt idx="307">
                  <c:v>62.26204685442422</c:v>
                </c:pt>
                <c:pt idx="308">
                  <c:v>165.61997285586841</c:v>
                </c:pt>
                <c:pt idx="309">
                  <c:v>102.19276560044186</c:v>
                </c:pt>
                <c:pt idx="310">
                  <c:v>136.34662423006674</c:v>
                </c:pt>
                <c:pt idx="311">
                  <c:v>239.88692020305001</c:v>
                </c:pt>
                <c:pt idx="312">
                  <c:v>138.85366729323309</c:v>
                </c:pt>
                <c:pt idx="313">
                  <c:v>76.432448271101478</c:v>
                </c:pt>
                <c:pt idx="314">
                  <c:v>72.791695817934638</c:v>
                </c:pt>
                <c:pt idx="315">
                  <c:v>51.827106218937203</c:v>
                </c:pt>
                <c:pt idx="316">
                  <c:v>51.580568486895238</c:v>
                </c:pt>
                <c:pt idx="317">
                  <c:v>38.833034790365744</c:v>
                </c:pt>
                <c:pt idx="318">
                  <c:v>109.48681686207037</c:v>
                </c:pt>
                <c:pt idx="319">
                  <c:v>68.293238987298736</c:v>
                </c:pt>
                <c:pt idx="320">
                  <c:v>161.45411657321296</c:v>
                </c:pt>
                <c:pt idx="321">
                  <c:v>99.824235780128333</c:v>
                </c:pt>
                <c:pt idx="322">
                  <c:v>134.68527213160016</c:v>
                </c:pt>
                <c:pt idx="323">
                  <c:v>235.20212593984962</c:v>
                </c:pt>
                <c:pt idx="324">
                  <c:v>137.47013369228162</c:v>
                </c:pt>
                <c:pt idx="325">
                  <c:v>76.867662461237813</c:v>
                </c:pt>
                <c:pt idx="326">
                  <c:v>71.740585117454629</c:v>
                </c:pt>
                <c:pt idx="327">
                  <c:v>46.646246091924731</c:v>
                </c:pt>
                <c:pt idx="328">
                  <c:v>49.913220785013415</c:v>
                </c:pt>
                <c:pt idx="329">
                  <c:v>35.029098296588934</c:v>
                </c:pt>
                <c:pt idx="330">
                  <c:v>97.984140680090078</c:v>
                </c:pt>
                <c:pt idx="331">
                  <c:v>62.746587836115729</c:v>
                </c:pt>
                <c:pt idx="332">
                  <c:v>155.46140733188901</c:v>
                </c:pt>
                <c:pt idx="333">
                  <c:v>98.801644906758426</c:v>
                </c:pt>
                <c:pt idx="334">
                  <c:v>132.526196125908</c:v>
                </c:pt>
                <c:pt idx="335">
                  <c:v>238.50358645554576</c:v>
                </c:pt>
                <c:pt idx="336">
                  <c:v>128.23819977910881</c:v>
                </c:pt>
                <c:pt idx="337">
                  <c:v>71.544129178879373</c:v>
                </c:pt>
                <c:pt idx="338">
                  <c:v>66.723937906206174</c:v>
                </c:pt>
                <c:pt idx="339">
                  <c:v>47.591523289155099</c:v>
                </c:pt>
                <c:pt idx="340">
                  <c:v>47.771983549976639</c:v>
                </c:pt>
                <c:pt idx="341">
                  <c:v>33.793012127777097</c:v>
                </c:pt>
                <c:pt idx="342">
                  <c:v>83.082771579372135</c:v>
                </c:pt>
                <c:pt idx="343">
                  <c:v>73.176495125525719</c:v>
                </c:pt>
                <c:pt idx="344">
                  <c:v>157.07965030160136</c:v>
                </c:pt>
                <c:pt idx="345">
                  <c:v>101.40694924812028</c:v>
                </c:pt>
                <c:pt idx="346">
                  <c:v>134.97307589949455</c:v>
                </c:pt>
                <c:pt idx="347">
                  <c:v>242.23156383543602</c:v>
                </c:pt>
                <c:pt idx="348">
                  <c:v>138.82619114523598</c:v>
                </c:pt>
                <c:pt idx="349">
                  <c:v>80.155888237543024</c:v>
                </c:pt>
                <c:pt idx="350">
                  <c:v>74.34094493649377</c:v>
                </c:pt>
                <c:pt idx="351">
                  <c:v>57.179988350112581</c:v>
                </c:pt>
                <c:pt idx="352">
                  <c:v>52.220432606941081</c:v>
                </c:pt>
                <c:pt idx="353">
                  <c:v>37.228507688713314</c:v>
                </c:pt>
                <c:pt idx="354">
                  <c:v>109.24050859139371</c:v>
                </c:pt>
                <c:pt idx="355">
                  <c:v>70.558918302111209</c:v>
                </c:pt>
                <c:pt idx="356">
                  <c:v>156.94523035342587</c:v>
                </c:pt>
                <c:pt idx="357">
                  <c:v>102.37610523129858</c:v>
                </c:pt>
                <c:pt idx="358">
                  <c:v>134.01372753918699</c:v>
                </c:pt>
                <c:pt idx="359">
                  <c:v>252.27449563527469</c:v>
                </c:pt>
                <c:pt idx="360">
                  <c:v>139.76721220423931</c:v>
                </c:pt>
                <c:pt idx="361">
                  <c:v>79.390175661611693</c:v>
                </c:pt>
                <c:pt idx="362">
                  <c:v>76.318983326961501</c:v>
                </c:pt>
                <c:pt idx="363">
                  <c:v>56.774071194936496</c:v>
                </c:pt>
                <c:pt idx="364">
                  <c:v>51.714736767766858</c:v>
                </c:pt>
                <c:pt idx="365">
                  <c:v>37.814648241366136</c:v>
                </c:pt>
                <c:pt idx="366">
                  <c:v>101.08429696062196</c:v>
                </c:pt>
                <c:pt idx="367">
                  <c:v>69.056064791215334</c:v>
                </c:pt>
                <c:pt idx="368">
                  <c:v>157.56204470923072</c:v>
                </c:pt>
                <c:pt idx="369">
                  <c:v>100.35623085255513</c:v>
                </c:pt>
                <c:pt idx="370">
                  <c:v>131.66931336816614</c:v>
                </c:pt>
                <c:pt idx="371">
                  <c:v>255.88646179006844</c:v>
                </c:pt>
                <c:pt idx="372">
                  <c:v>136.44290177774946</c:v>
                </c:pt>
                <c:pt idx="373">
                  <c:v>76.693560500828355</c:v>
                </c:pt>
                <c:pt idx="374">
                  <c:v>71.109536755023143</c:v>
                </c:pt>
                <c:pt idx="375">
                  <c:v>55.0956353277261</c:v>
                </c:pt>
                <c:pt idx="376">
                  <c:v>48.810755150588342</c:v>
                </c:pt>
                <c:pt idx="377">
                  <c:v>33.124879847924895</c:v>
                </c:pt>
                <c:pt idx="378">
                  <c:v>95.184134669300377</c:v>
                </c:pt>
                <c:pt idx="379">
                  <c:v>65.314993309545045</c:v>
                </c:pt>
                <c:pt idx="380">
                  <c:v>156.07491300284602</c:v>
                </c:pt>
                <c:pt idx="381">
                  <c:v>97.273358194214353</c:v>
                </c:pt>
                <c:pt idx="382">
                  <c:v>129.64960923495184</c:v>
                </c:pt>
                <c:pt idx="383">
                  <c:v>244.02227292808308</c:v>
                </c:pt>
                <c:pt idx="384">
                  <c:v>137.98285401002514</c:v>
                </c:pt>
                <c:pt idx="385">
                  <c:v>74.88938720742533</c:v>
                </c:pt>
                <c:pt idx="386">
                  <c:v>71.630946996729122</c:v>
                </c:pt>
                <c:pt idx="387">
                  <c:v>51.737438638970339</c:v>
                </c:pt>
                <c:pt idx="388">
                  <c:v>44.989683074210966</c:v>
                </c:pt>
                <c:pt idx="389">
                  <c:v>30.932702189796526</c:v>
                </c:pt>
                <c:pt idx="390">
                  <c:v>81.930971751412443</c:v>
                </c:pt>
                <c:pt idx="391">
                  <c:v>60.434083598827577</c:v>
                </c:pt>
                <c:pt idx="392">
                  <c:v>152.80330467057482</c:v>
                </c:pt>
                <c:pt idx="393">
                  <c:v>93.540976636506528</c:v>
                </c:pt>
                <c:pt idx="394">
                  <c:v>128.6698092052165</c:v>
                </c:pt>
                <c:pt idx="395">
                  <c:v>255.00036341914094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100854</xdr:colOff>
      <xdr:row>75</xdr:row>
      <xdr:rowOff>123264</xdr:rowOff>
    </xdr:from>
    <xdr:to>
      <xdr:col>19</xdr:col>
      <xdr:colOff>478641</xdr:colOff>
      <xdr:row>93</xdr:row>
      <xdr:rowOff>4112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E8F6AB-785E-432F-B917-1D9637D74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113661</xdr:colOff>
      <xdr:row>23</xdr:row>
      <xdr:rowOff>52027</xdr:rowOff>
    </xdr:from>
    <xdr:to>
      <xdr:col>19</xdr:col>
      <xdr:colOff>446636</xdr:colOff>
      <xdr:row>48</xdr:row>
      <xdr:rowOff>16009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418B08-1F31-4C3E-B617-B8AF9E726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B11" sqref="B11"/>
    </sheetView>
  </sheetViews>
  <sheetFormatPr defaultColWidth="9" defaultRowHeight="14.25" x14ac:dyDescent="0.2"/>
  <cols>
    <col min="1" max="1" width="2.25" style="9" customWidth="1"/>
    <col min="2" max="2" width="25.875" style="9" customWidth="1"/>
    <col min="3" max="3" width="80.5" style="9" customWidth="1"/>
    <col min="4" max="4" width="54.375" style="9" customWidth="1"/>
    <col min="5" max="16384" width="9" style="9"/>
  </cols>
  <sheetData>
    <row r="2" spans="2:3" ht="20.25" customHeight="1" x14ac:dyDescent="0.3">
      <c r="B2" s="86" t="s">
        <v>57</v>
      </c>
      <c r="C2" s="10"/>
    </row>
    <row r="3" spans="2:3" ht="18" customHeight="1" x14ac:dyDescent="0.3">
      <c r="B3" s="10"/>
      <c r="C3" s="10"/>
    </row>
    <row r="4" spans="2:3" ht="25.5" customHeight="1" x14ac:dyDescent="0.2">
      <c r="B4" s="87" t="s">
        <v>58</v>
      </c>
      <c r="C4" s="87" t="s">
        <v>59</v>
      </c>
    </row>
    <row r="5" spans="2:3" ht="15.95" customHeight="1" x14ac:dyDescent="0.2">
      <c r="B5" s="88" t="s">
        <v>60</v>
      </c>
      <c r="C5" s="89" t="s">
        <v>61</v>
      </c>
    </row>
    <row r="6" spans="2:3" ht="15.95" customHeight="1" x14ac:dyDescent="0.2">
      <c r="B6" s="90" t="s">
        <v>7</v>
      </c>
      <c r="C6" s="89" t="s">
        <v>62</v>
      </c>
    </row>
    <row r="7" spans="2:3" ht="15.95" customHeight="1" x14ac:dyDescent="0.2">
      <c r="B7" s="90" t="s">
        <v>63</v>
      </c>
      <c r="C7" s="89" t="s">
        <v>64</v>
      </c>
    </row>
    <row r="8" spans="2:3" ht="15.95" customHeight="1" x14ac:dyDescent="0.2">
      <c r="B8" s="90" t="s">
        <v>65</v>
      </c>
      <c r="C8" s="89" t="s">
        <v>66</v>
      </c>
    </row>
    <row r="9" spans="2:3" ht="15.95" customHeight="1" x14ac:dyDescent="0.2">
      <c r="B9" s="90" t="s">
        <v>67</v>
      </c>
      <c r="C9" s="89" t="s">
        <v>68</v>
      </c>
    </row>
    <row r="10" spans="2:3" ht="15.95" customHeight="1" x14ac:dyDescent="0.2">
      <c r="B10" s="90" t="s">
        <v>69</v>
      </c>
      <c r="C10" s="89" t="s">
        <v>70</v>
      </c>
    </row>
    <row r="11" spans="2:3" ht="15.95" customHeight="1" x14ac:dyDescent="0.2">
      <c r="B11" s="90" t="s">
        <v>71</v>
      </c>
      <c r="C11" s="89" t="s">
        <v>72</v>
      </c>
    </row>
    <row r="12" spans="2:3" ht="15.95" customHeight="1" x14ac:dyDescent="0.2">
      <c r="B12" s="90" t="s">
        <v>73</v>
      </c>
      <c r="C12" s="89" t="s">
        <v>74</v>
      </c>
    </row>
    <row r="13" spans="2:3" ht="15.95" customHeight="1" x14ac:dyDescent="0.2">
      <c r="B13" s="90" t="s">
        <v>75</v>
      </c>
      <c r="C13" s="89" t="s">
        <v>76</v>
      </c>
    </row>
    <row r="14" spans="2:3" ht="15.95" customHeight="1" x14ac:dyDescent="0.2">
      <c r="B14" s="90" t="s">
        <v>77</v>
      </c>
      <c r="C14" s="89" t="s">
        <v>78</v>
      </c>
    </row>
    <row r="15" spans="2:3" ht="15.95" customHeight="1" x14ac:dyDescent="0.2">
      <c r="B15" s="90" t="s">
        <v>79</v>
      </c>
      <c r="C15" s="89" t="s">
        <v>80</v>
      </c>
    </row>
    <row r="16" spans="2:3" ht="15.95" customHeight="1" x14ac:dyDescent="0.2">
      <c r="B16" s="90" t="s">
        <v>81</v>
      </c>
      <c r="C16" s="89" t="s">
        <v>82</v>
      </c>
    </row>
    <row r="17" spans="2:3" ht="15.95" customHeight="1" x14ac:dyDescent="0.2">
      <c r="B17" s="90" t="s">
        <v>83</v>
      </c>
      <c r="C17" s="89" t="s">
        <v>84</v>
      </c>
    </row>
    <row r="18" spans="2:3" ht="15.95" customHeight="1" x14ac:dyDescent="0.2">
      <c r="B18" s="90" t="s">
        <v>85</v>
      </c>
      <c r="C18" s="89" t="s">
        <v>86</v>
      </c>
    </row>
    <row r="19" spans="2:3" x14ac:dyDescent="0.2">
      <c r="B19" s="14"/>
    </row>
    <row r="20" spans="2:3" x14ac:dyDescent="0.2">
      <c r="C20" s="14"/>
    </row>
    <row r="21" spans="2:3" x14ac:dyDescent="0.2">
      <c r="C21" s="14"/>
    </row>
    <row r="22" spans="2:3" x14ac:dyDescent="0.2">
      <c r="C22" s="13"/>
    </row>
    <row r="23" spans="2:3" x14ac:dyDescent="0.2">
      <c r="C23" s="13"/>
    </row>
    <row r="24" spans="2:3" x14ac:dyDescent="0.2">
      <c r="C24" s="13"/>
    </row>
    <row r="25" spans="2:3" x14ac:dyDescent="0.2">
      <c r="C25" s="13"/>
    </row>
    <row r="26" spans="2:3" x14ac:dyDescent="0.2">
      <c r="C26" s="13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 x14ac:dyDescent="0.3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 x14ac:dyDescent="0.3"/>
    <row r="2" spans="2:4" ht="27" customHeight="1" x14ac:dyDescent="0.3">
      <c r="B2" s="412" t="s">
        <v>655</v>
      </c>
      <c r="C2" s="413"/>
      <c r="D2" s="195"/>
    </row>
    <row r="3" spans="2:4" ht="21" customHeight="1" x14ac:dyDescent="0.3">
      <c r="B3" s="196" t="s">
        <v>87</v>
      </c>
      <c r="C3" s="196" t="s">
        <v>88</v>
      </c>
      <c r="D3" s="197" t="s">
        <v>655</v>
      </c>
    </row>
    <row r="4" spans="2:4" ht="47.25" x14ac:dyDescent="0.3">
      <c r="B4" s="411" t="s">
        <v>89</v>
      </c>
      <c r="C4" s="198" t="s">
        <v>90</v>
      </c>
      <c r="D4" s="199" t="s">
        <v>660</v>
      </c>
    </row>
    <row r="5" spans="2:4" ht="14.45" customHeight="1" x14ac:dyDescent="0.3">
      <c r="B5" s="411"/>
      <c r="C5" s="198" t="s">
        <v>91</v>
      </c>
      <c r="D5" s="199" t="s">
        <v>659</v>
      </c>
    </row>
    <row r="6" spans="2:4" ht="94.5" x14ac:dyDescent="0.3">
      <c r="B6" s="411"/>
      <c r="C6" s="198" t="s">
        <v>93</v>
      </c>
      <c r="D6" s="199" t="s">
        <v>656</v>
      </c>
    </row>
    <row r="7" spans="2:4" x14ac:dyDescent="0.3">
      <c r="B7" s="411"/>
      <c r="C7" s="198" t="s">
        <v>94</v>
      </c>
      <c r="D7" s="199" t="s">
        <v>92</v>
      </c>
    </row>
    <row r="8" spans="2:4" x14ac:dyDescent="0.3">
      <c r="B8" s="411"/>
      <c r="C8" s="198" t="s">
        <v>95</v>
      </c>
      <c r="D8" s="199" t="s">
        <v>657</v>
      </c>
    </row>
    <row r="9" spans="2:4" ht="47.25" x14ac:dyDescent="0.3">
      <c r="B9" s="411"/>
      <c r="C9" s="198" t="s">
        <v>96</v>
      </c>
      <c r="D9" s="199" t="s">
        <v>583</v>
      </c>
    </row>
    <row r="10" spans="2:4" x14ac:dyDescent="0.3">
      <c r="B10" s="411"/>
      <c r="C10" s="198" t="s">
        <v>97</v>
      </c>
      <c r="D10" s="199" t="s">
        <v>579</v>
      </c>
    </row>
    <row r="11" spans="2:4" x14ac:dyDescent="0.3">
      <c r="B11" s="411"/>
      <c r="C11" s="198" t="s">
        <v>98</v>
      </c>
      <c r="D11" s="199" t="s">
        <v>92</v>
      </c>
    </row>
    <row r="12" spans="2:4" ht="33.75" customHeight="1" x14ac:dyDescent="0.3">
      <c r="B12" s="414" t="s">
        <v>0</v>
      </c>
      <c r="C12" s="198" t="s">
        <v>99</v>
      </c>
      <c r="D12" s="199" t="s">
        <v>622</v>
      </c>
    </row>
    <row r="13" spans="2:4" ht="47.25" customHeight="1" x14ac:dyDescent="0.3">
      <c r="B13" s="415"/>
      <c r="C13" s="198" t="s">
        <v>621</v>
      </c>
      <c r="D13" s="199" t="s">
        <v>622</v>
      </c>
    </row>
    <row r="14" spans="2:4" ht="47.25" customHeight="1" x14ac:dyDescent="0.3">
      <c r="B14" s="415"/>
      <c r="C14" s="198" t="s">
        <v>620</v>
      </c>
      <c r="D14" s="199" t="s">
        <v>622</v>
      </c>
    </row>
    <row r="15" spans="2:4" ht="36.75" customHeight="1" x14ac:dyDescent="0.3">
      <c r="B15" s="416"/>
      <c r="C15" s="198" t="s">
        <v>100</v>
      </c>
      <c r="D15" s="199" t="s">
        <v>622</v>
      </c>
    </row>
    <row r="16" spans="2:4" ht="48" customHeight="1" x14ac:dyDescent="0.3">
      <c r="B16" s="414" t="s">
        <v>101</v>
      </c>
      <c r="C16" s="198" t="s">
        <v>73</v>
      </c>
      <c r="D16" s="199" t="s">
        <v>662</v>
      </c>
    </row>
    <row r="17" spans="2:4" ht="31.5" x14ac:dyDescent="0.3">
      <c r="B17" s="415"/>
      <c r="C17" s="198" t="s">
        <v>75</v>
      </c>
      <c r="D17" s="199" t="s">
        <v>661</v>
      </c>
    </row>
    <row r="18" spans="2:4" x14ac:dyDescent="0.3">
      <c r="B18" s="416"/>
      <c r="C18" s="198" t="s">
        <v>584</v>
      </c>
      <c r="D18" s="199" t="s">
        <v>588</v>
      </c>
    </row>
    <row r="19" spans="2:4" ht="28.5" customHeight="1" x14ac:dyDescent="0.3">
      <c r="B19" s="201" t="s">
        <v>102</v>
      </c>
      <c r="C19" s="198" t="s">
        <v>103</v>
      </c>
      <c r="D19" s="199" t="s">
        <v>658</v>
      </c>
    </row>
    <row r="20" spans="2:4" ht="31.5" x14ac:dyDescent="0.3">
      <c r="B20" s="411" t="s">
        <v>104</v>
      </c>
      <c r="C20" s="198" t="s">
        <v>105</v>
      </c>
      <c r="D20" s="199" t="s">
        <v>106</v>
      </c>
    </row>
    <row r="21" spans="2:4" ht="31.5" x14ac:dyDescent="0.3">
      <c r="B21" s="411"/>
      <c r="C21" s="198" t="s">
        <v>107</v>
      </c>
      <c r="D21" s="199" t="s">
        <v>108</v>
      </c>
    </row>
    <row r="22" spans="2:4" ht="31.5" x14ac:dyDescent="0.3">
      <c r="B22" s="411"/>
      <c r="C22" s="198" t="s">
        <v>109</v>
      </c>
      <c r="D22" s="198" t="s">
        <v>110</v>
      </c>
    </row>
    <row r="23" spans="2:4" ht="18" x14ac:dyDescent="0.35">
      <c r="B23" s="103" t="s">
        <v>111</v>
      </c>
      <c r="C23" s="200"/>
      <c r="D23" s="143"/>
    </row>
    <row r="24" spans="2:4" x14ac:dyDescent="0.3">
      <c r="B24" s="11"/>
    </row>
    <row r="25" spans="2:4" x14ac:dyDescent="0.3">
      <c r="B25" s="11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315" zoomScale="70" zoomScaleNormal="70" workbookViewId="0">
      <selection activeCell="Z277" sqref="Z277"/>
    </sheetView>
  </sheetViews>
  <sheetFormatPr defaultColWidth="9" defaultRowHeight="14.25" x14ac:dyDescent="0.2"/>
  <cols>
    <col min="1" max="1" width="3.375" style="9" customWidth="1"/>
    <col min="2" max="16384" width="9" style="9"/>
  </cols>
  <sheetData>
    <row r="2" spans="2:22" ht="20.25" x14ac:dyDescent="0.3">
      <c r="B2" s="85" t="s">
        <v>112</v>
      </c>
    </row>
    <row r="4" spans="2:22" ht="15.75" x14ac:dyDescent="0.25">
      <c r="B4" s="97" t="s">
        <v>63</v>
      </c>
      <c r="L4" s="21"/>
      <c r="V4" s="98" t="s">
        <v>69</v>
      </c>
    </row>
    <row r="5" spans="2:22" ht="15" x14ac:dyDescent="0.25">
      <c r="B5" s="21"/>
      <c r="L5" s="21"/>
      <c r="V5" s="21"/>
    </row>
    <row r="6" spans="2:22" ht="15.75" x14ac:dyDescent="0.25">
      <c r="B6" s="96" t="s">
        <v>113</v>
      </c>
      <c r="C6" s="20"/>
      <c r="D6" s="20"/>
      <c r="E6" s="20"/>
      <c r="F6" s="20"/>
      <c r="G6" s="20"/>
      <c r="H6" s="20"/>
      <c r="I6" s="20"/>
      <c r="J6" s="20"/>
      <c r="K6" s="20"/>
      <c r="L6" s="96" t="s">
        <v>113</v>
      </c>
      <c r="V6" s="96" t="s">
        <v>114</v>
      </c>
    </row>
    <row r="30" spans="2:32" ht="15.75" x14ac:dyDescent="0.25">
      <c r="B30" s="98" t="s">
        <v>115</v>
      </c>
    </row>
    <row r="31" spans="2:32" ht="15" x14ac:dyDescent="0.25">
      <c r="B31" s="21"/>
    </row>
    <row r="32" spans="2:32" ht="15.75" x14ac:dyDescent="0.25">
      <c r="B32" s="96" t="s">
        <v>116</v>
      </c>
      <c r="C32" s="20"/>
      <c r="D32" s="20"/>
      <c r="E32" s="20"/>
      <c r="F32" s="20"/>
      <c r="G32" s="20"/>
      <c r="H32" s="20"/>
      <c r="I32" s="20"/>
      <c r="J32" s="20"/>
      <c r="K32" s="20"/>
      <c r="L32" s="96" t="s">
        <v>117</v>
      </c>
      <c r="V32" s="96" t="s">
        <v>118</v>
      </c>
      <c r="AF32" s="20"/>
    </row>
    <row r="56" spans="2:22" ht="15.75" x14ac:dyDescent="0.25">
      <c r="B56" s="96" t="s">
        <v>119</v>
      </c>
      <c r="C56" s="20"/>
      <c r="D56" s="20"/>
      <c r="E56" s="20"/>
      <c r="F56" s="20"/>
      <c r="G56" s="20"/>
      <c r="H56" s="20"/>
      <c r="I56" s="20"/>
      <c r="J56" s="20"/>
      <c r="K56" s="20"/>
      <c r="L56" s="96" t="s">
        <v>120</v>
      </c>
      <c r="V56" s="96" t="s">
        <v>121</v>
      </c>
    </row>
    <row r="80" spans="2:22" ht="15.75" x14ac:dyDescent="0.25">
      <c r="B80" s="96" t="s">
        <v>122</v>
      </c>
      <c r="C80" s="20"/>
      <c r="D80" s="20"/>
      <c r="E80" s="20"/>
      <c r="F80" s="20"/>
      <c r="G80" s="20"/>
      <c r="H80" s="20"/>
      <c r="I80" s="20"/>
      <c r="J80" s="20"/>
      <c r="K80" s="20"/>
      <c r="L80" s="96" t="s">
        <v>123</v>
      </c>
      <c r="V80" s="96" t="s">
        <v>124</v>
      </c>
    </row>
    <row r="81" spans="2:12" ht="15" x14ac:dyDescent="0.2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105" spans="2:22" ht="15.75" x14ac:dyDescent="0.25">
      <c r="B105" s="96" t="s">
        <v>125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96" t="s">
        <v>126</v>
      </c>
      <c r="V105" s="96" t="s">
        <v>127</v>
      </c>
    </row>
    <row r="129" spans="2:22" ht="15.75" x14ac:dyDescent="0.25">
      <c r="B129" s="96" t="s">
        <v>128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96" t="s">
        <v>129</v>
      </c>
      <c r="V129" s="96" t="s">
        <v>130</v>
      </c>
    </row>
    <row r="152" spans="2:22" ht="15.75" x14ac:dyDescent="0.25">
      <c r="B152" s="96" t="s">
        <v>131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96" t="s">
        <v>132</v>
      </c>
      <c r="V152" s="96" t="s">
        <v>133</v>
      </c>
    </row>
    <row r="175" spans="2:22" ht="15.75" x14ac:dyDescent="0.25">
      <c r="B175" s="96" t="s">
        <v>134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96" t="s">
        <v>135</v>
      </c>
      <c r="V175" s="96" t="s">
        <v>136</v>
      </c>
    </row>
    <row r="198" spans="2:22" ht="15.75" x14ac:dyDescent="0.25">
      <c r="B198" s="96" t="s">
        <v>137</v>
      </c>
      <c r="C198" s="20"/>
      <c r="D198" s="20"/>
      <c r="E198" s="20"/>
      <c r="F198" s="20"/>
      <c r="G198" s="20"/>
      <c r="H198" s="20"/>
      <c r="I198" s="20"/>
      <c r="J198" s="20"/>
      <c r="K198" s="20"/>
      <c r="L198" s="96" t="s">
        <v>138</v>
      </c>
      <c r="V198" s="96" t="s">
        <v>139</v>
      </c>
    </row>
    <row r="218" spans="2:22" ht="11.25" customHeight="1" x14ac:dyDescent="0.2"/>
    <row r="222" spans="2:22" ht="15.75" x14ac:dyDescent="0.25">
      <c r="B222" s="96" t="s">
        <v>140</v>
      </c>
      <c r="C222" s="20"/>
      <c r="D222" s="20"/>
      <c r="E222" s="20"/>
      <c r="F222" s="20"/>
      <c r="G222" s="20"/>
      <c r="H222" s="20"/>
      <c r="I222" s="20"/>
      <c r="J222" s="20"/>
      <c r="K222" s="20"/>
      <c r="L222" s="96" t="s">
        <v>141</v>
      </c>
      <c r="V222" s="96" t="s">
        <v>142</v>
      </c>
    </row>
    <row r="246" spans="2:22" ht="15.75" x14ac:dyDescent="0.25">
      <c r="B246" s="96" t="s">
        <v>143</v>
      </c>
      <c r="C246" s="20"/>
      <c r="D246" s="20"/>
      <c r="E246" s="20"/>
      <c r="F246" s="20"/>
      <c r="G246" s="20"/>
      <c r="H246" s="20"/>
      <c r="I246" s="20"/>
      <c r="J246" s="20"/>
      <c r="K246" s="20"/>
      <c r="L246" s="96" t="s">
        <v>144</v>
      </c>
      <c r="V246" s="96" t="s">
        <v>145</v>
      </c>
    </row>
    <row r="270" spans="2:12" ht="15.75" x14ac:dyDescent="0.25">
      <c r="B270" s="98" t="s">
        <v>146</v>
      </c>
    </row>
    <row r="271" spans="2:12" ht="15" x14ac:dyDescent="0.25">
      <c r="B271" s="21"/>
    </row>
    <row r="272" spans="2:12" ht="15.75" x14ac:dyDescent="0.25">
      <c r="B272" s="96" t="s">
        <v>147</v>
      </c>
      <c r="C272" s="99"/>
      <c r="D272" s="99"/>
      <c r="E272" s="99"/>
      <c r="F272" s="99"/>
      <c r="G272" s="99"/>
      <c r="H272" s="99"/>
      <c r="I272" s="99"/>
      <c r="J272" s="99"/>
      <c r="K272" s="99"/>
      <c r="L272" s="96" t="s">
        <v>148</v>
      </c>
    </row>
    <row r="273" spans="2:2" ht="15" x14ac:dyDescent="0.25">
      <c r="B273" s="20"/>
    </row>
    <row r="295" spans="2:12" ht="15.75" x14ac:dyDescent="0.25">
      <c r="B295" s="98" t="s">
        <v>149</v>
      </c>
    </row>
    <row r="296" spans="2:12" ht="15" x14ac:dyDescent="0.25">
      <c r="B296" s="21"/>
    </row>
    <row r="297" spans="2:12" ht="15.75" x14ac:dyDescent="0.25">
      <c r="B297" s="96" t="s">
        <v>150</v>
      </c>
      <c r="C297" s="99"/>
      <c r="D297" s="99"/>
      <c r="E297" s="99"/>
      <c r="F297" s="99"/>
      <c r="G297" s="99"/>
      <c r="H297" s="99"/>
      <c r="I297" s="99"/>
      <c r="J297" s="99"/>
      <c r="K297" s="99"/>
      <c r="L297" s="96" t="s">
        <v>151</v>
      </c>
    </row>
    <row r="298" spans="2:12" ht="15" x14ac:dyDescent="0.25">
      <c r="B298" s="20"/>
    </row>
    <row r="320" spans="2:2" ht="15.75" x14ac:dyDescent="0.25">
      <c r="B320" s="98" t="s">
        <v>152</v>
      </c>
    </row>
    <row r="322" spans="2:22" ht="15.75" x14ac:dyDescent="0.25">
      <c r="B322" s="96" t="s">
        <v>153</v>
      </c>
      <c r="C322" s="99"/>
      <c r="D322" s="99"/>
      <c r="E322" s="99"/>
      <c r="F322" s="99"/>
      <c r="G322" s="99"/>
      <c r="H322" s="99"/>
      <c r="I322" s="99"/>
      <c r="J322" s="99"/>
      <c r="K322" s="99"/>
      <c r="L322" s="96" t="s">
        <v>154</v>
      </c>
      <c r="M322" s="99"/>
      <c r="N322" s="99"/>
      <c r="O322" s="99"/>
      <c r="P322" s="99"/>
      <c r="Q322" s="99"/>
      <c r="R322" s="99"/>
      <c r="S322" s="99"/>
      <c r="T322" s="99"/>
      <c r="U322" s="99"/>
      <c r="V322" s="96" t="s">
        <v>155</v>
      </c>
    </row>
    <row r="345" spans="2:12" ht="15.75" x14ac:dyDescent="0.25">
      <c r="B345" s="96" t="s">
        <v>156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96" t="s">
        <v>157</v>
      </c>
    </row>
    <row r="369" spans="2:30" ht="15.75" x14ac:dyDescent="0.25">
      <c r="B369" s="98" t="s">
        <v>158</v>
      </c>
    </row>
    <row r="371" spans="2:30" ht="15.75" x14ac:dyDescent="0.25">
      <c r="B371" s="96" t="s">
        <v>159</v>
      </c>
      <c r="C371" s="99"/>
      <c r="D371" s="99"/>
      <c r="E371" s="99"/>
      <c r="F371" s="99"/>
      <c r="G371" s="99"/>
      <c r="H371" s="99"/>
      <c r="I371" s="99"/>
      <c r="J371" s="99"/>
      <c r="K371" s="99"/>
      <c r="L371" s="96" t="s">
        <v>160</v>
      </c>
      <c r="M371" s="99"/>
      <c r="N371" s="99"/>
      <c r="O371" s="99"/>
      <c r="P371" s="99"/>
      <c r="Q371" s="99"/>
      <c r="R371" s="99"/>
      <c r="S371" s="99"/>
      <c r="T371" s="99"/>
      <c r="U371" s="99"/>
      <c r="V371" s="96" t="s">
        <v>161</v>
      </c>
      <c r="AD371" s="20"/>
    </row>
    <row r="394" spans="2:12" ht="15.75" x14ac:dyDescent="0.25">
      <c r="B394" s="98" t="s">
        <v>71</v>
      </c>
    </row>
    <row r="396" spans="2:12" ht="15.75" x14ac:dyDescent="0.25">
      <c r="B396" s="96" t="s">
        <v>162</v>
      </c>
      <c r="C396" s="99"/>
      <c r="D396" s="99"/>
      <c r="E396" s="99"/>
      <c r="F396" s="99"/>
      <c r="G396" s="99"/>
      <c r="H396" s="99"/>
      <c r="I396" s="99"/>
      <c r="J396" s="99"/>
      <c r="K396" s="99"/>
      <c r="L396" s="96" t="s">
        <v>653</v>
      </c>
    </row>
    <row r="419" spans="2:32" ht="15.75" x14ac:dyDescent="0.25">
      <c r="B419" s="98" t="s">
        <v>163</v>
      </c>
    </row>
    <row r="421" spans="2:32" ht="15.75" x14ac:dyDescent="0.25">
      <c r="B421" s="96" t="s">
        <v>164</v>
      </c>
      <c r="C421" s="99"/>
      <c r="D421" s="99"/>
      <c r="E421" s="99"/>
      <c r="F421" s="99"/>
      <c r="G421" s="99"/>
      <c r="H421" s="99"/>
      <c r="I421" s="99"/>
      <c r="J421" s="99"/>
      <c r="K421" s="99"/>
      <c r="L421" s="96" t="s">
        <v>165</v>
      </c>
      <c r="M421" s="99"/>
      <c r="N421" s="99"/>
      <c r="O421" s="99"/>
      <c r="P421" s="99"/>
      <c r="Q421" s="99"/>
      <c r="R421" s="99"/>
      <c r="S421" s="99"/>
      <c r="T421" s="99"/>
      <c r="U421" s="99"/>
      <c r="V421" s="96" t="s">
        <v>166</v>
      </c>
      <c r="W421" s="99"/>
      <c r="X421" s="99"/>
      <c r="Y421" s="99"/>
      <c r="Z421" s="99"/>
      <c r="AA421" s="99"/>
      <c r="AB421" s="99"/>
      <c r="AC421" s="99"/>
      <c r="AD421" s="99"/>
      <c r="AE421" s="99"/>
      <c r="AF421" s="96" t="s">
        <v>654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ColWidth="9" defaultRowHeight="15" x14ac:dyDescent="0.25"/>
  <cols>
    <col min="1" max="1" width="50" style="95" bestFit="1" customWidth="1"/>
    <col min="2" max="2" width="8.75" style="95" customWidth="1"/>
    <col min="3" max="3" width="11.75" style="95" bestFit="1" customWidth="1"/>
    <col min="4" max="41" width="9.125" style="95" bestFit="1" customWidth="1"/>
    <col min="42" max="16384" width="9" style="95"/>
  </cols>
  <sheetData>
    <row r="1" spans="1:41" ht="25.5" thickBot="1" x14ac:dyDescent="0.45">
      <c r="A1" s="100" t="s">
        <v>167</v>
      </c>
    </row>
    <row r="2" spans="1:41" ht="15.75" x14ac:dyDescent="0.25">
      <c r="A2" s="105" t="s">
        <v>168</v>
      </c>
      <c r="B2" s="2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07">
        <v>2050</v>
      </c>
      <c r="AF2" s="207">
        <v>2051</v>
      </c>
      <c r="AG2" s="207">
        <v>2052</v>
      </c>
      <c r="AH2" s="207">
        <v>2053</v>
      </c>
      <c r="AI2" s="207">
        <v>2054</v>
      </c>
      <c r="AJ2" s="207">
        <v>2055</v>
      </c>
      <c r="AK2" s="207">
        <v>2056</v>
      </c>
      <c r="AL2" s="207">
        <v>2057</v>
      </c>
      <c r="AM2" s="207">
        <v>2058</v>
      </c>
      <c r="AN2" s="207">
        <v>2059</v>
      </c>
      <c r="AO2" s="208">
        <v>2060</v>
      </c>
    </row>
    <row r="3" spans="1:41" ht="15.75" x14ac:dyDescent="0.25">
      <c r="A3" s="209" t="s">
        <v>169</v>
      </c>
      <c r="B3" s="111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11"/>
    </row>
    <row r="4" spans="1:41" ht="15.75" x14ac:dyDescent="0.25">
      <c r="A4" s="112" t="s">
        <v>170</v>
      </c>
      <c r="B4" s="111" t="s">
        <v>10</v>
      </c>
      <c r="C4" s="114">
        <v>9469.8171719999991</v>
      </c>
      <c r="D4" s="114">
        <v>9631.0723500000004</v>
      </c>
      <c r="E4" s="114">
        <v>10575.165858</v>
      </c>
      <c r="F4" s="114">
        <v>10225.28700875</v>
      </c>
      <c r="G4" s="114">
        <v>10380.090117104201</v>
      </c>
      <c r="H4" s="114">
        <v>10562.8555074333</v>
      </c>
      <c r="I4" s="114">
        <v>10754.7876193376</v>
      </c>
      <c r="J4" s="114">
        <v>10863.820624292001</v>
      </c>
      <c r="K4" s="114">
        <v>11024.256757974999</v>
      </c>
      <c r="L4" s="114">
        <v>11157.573623926301</v>
      </c>
      <c r="M4" s="114">
        <v>11322.515698208599</v>
      </c>
      <c r="N4" s="114">
        <v>11466.4987704822</v>
      </c>
      <c r="O4" s="114">
        <v>11449.3267287248</v>
      </c>
      <c r="P4" s="114">
        <v>11907.16860872598</v>
      </c>
      <c r="Q4" s="114">
        <v>12425.02254726631</v>
      </c>
      <c r="R4" s="114">
        <v>12768.419964774881</v>
      </c>
      <c r="S4" s="114">
        <v>13042.446717782635</v>
      </c>
      <c r="T4" s="114">
        <v>13344.378921281639</v>
      </c>
      <c r="U4" s="114">
        <v>13890.575141877051</v>
      </c>
      <c r="V4" s="114">
        <v>14024.716125466559</v>
      </c>
      <c r="W4" s="114">
        <v>14647.797797456</v>
      </c>
      <c r="X4" s="114">
        <v>14895.046693643393</v>
      </c>
      <c r="Y4" s="114">
        <v>15307.033587499687</v>
      </c>
      <c r="Z4" s="114">
        <v>15619.466231022561</v>
      </c>
      <c r="AA4" s="114">
        <v>16064.77034201415</v>
      </c>
      <c r="AB4" s="114">
        <v>16275.677848079122</v>
      </c>
      <c r="AC4" s="114">
        <v>16208.016764016849</v>
      </c>
      <c r="AD4" s="114">
        <v>16666.662222744842</v>
      </c>
      <c r="AE4" s="114">
        <v>16786.316006697227</v>
      </c>
      <c r="AF4" s="114">
        <v>17169.043927871513</v>
      </c>
      <c r="AG4" s="114">
        <v>17729.366144769057</v>
      </c>
      <c r="AH4" s="114">
        <v>18316.615289420883</v>
      </c>
      <c r="AI4" s="114">
        <v>18669.514726843692</v>
      </c>
      <c r="AJ4" s="114">
        <v>19029.213346919274</v>
      </c>
      <c r="AK4" s="114">
        <v>19580.896913215867</v>
      </c>
      <c r="AL4" s="114">
        <v>20046.945655232877</v>
      </c>
      <c r="AM4" s="114">
        <v>20512.994397249888</v>
      </c>
      <c r="AN4" s="114">
        <v>20979.043139267014</v>
      </c>
      <c r="AO4" s="115">
        <v>21445.091881284025</v>
      </c>
    </row>
    <row r="5" spans="1:41" ht="15.75" x14ac:dyDescent="0.25">
      <c r="A5" s="180" t="s">
        <v>171</v>
      </c>
      <c r="B5" s="111" t="s">
        <v>8</v>
      </c>
      <c r="C5" s="114">
        <v>58458.363314824994</v>
      </c>
      <c r="D5" s="114">
        <v>58313.633452100999</v>
      </c>
      <c r="E5" s="114">
        <v>61987.246643499995</v>
      </c>
      <c r="F5" s="114">
        <v>60617.128173828096</v>
      </c>
      <c r="G5" s="114">
        <v>62212.666124999989</v>
      </c>
      <c r="H5" s="114">
        <v>63816.37373828124</v>
      </c>
      <c r="I5" s="114">
        <v>65317.66827734375</v>
      </c>
      <c r="J5" s="114">
        <v>66750.827996093751</v>
      </c>
      <c r="K5" s="114">
        <v>69399.231921875005</v>
      </c>
      <c r="L5" s="114">
        <v>72107.441718749993</v>
      </c>
      <c r="M5" s="114">
        <v>75789.438058593747</v>
      </c>
      <c r="N5" s="114">
        <v>79683.746445312514</v>
      </c>
      <c r="O5" s="114">
        <v>82281.186121093764</v>
      </c>
      <c r="P5" s="114">
        <v>85656.61391796876</v>
      </c>
      <c r="Q5" s="114">
        <v>89201.834378906235</v>
      </c>
      <c r="R5" s="114">
        <v>92038.822593749996</v>
      </c>
      <c r="S5" s="114">
        <v>94254.999929687488</v>
      </c>
      <c r="T5" s="114">
        <v>97046.924605468739</v>
      </c>
      <c r="U5" s="114">
        <v>101231.96014062501</v>
      </c>
      <c r="V5" s="114">
        <v>102962.7374550781</v>
      </c>
      <c r="W5" s="114">
        <v>107442.47613085937</v>
      </c>
      <c r="X5" s="114">
        <v>110005.46980468751</v>
      </c>
      <c r="Y5" s="114">
        <v>113565.87678125003</v>
      </c>
      <c r="Z5" s="114">
        <v>116348.6766542969</v>
      </c>
      <c r="AA5" s="114">
        <v>119909.00283007813</v>
      </c>
      <c r="AB5" s="114">
        <v>122273.86725585938</v>
      </c>
      <c r="AC5" s="114">
        <v>123207.585046875</v>
      </c>
      <c r="AD5" s="114">
        <v>126953.75273046875</v>
      </c>
      <c r="AE5" s="114">
        <v>128972.97215624998</v>
      </c>
      <c r="AF5" s="114">
        <v>132309.21107812499</v>
      </c>
      <c r="AG5" s="114">
        <v>136596.27631250001</v>
      </c>
      <c r="AH5" s="114">
        <v>140867.87592968749</v>
      </c>
      <c r="AI5" s="114">
        <v>143927.53635546874</v>
      </c>
      <c r="AJ5" s="114">
        <v>146987.19678124983</v>
      </c>
      <c r="AK5" s="114">
        <v>149395.35075898466</v>
      </c>
      <c r="AL5" s="114">
        <v>152995.54005216155</v>
      </c>
      <c r="AM5" s="114">
        <v>156700.67904755753</v>
      </c>
      <c r="AN5" s="114">
        <v>160088.75353229509</v>
      </c>
      <c r="AO5" s="115">
        <v>163598.16292650811</v>
      </c>
    </row>
    <row r="6" spans="1:41" ht="15.75" x14ac:dyDescent="0.25">
      <c r="A6" s="180" t="s">
        <v>589</v>
      </c>
      <c r="B6" s="111" t="s">
        <v>9</v>
      </c>
      <c r="C6" s="210">
        <v>0.70469461282308776</v>
      </c>
      <c r="D6" s="210">
        <v>0.69118029953341875</v>
      </c>
      <c r="E6" s="210">
        <v>0.66913084893217567</v>
      </c>
      <c r="F6" s="210">
        <v>0.67673049022894249</v>
      </c>
      <c r="G6" s="210">
        <v>0.68418505480819392</v>
      </c>
      <c r="H6" s="210">
        <v>0.68967848380677788</v>
      </c>
      <c r="I6" s="210">
        <v>0.69330563188192829</v>
      </c>
      <c r="J6" s="210">
        <v>0.70140678839653181</v>
      </c>
      <c r="K6" s="210">
        <v>0.71862320725988804</v>
      </c>
      <c r="L6" s="210">
        <v>0.73774490727332154</v>
      </c>
      <c r="M6" s="210">
        <v>0.76412014485656687</v>
      </c>
      <c r="N6" s="210">
        <v>0.79329516964505087</v>
      </c>
      <c r="O6" s="210">
        <v>0.82038269047846757</v>
      </c>
      <c r="P6" s="210">
        <v>0.82119877487709059</v>
      </c>
      <c r="Q6" s="210">
        <v>0.81954441266197908</v>
      </c>
      <c r="R6" s="210">
        <v>0.82286727229742807</v>
      </c>
      <c r="S6" s="210">
        <v>0.82497582095928712</v>
      </c>
      <c r="T6" s="210">
        <v>0.83019345570176506</v>
      </c>
      <c r="U6" s="210">
        <v>0.83194250168701689</v>
      </c>
      <c r="V6" s="210">
        <v>0.83807308805797065</v>
      </c>
      <c r="W6" s="210">
        <v>0.8373356197010513</v>
      </c>
      <c r="X6" s="210">
        <v>0.84307906452268444</v>
      </c>
      <c r="Y6" s="210">
        <v>0.84694014101211756</v>
      </c>
      <c r="Z6" s="210">
        <v>0.85033715025926526</v>
      </c>
      <c r="AA6" s="210">
        <v>0.85206585844566218</v>
      </c>
      <c r="AB6" s="210">
        <v>0.85761122546971824</v>
      </c>
      <c r="AC6" s="210">
        <v>0.86776766203717293</v>
      </c>
      <c r="AD6" s="210">
        <v>0.86954648343034879</v>
      </c>
      <c r="AE6" s="210">
        <v>0.87707999903583211</v>
      </c>
      <c r="AF6" s="210">
        <v>0.87971067477118936</v>
      </c>
      <c r="AG6" s="210">
        <v>0.87951154599257986</v>
      </c>
      <c r="AH6" s="210">
        <v>0.87793555198040985</v>
      </c>
      <c r="AI6" s="210">
        <v>0.88004880144097708</v>
      </c>
      <c r="AJ6" s="210">
        <v>0.88176847131060532</v>
      </c>
      <c r="AK6" s="210">
        <v>0.87096438231905871</v>
      </c>
      <c r="AL6" s="210">
        <v>0.87121722174335248</v>
      </c>
      <c r="AM6" s="210">
        <v>0.87204261963450636</v>
      </c>
      <c r="AN6" s="210">
        <v>0.87110607205013613</v>
      </c>
      <c r="AO6" s="211">
        <v>0.87085611376984029</v>
      </c>
    </row>
    <row r="7" spans="1:41" ht="15.75" x14ac:dyDescent="0.25">
      <c r="A7" s="209" t="s">
        <v>15</v>
      </c>
      <c r="B7" s="111"/>
      <c r="C7" s="176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212"/>
    </row>
    <row r="8" spans="1:41" ht="15.75" x14ac:dyDescent="0.25">
      <c r="A8" s="180" t="s">
        <v>170</v>
      </c>
      <c r="B8" s="111" t="s">
        <v>10</v>
      </c>
      <c r="C8" s="114">
        <v>12308.6621426602</v>
      </c>
      <c r="D8" s="114">
        <v>12544.224554734692</v>
      </c>
      <c r="E8" s="114">
        <v>12507.183147274645</v>
      </c>
      <c r="F8" s="114">
        <v>13293.5467561408</v>
      </c>
      <c r="G8" s="114">
        <v>13436.439813831001</v>
      </c>
      <c r="H8" s="114">
        <v>13605.254408111399</v>
      </c>
      <c r="I8" s="114">
        <v>13767.4810676294</v>
      </c>
      <c r="J8" s="114">
        <v>13781.2890272348</v>
      </c>
      <c r="K8" s="114">
        <v>13852.645462909401</v>
      </c>
      <c r="L8" s="114">
        <v>14053.380879410701</v>
      </c>
      <c r="M8" s="114">
        <v>14116.247018849201</v>
      </c>
      <c r="N8" s="114">
        <v>14156.6980134854</v>
      </c>
      <c r="O8" s="114">
        <v>14138.763560007401</v>
      </c>
      <c r="P8" s="114">
        <v>14457.492393999053</v>
      </c>
      <c r="Q8" s="114">
        <v>14843.863015434636</v>
      </c>
      <c r="R8" s="114">
        <v>15226.101907681395</v>
      </c>
      <c r="S8" s="114">
        <v>15531.568022138255</v>
      </c>
      <c r="T8" s="114">
        <v>15902.745321504604</v>
      </c>
      <c r="U8" s="114">
        <v>16275.971283825073</v>
      </c>
      <c r="V8" s="114">
        <v>16750.603098653337</v>
      </c>
      <c r="W8" s="114">
        <v>17114.621471243405</v>
      </c>
      <c r="X8" s="114">
        <v>17469.624591163523</v>
      </c>
      <c r="Y8" s="114">
        <v>17872.854711655204</v>
      </c>
      <c r="Z8" s="114">
        <v>18125.729524791303</v>
      </c>
      <c r="AA8" s="114">
        <v>18402.051152013501</v>
      </c>
      <c r="AB8" s="114">
        <v>18724.163529863108</v>
      </c>
      <c r="AC8" s="114">
        <v>19182.960080585104</v>
      </c>
      <c r="AD8" s="114">
        <v>19553.092742737495</v>
      </c>
      <c r="AE8" s="114">
        <v>19947.625189421953</v>
      </c>
      <c r="AF8" s="114">
        <v>20358.784810858015</v>
      </c>
      <c r="AG8" s="114">
        <v>21172.331889521523</v>
      </c>
      <c r="AH8" s="114">
        <v>21569.511996626607</v>
      </c>
      <c r="AI8" s="114">
        <v>21966.692103731639</v>
      </c>
      <c r="AJ8" s="114">
        <v>22371.165581001682</v>
      </c>
      <c r="AK8" s="114">
        <v>22275.290339968382</v>
      </c>
      <c r="AL8" s="114">
        <v>22685.430569245596</v>
      </c>
      <c r="AM8" s="114">
        <v>23103.102153840391</v>
      </c>
      <c r="AN8" s="114">
        <v>23528.443391117595</v>
      </c>
      <c r="AO8" s="115">
        <v>23961.595117979781</v>
      </c>
    </row>
    <row r="9" spans="1:41" ht="15.75" x14ac:dyDescent="0.25">
      <c r="A9" s="180" t="s">
        <v>171</v>
      </c>
      <c r="B9" s="111" t="s">
        <v>8</v>
      </c>
      <c r="C9" s="114">
        <v>72040.719691788996</v>
      </c>
      <c r="D9" s="114">
        <v>74195.370589256607</v>
      </c>
      <c r="E9" s="114">
        <v>74295.978272000008</v>
      </c>
      <c r="F9" s="114">
        <v>74571.728350585894</v>
      </c>
      <c r="G9" s="114">
        <v>75939.882029296889</v>
      </c>
      <c r="H9" s="114">
        <v>77699.644742187491</v>
      </c>
      <c r="I9" s="114">
        <v>79554.881249999991</v>
      </c>
      <c r="J9" s="114">
        <v>81404.487800781251</v>
      </c>
      <c r="K9" s="114">
        <v>83251.665464843754</v>
      </c>
      <c r="L9" s="114">
        <v>85461.158003906254</v>
      </c>
      <c r="M9" s="114">
        <v>87009.874171874995</v>
      </c>
      <c r="N9" s="114">
        <v>87767.350457031251</v>
      </c>
      <c r="O9" s="114">
        <v>89742.846121093753</v>
      </c>
      <c r="P9" s="114">
        <v>91073.068035156262</v>
      </c>
      <c r="Q9" s="114">
        <v>93117.444128906252</v>
      </c>
      <c r="R9" s="114">
        <v>95595.68512109376</v>
      </c>
      <c r="S9" s="114">
        <v>98047.424562500004</v>
      </c>
      <c r="T9" s="114">
        <v>100006.73151953125</v>
      </c>
      <c r="U9" s="114">
        <v>102387.52019140625</v>
      </c>
      <c r="V9" s="114">
        <v>104781.4493046875</v>
      </c>
      <c r="W9" s="114">
        <v>107825.8112578125</v>
      </c>
      <c r="X9" s="114">
        <v>110160.68146484374</v>
      </c>
      <c r="Y9" s="114">
        <v>112437.7264453125</v>
      </c>
      <c r="Z9" s="114">
        <v>115024.106875</v>
      </c>
      <c r="AA9" s="114">
        <v>116646.08508203125</v>
      </c>
      <c r="AB9" s="114">
        <v>118418.45478515624</v>
      </c>
      <c r="AC9" s="114">
        <v>120484.53345312498</v>
      </c>
      <c r="AD9" s="114">
        <v>123427.3255703125</v>
      </c>
      <c r="AE9" s="114">
        <v>125801.41377734375</v>
      </c>
      <c r="AF9" s="114">
        <v>128332.00598046876</v>
      </c>
      <c r="AG9" s="114">
        <v>130969.24745703125</v>
      </c>
      <c r="AH9" s="114">
        <v>136187.46439062498</v>
      </c>
      <c r="AI9" s="114">
        <v>138735.03909765623</v>
      </c>
      <c r="AJ9" s="114">
        <v>141330.26970985427</v>
      </c>
      <c r="AK9" s="114">
        <v>143634.67607665062</v>
      </c>
      <c r="AL9" s="114">
        <v>146838.71324227843</v>
      </c>
      <c r="AM9" s="114">
        <v>149997.75779534969</v>
      </c>
      <c r="AN9" s="114">
        <v>153076.69058396574</v>
      </c>
      <c r="AO9" s="115">
        <v>156204.3927631313</v>
      </c>
    </row>
    <row r="10" spans="1:41" ht="15.75" x14ac:dyDescent="0.25">
      <c r="A10" s="180" t="s">
        <v>589</v>
      </c>
      <c r="B10" s="111" t="s">
        <v>9</v>
      </c>
      <c r="C10" s="210">
        <v>0.66813325067487739</v>
      </c>
      <c r="D10" s="210">
        <v>0.67519447903699314</v>
      </c>
      <c r="E10" s="210">
        <v>0.67811240617321467</v>
      </c>
      <c r="F10" s="210">
        <v>0.64036743045932387</v>
      </c>
      <c r="G10" s="210">
        <v>0.64518104682690991</v>
      </c>
      <c r="H10" s="210">
        <v>0.65194094818731729</v>
      </c>
      <c r="I10" s="210">
        <v>0.65964190573562076</v>
      </c>
      <c r="J10" s="210">
        <v>0.67430192709717895</v>
      </c>
      <c r="K10" s="210">
        <v>0.68605053125323812</v>
      </c>
      <c r="L10" s="210">
        <v>0.69419878664762347</v>
      </c>
      <c r="M10" s="210">
        <v>0.70363135645206432</v>
      </c>
      <c r="N10" s="210">
        <v>0.70772887320949063</v>
      </c>
      <c r="O10" s="210">
        <v>0.72457659353529758</v>
      </c>
      <c r="P10" s="210">
        <v>0.71910596045689623</v>
      </c>
      <c r="Q10" s="210">
        <v>0.71611043628884707</v>
      </c>
      <c r="R10" s="210">
        <v>0.71671328020876268</v>
      </c>
      <c r="S10" s="210">
        <v>0.72063737278560402</v>
      </c>
      <c r="T10" s="210">
        <v>0.71788193306599324</v>
      </c>
      <c r="U10" s="210">
        <v>0.71811831548426674</v>
      </c>
      <c r="V10" s="210">
        <v>0.71408489532619202</v>
      </c>
      <c r="W10" s="210">
        <v>0.71920273459503903</v>
      </c>
      <c r="X10" s="210">
        <v>0.7198449052479754</v>
      </c>
      <c r="Y10" s="210">
        <v>0.71814811384214217</v>
      </c>
      <c r="Z10" s="210">
        <v>0.72441805940495441</v>
      </c>
      <c r="AA10" s="210">
        <v>0.72360211517840523</v>
      </c>
      <c r="AB10" s="210">
        <v>0.72195953769759258</v>
      </c>
      <c r="AC10" s="210">
        <v>0.71698747832637699</v>
      </c>
      <c r="AD10" s="210">
        <v>0.72059584299995316</v>
      </c>
      <c r="AE10" s="210">
        <v>0.71992990881593732</v>
      </c>
      <c r="AF10" s="210">
        <v>0.71957990166419072</v>
      </c>
      <c r="AG10" s="210">
        <v>0.70614929962801631</v>
      </c>
      <c r="AH10" s="210">
        <v>0.72076337203523444</v>
      </c>
      <c r="AI10" s="210">
        <v>0.72097032887512691</v>
      </c>
      <c r="AJ10" s="210">
        <v>0.72117799916214187</v>
      </c>
      <c r="AK10" s="210">
        <v>0.73609152877101713</v>
      </c>
      <c r="AL10" s="210">
        <v>0.73890641556521008</v>
      </c>
      <c r="AM10" s="210">
        <v>0.74115725229356599</v>
      </c>
      <c r="AN10" s="210">
        <v>0.74269715879832809</v>
      </c>
      <c r="AO10" s="211">
        <v>0.74417214703327117</v>
      </c>
    </row>
    <row r="11" spans="1:41" ht="15.75" x14ac:dyDescent="0.25">
      <c r="A11" s="209" t="s">
        <v>14</v>
      </c>
      <c r="B11" s="111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76"/>
      <c r="AF11" s="176"/>
      <c r="AG11" s="176"/>
      <c r="AH11" s="176"/>
      <c r="AI11" s="103"/>
      <c r="AJ11" s="103"/>
      <c r="AK11" s="176"/>
      <c r="AL11" s="176"/>
      <c r="AM11" s="176"/>
      <c r="AN11" s="103"/>
      <c r="AO11" s="212"/>
    </row>
    <row r="12" spans="1:41" ht="15.75" x14ac:dyDescent="0.25">
      <c r="A12" s="180" t="s">
        <v>170</v>
      </c>
      <c r="B12" s="111" t="s">
        <v>10</v>
      </c>
      <c r="C12" s="114">
        <v>8430.3314838286005</v>
      </c>
      <c r="D12" s="114">
        <v>8899.1796538961935</v>
      </c>
      <c r="E12" s="114">
        <v>8879.2695203141047</v>
      </c>
      <c r="F12" s="114">
        <v>9593.7129774297391</v>
      </c>
      <c r="G12" s="114">
        <v>9697.0622236257896</v>
      </c>
      <c r="H12" s="114">
        <v>9915.92667157285</v>
      </c>
      <c r="I12" s="114">
        <v>10027.4013574662</v>
      </c>
      <c r="J12" s="114">
        <v>10166.538599154899</v>
      </c>
      <c r="K12" s="114">
        <v>10269.0095492533</v>
      </c>
      <c r="L12" s="114">
        <v>10316.9682355471</v>
      </c>
      <c r="M12" s="114">
        <v>10421.2004800946</v>
      </c>
      <c r="N12" s="114">
        <v>10507.9458956649</v>
      </c>
      <c r="O12" s="114">
        <v>10579.766905028901</v>
      </c>
      <c r="P12" s="114">
        <v>10905.47881500169</v>
      </c>
      <c r="Q12" s="114">
        <v>11279.722410618821</v>
      </c>
      <c r="R12" s="114">
        <v>11631.936486555847</v>
      </c>
      <c r="S12" s="114">
        <v>11947.877306925484</v>
      </c>
      <c r="T12" s="114">
        <v>12241.599811070595</v>
      </c>
      <c r="U12" s="114">
        <v>12505.079347739342</v>
      </c>
      <c r="V12" s="114">
        <v>12819.509041200508</v>
      </c>
      <c r="W12" s="114">
        <v>13095.37615198747</v>
      </c>
      <c r="X12" s="114">
        <v>13424.148771156055</v>
      </c>
      <c r="Y12" s="114">
        <v>13825.81581194213</v>
      </c>
      <c r="Z12" s="114">
        <v>14063.115439529354</v>
      </c>
      <c r="AA12" s="114">
        <v>14258.298165773047</v>
      </c>
      <c r="AB12" s="114">
        <v>14506.598284821026</v>
      </c>
      <c r="AC12" s="114">
        <v>14777.683738571297</v>
      </c>
      <c r="AD12" s="114">
        <v>15053.975728780359</v>
      </c>
      <c r="AE12" s="114">
        <v>15287.736173677977</v>
      </c>
      <c r="AF12" s="114">
        <v>15499.527467666399</v>
      </c>
      <c r="AG12" s="114">
        <v>15717.027629413229</v>
      </c>
      <c r="AH12" s="114">
        <v>15894.075334200141</v>
      </c>
      <c r="AI12" s="114">
        <v>16071.123038987052</v>
      </c>
      <c r="AJ12" s="114">
        <v>16250.142918254784</v>
      </c>
      <c r="AK12" s="114">
        <v>15779.001122190009</v>
      </c>
      <c r="AL12" s="114">
        <v>15954.766989267702</v>
      </c>
      <c r="AM12" s="114">
        <v>16132.490752145664</v>
      </c>
      <c r="AN12" s="114">
        <v>16312.194220268633</v>
      </c>
      <c r="AO12" s="115">
        <v>16493.899446021689</v>
      </c>
    </row>
    <row r="13" spans="1:41" ht="15.75" x14ac:dyDescent="0.25">
      <c r="A13" s="180" t="s">
        <v>171</v>
      </c>
      <c r="B13" s="111" t="s">
        <v>8</v>
      </c>
      <c r="C13" s="114">
        <v>46199.937901671998</v>
      </c>
      <c r="D13" s="114">
        <v>46967.712572736193</v>
      </c>
      <c r="E13" s="114">
        <v>46135.015915999997</v>
      </c>
      <c r="F13" s="114">
        <v>47542.448267578176</v>
      </c>
      <c r="G13" s="114">
        <v>48833.867810546872</v>
      </c>
      <c r="H13" s="114">
        <v>50498.711249999993</v>
      </c>
      <c r="I13" s="114">
        <v>52041.765724609373</v>
      </c>
      <c r="J13" s="114">
        <v>53377.497638671877</v>
      </c>
      <c r="K13" s="114">
        <v>54867.738646484373</v>
      </c>
      <c r="L13" s="114">
        <v>56416.784593749995</v>
      </c>
      <c r="M13" s="114">
        <v>59320.648917968749</v>
      </c>
      <c r="N13" s="114">
        <v>63441.547619140627</v>
      </c>
      <c r="O13" s="114">
        <v>66264.653707031248</v>
      </c>
      <c r="P13" s="114">
        <v>68545.219732421872</v>
      </c>
      <c r="Q13" s="114">
        <v>70655.473638671872</v>
      </c>
      <c r="R13" s="114">
        <v>73080.159335937497</v>
      </c>
      <c r="S13" s="114">
        <v>75362.118044921881</v>
      </c>
      <c r="T13" s="114">
        <v>77409.066068359374</v>
      </c>
      <c r="U13" s="114">
        <v>79312.063910156241</v>
      </c>
      <c r="V13" s="114">
        <v>81019.120681640619</v>
      </c>
      <c r="W13" s="114">
        <v>83056.278269531249</v>
      </c>
      <c r="X13" s="114">
        <v>84843.592857421871</v>
      </c>
      <c r="Y13" s="114">
        <v>86973.676783203118</v>
      </c>
      <c r="Z13" s="114">
        <v>89576.036156250004</v>
      </c>
      <c r="AA13" s="114">
        <v>91113.475994140623</v>
      </c>
      <c r="AB13" s="114">
        <v>92378.044767578132</v>
      </c>
      <c r="AC13" s="114">
        <v>93986.755656249996</v>
      </c>
      <c r="AD13" s="114">
        <v>95743.090380859387</v>
      </c>
      <c r="AE13" s="114">
        <v>97533.157718749993</v>
      </c>
      <c r="AF13" s="114">
        <v>99047.667556640634</v>
      </c>
      <c r="AG13" s="114">
        <v>100419.84152929686</v>
      </c>
      <c r="AH13" s="114">
        <v>101829.00266796874</v>
      </c>
      <c r="AI13" s="114">
        <v>102976.07650585938</v>
      </c>
      <c r="AJ13" s="114">
        <v>104136.07179397639</v>
      </c>
      <c r="AK13" s="114">
        <v>106121.17121407529</v>
      </c>
      <c r="AL13" s="114">
        <v>107589.02099338779</v>
      </c>
      <c r="AM13" s="114">
        <v>108980.71600934677</v>
      </c>
      <c r="AN13" s="114">
        <v>110344.01352028083</v>
      </c>
      <c r="AO13" s="115">
        <v>111721.38860527845</v>
      </c>
    </row>
    <row r="14" spans="1:41" ht="15.75" x14ac:dyDescent="0.25">
      <c r="A14" s="180" t="s">
        <v>589</v>
      </c>
      <c r="B14" s="111" t="s">
        <v>9</v>
      </c>
      <c r="C14" s="210">
        <v>0.62559408535788064</v>
      </c>
      <c r="D14" s="210">
        <v>0.60248373814293776</v>
      </c>
      <c r="E14" s="210">
        <v>0.59312923391520123</v>
      </c>
      <c r="F14" s="210">
        <v>0.56570590913421992</v>
      </c>
      <c r="G14" s="210">
        <v>0.57487951665859927</v>
      </c>
      <c r="H14" s="210">
        <v>0.58135696803757275</v>
      </c>
      <c r="I14" s="210">
        <v>0.59246066097864858</v>
      </c>
      <c r="J14" s="210">
        <v>0.59935066284573257</v>
      </c>
      <c r="K14" s="210">
        <v>0.60993618271724459</v>
      </c>
      <c r="L14" s="210">
        <v>0.62424077179073334</v>
      </c>
      <c r="M14" s="210">
        <v>0.64980647748263232</v>
      </c>
      <c r="N14" s="210">
        <v>0.68921041973194375</v>
      </c>
      <c r="O14" s="210">
        <v>0.71499289669024113</v>
      </c>
      <c r="P14" s="210">
        <v>0.71751061148673712</v>
      </c>
      <c r="Q14" s="210">
        <v>0.71506133255148396</v>
      </c>
      <c r="R14" s="210">
        <v>0.7172050803493325</v>
      </c>
      <c r="S14" s="210">
        <v>0.72004267293494373</v>
      </c>
      <c r="T14" s="210">
        <v>0.72185429307003157</v>
      </c>
      <c r="U14" s="210">
        <v>0.72401688325596292</v>
      </c>
      <c r="V14" s="210">
        <v>0.72145961588356722</v>
      </c>
      <c r="W14" s="210">
        <v>0.72401969937320532</v>
      </c>
      <c r="X14" s="210">
        <v>0.72148646558515062</v>
      </c>
      <c r="Y14" s="210">
        <v>0.7181132781557068</v>
      </c>
      <c r="Z14" s="210">
        <v>0.72712017103542481</v>
      </c>
      <c r="AA14" s="210">
        <v>0.72947567890385889</v>
      </c>
      <c r="AB14" s="210">
        <v>0.72694085087078464</v>
      </c>
      <c r="AC14" s="210">
        <v>0.72603270483553017</v>
      </c>
      <c r="AD14" s="210">
        <v>0.72602591663543592</v>
      </c>
      <c r="AE14" s="210">
        <v>0.72829109473923637</v>
      </c>
      <c r="AF14" s="210">
        <v>0.72949394028304926</v>
      </c>
      <c r="AG14" s="210">
        <v>0.72936515094742238</v>
      </c>
      <c r="AH14" s="210">
        <v>0.73136153746818644</v>
      </c>
      <c r="AI14" s="210">
        <v>0.73145229780028032</v>
      </c>
      <c r="AJ14" s="210">
        <v>0.7315430693955286</v>
      </c>
      <c r="AK14" s="210">
        <v>0.76774751820900333</v>
      </c>
      <c r="AL14" s="210">
        <v>0.76979198253635328</v>
      </c>
      <c r="AM14" s="210">
        <v>0.7711593452473261</v>
      </c>
      <c r="AN14" s="210">
        <v>0.77220442604361561</v>
      </c>
      <c r="AO14" s="211">
        <v>0.77323032166263728</v>
      </c>
    </row>
    <row r="15" spans="1:41" ht="15.75" x14ac:dyDescent="0.25">
      <c r="A15" s="209" t="s">
        <v>13</v>
      </c>
      <c r="B15" s="111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213"/>
      <c r="AC15" s="213"/>
      <c r="AD15" s="213"/>
      <c r="AE15" s="213"/>
      <c r="AF15" s="213"/>
      <c r="AG15" s="213"/>
      <c r="AH15" s="103"/>
      <c r="AI15" s="103"/>
      <c r="AJ15" s="103"/>
      <c r="AK15" s="213"/>
      <c r="AL15" s="213"/>
      <c r="AM15" s="103"/>
      <c r="AN15" s="103"/>
      <c r="AO15" s="212"/>
    </row>
    <row r="16" spans="1:41" ht="15.75" x14ac:dyDescent="0.25">
      <c r="A16" s="180" t="s">
        <v>170</v>
      </c>
      <c r="B16" s="111" t="s">
        <v>10</v>
      </c>
      <c r="C16" s="114">
        <v>2639.1264576797998</v>
      </c>
      <c r="D16" s="114">
        <v>2900.3793017090843</v>
      </c>
      <c r="E16" s="114">
        <v>2911.338333108366</v>
      </c>
      <c r="F16" s="114">
        <v>2987.8325720500302</v>
      </c>
      <c r="G16" s="114">
        <v>3047.43710125291</v>
      </c>
      <c r="H16" s="114">
        <v>3116.3992261467702</v>
      </c>
      <c r="I16" s="114">
        <v>3175.5041746188099</v>
      </c>
      <c r="J16" s="114">
        <v>3191.0635160235802</v>
      </c>
      <c r="K16" s="114">
        <v>3200.5643087366102</v>
      </c>
      <c r="L16" s="114">
        <v>3246.7036367764999</v>
      </c>
      <c r="M16" s="114">
        <v>3285.0795494501699</v>
      </c>
      <c r="N16" s="114">
        <v>3294.9292784955301</v>
      </c>
      <c r="O16" s="114">
        <v>3312.40133882397</v>
      </c>
      <c r="P16" s="114">
        <v>3423.6983497460647</v>
      </c>
      <c r="Q16" s="114">
        <v>3554.9372397592906</v>
      </c>
      <c r="R16" s="114">
        <v>3725.1184953313905</v>
      </c>
      <c r="S16" s="114">
        <v>3824.1637691892774</v>
      </c>
      <c r="T16" s="114">
        <v>3923.5995517412216</v>
      </c>
      <c r="U16" s="114">
        <v>4010.5315621044447</v>
      </c>
      <c r="V16" s="114">
        <v>4118.0216020308872</v>
      </c>
      <c r="W16" s="114">
        <v>4232.9815337094124</v>
      </c>
      <c r="X16" s="114">
        <v>4388.0644369990932</v>
      </c>
      <c r="Y16" s="114">
        <v>4501.3919656812468</v>
      </c>
      <c r="Z16" s="114">
        <v>4539.9852533931753</v>
      </c>
      <c r="AA16" s="114">
        <v>4637.5834195552516</v>
      </c>
      <c r="AB16" s="114">
        <v>4662.8834978790183</v>
      </c>
      <c r="AC16" s="114">
        <v>4771.0116995568878</v>
      </c>
      <c r="AD16" s="114">
        <v>4877.5604800064139</v>
      </c>
      <c r="AE16" s="114">
        <v>4904.5281658730592</v>
      </c>
      <c r="AF16" s="114">
        <v>4949.1348740381973</v>
      </c>
      <c r="AG16" s="114">
        <v>5166.7022226952458</v>
      </c>
      <c r="AH16" s="114">
        <v>5237.4297618145392</v>
      </c>
      <c r="AI16" s="114">
        <v>5308.1573009338326</v>
      </c>
      <c r="AJ16" s="114">
        <v>5379.8399621296721</v>
      </c>
      <c r="AK16" s="114">
        <v>5119.6008020227309</v>
      </c>
      <c r="AL16" s="114">
        <v>5188.7371499008887</v>
      </c>
      <c r="AM16" s="114">
        <v>5258.8071320178797</v>
      </c>
      <c r="AN16" s="114">
        <v>5329.8233563999984</v>
      </c>
      <c r="AO16" s="115">
        <v>5401.7986013354257</v>
      </c>
    </row>
    <row r="17" spans="1:41" ht="15.75" x14ac:dyDescent="0.25">
      <c r="A17" s="180" t="s">
        <v>171</v>
      </c>
      <c r="B17" s="111" t="s">
        <v>8</v>
      </c>
      <c r="C17" s="114">
        <v>14281.983734433999</v>
      </c>
      <c r="D17" s="114">
        <v>14655.109622275198</v>
      </c>
      <c r="E17" s="114">
        <v>14669.751232000001</v>
      </c>
      <c r="F17" s="114">
        <v>15529.37973828125</v>
      </c>
      <c r="G17" s="114">
        <v>16285.82972265625</v>
      </c>
      <c r="H17" s="114">
        <v>17389.273406249999</v>
      </c>
      <c r="I17" s="114">
        <v>18040.492765625</v>
      </c>
      <c r="J17" s="114">
        <v>18362.566269531249</v>
      </c>
      <c r="K17" s="114">
        <v>18591.601109374998</v>
      </c>
      <c r="L17" s="114">
        <v>19054.735324218749</v>
      </c>
      <c r="M17" s="114">
        <v>19409.812050781253</v>
      </c>
      <c r="N17" s="114">
        <v>19748.99249609375</v>
      </c>
      <c r="O17" s="114">
        <v>20570.344742187499</v>
      </c>
      <c r="P17" s="114">
        <v>20893.52814453125</v>
      </c>
      <c r="Q17" s="114">
        <v>21595.552746093752</v>
      </c>
      <c r="R17" s="114">
        <v>22423.3641015625</v>
      </c>
      <c r="S17" s="114">
        <v>23496.810972656247</v>
      </c>
      <c r="T17" s="114">
        <v>24121.55568359375</v>
      </c>
      <c r="U17" s="114">
        <v>24748.763593749998</v>
      </c>
      <c r="V17" s="114">
        <v>25297.101859375001</v>
      </c>
      <c r="W17" s="114">
        <v>25975.113351562501</v>
      </c>
      <c r="X17" s="114">
        <v>26700.242441406252</v>
      </c>
      <c r="Y17" s="114">
        <v>27678.453917968749</v>
      </c>
      <c r="Z17" s="114">
        <v>28393.286351562499</v>
      </c>
      <c r="AA17" s="114">
        <v>28636.720000000001</v>
      </c>
      <c r="AB17" s="114">
        <v>29252.336835937502</v>
      </c>
      <c r="AC17" s="114">
        <v>29411.921332031252</v>
      </c>
      <c r="AD17" s="114">
        <v>30093.958136718753</v>
      </c>
      <c r="AE17" s="114">
        <v>30766.032476562501</v>
      </c>
      <c r="AF17" s="114">
        <v>30936.135687499998</v>
      </c>
      <c r="AG17" s="114">
        <v>31217.499996093746</v>
      </c>
      <c r="AH17" s="114">
        <v>32589.842613281249</v>
      </c>
      <c r="AI17" s="114">
        <v>33035.968453124995</v>
      </c>
      <c r="AJ17" s="114">
        <v>33488.201357287464</v>
      </c>
      <c r="AK17" s="114">
        <v>33928.831313227536</v>
      </c>
      <c r="AL17" s="114">
        <v>34508.248045949265</v>
      </c>
      <c r="AM17" s="114">
        <v>35130.788540461333</v>
      </c>
      <c r="AN17" s="114">
        <v>35694.507017735625</v>
      </c>
      <c r="AO17" s="115">
        <v>36284.331553274766</v>
      </c>
    </row>
    <row r="18" spans="1:41" ht="15.75" x14ac:dyDescent="0.25">
      <c r="A18" s="180" t="s">
        <v>589</v>
      </c>
      <c r="B18" s="111" t="s">
        <v>9</v>
      </c>
      <c r="C18" s="210">
        <v>0.6177663200865422</v>
      </c>
      <c r="D18" s="210">
        <v>0.5768065295639081</v>
      </c>
      <c r="E18" s="210">
        <v>0.57520938635981145</v>
      </c>
      <c r="F18" s="210">
        <v>0.59332650051394809</v>
      </c>
      <c r="G18" s="210">
        <v>0.61005786838850162</v>
      </c>
      <c r="H18" s="210">
        <v>0.63697771973650841</v>
      </c>
      <c r="I18" s="210">
        <v>0.64853228625482673</v>
      </c>
      <c r="J18" s="210">
        <v>0.65689177090207795</v>
      </c>
      <c r="K18" s="210">
        <v>0.66311084203836435</v>
      </c>
      <c r="L18" s="210">
        <v>0.66997125075809372</v>
      </c>
      <c r="M18" s="210">
        <v>0.67448350516751343</v>
      </c>
      <c r="N18" s="210">
        <v>0.6842183875987784</v>
      </c>
      <c r="O18" s="210">
        <v>0.70891556605469619</v>
      </c>
      <c r="P18" s="210">
        <v>0.69664605608404828</v>
      </c>
      <c r="Q18" s="210">
        <v>0.69347096193402868</v>
      </c>
      <c r="R18" s="210">
        <v>0.6871579424011377</v>
      </c>
      <c r="S18" s="210">
        <v>0.70140415513057519</v>
      </c>
      <c r="T18" s="210">
        <v>0.70180511815065061</v>
      </c>
      <c r="U18" s="210">
        <v>0.70444560271830292</v>
      </c>
      <c r="V18" s="210">
        <v>0.70125834563039002</v>
      </c>
      <c r="W18" s="210">
        <v>0.70049811568147202</v>
      </c>
      <c r="X18" s="210">
        <v>0.69460531521353774</v>
      </c>
      <c r="Y18" s="210">
        <v>0.70192528940043686</v>
      </c>
      <c r="Z18" s="210">
        <v>0.71393243662501638</v>
      </c>
      <c r="AA18" s="210">
        <v>0.70489987299976653</v>
      </c>
      <c r="AB18" s="210">
        <v>0.71614653454298549</v>
      </c>
      <c r="AC18" s="210">
        <v>0.70373444410657104</v>
      </c>
      <c r="AD18" s="210">
        <v>0.70432409050025346</v>
      </c>
      <c r="AE18" s="210">
        <v>0.71609419809825081</v>
      </c>
      <c r="AF18" s="210">
        <v>0.71356356790377728</v>
      </c>
      <c r="AG18" s="210">
        <v>0.68973232798512207</v>
      </c>
      <c r="AH18" s="210">
        <v>0.71032965354629796</v>
      </c>
      <c r="AI18" s="210">
        <v>0.71045921619682217</v>
      </c>
      <c r="AJ18" s="210">
        <v>0.71058880247930445</v>
      </c>
      <c r="AK18" s="210">
        <v>0.75653442705349117</v>
      </c>
      <c r="AL18" s="210">
        <v>0.75920163391116713</v>
      </c>
      <c r="AM18" s="210">
        <v>0.76259955688816161</v>
      </c>
      <c r="AN18" s="210">
        <v>0.76451228127300719</v>
      </c>
      <c r="AO18" s="211">
        <v>0.7667903390443781</v>
      </c>
    </row>
    <row r="19" spans="1:41" ht="15.75" x14ac:dyDescent="0.25">
      <c r="A19" s="209" t="s">
        <v>19</v>
      </c>
      <c r="B19" s="111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212"/>
    </row>
    <row r="20" spans="1:41" ht="15.75" x14ac:dyDescent="0.25">
      <c r="A20" s="180" t="s">
        <v>170</v>
      </c>
      <c r="B20" s="111" t="s">
        <v>10</v>
      </c>
      <c r="C20" s="114">
        <v>1822.1142834495399</v>
      </c>
      <c r="D20" s="114">
        <v>1855.0001151402619</v>
      </c>
      <c r="E20" s="114">
        <v>1686.3450786948299</v>
      </c>
      <c r="F20" s="114">
        <v>1705.9414353952</v>
      </c>
      <c r="G20" s="114">
        <v>1723.96658871005</v>
      </c>
      <c r="H20" s="114">
        <v>1731.08586938243</v>
      </c>
      <c r="I20" s="114">
        <v>1732.3076732278601</v>
      </c>
      <c r="J20" s="114">
        <v>1735.8649099464201</v>
      </c>
      <c r="K20" s="114">
        <v>1738.6746862693501</v>
      </c>
      <c r="L20" s="114">
        <v>1758.2768852542399</v>
      </c>
      <c r="M20" s="114">
        <v>1798.63857759967</v>
      </c>
      <c r="N20" s="114">
        <v>1837.4415666928201</v>
      </c>
      <c r="O20" s="114">
        <v>1859.6274060509099</v>
      </c>
      <c r="P20" s="114">
        <v>1877.5479009711544</v>
      </c>
      <c r="Q20" s="114">
        <v>2017.380481242245</v>
      </c>
      <c r="R20" s="114">
        <v>2233.3402746975412</v>
      </c>
      <c r="S20" s="114">
        <v>2163.1664805586979</v>
      </c>
      <c r="T20" s="114">
        <v>2150.5753259989797</v>
      </c>
      <c r="U20" s="114">
        <v>2304.676391538288</v>
      </c>
      <c r="V20" s="114">
        <v>2160.3492669752891</v>
      </c>
      <c r="W20" s="114">
        <v>2277.1082960285435</v>
      </c>
      <c r="X20" s="114">
        <v>2271.8379184515193</v>
      </c>
      <c r="Y20" s="114">
        <v>2239.1481923658021</v>
      </c>
      <c r="Z20" s="114">
        <v>2173.6873025259642</v>
      </c>
      <c r="AA20" s="114">
        <v>2210.0201197171646</v>
      </c>
      <c r="AB20" s="114">
        <v>2375.9224861367629</v>
      </c>
      <c r="AC20" s="114">
        <v>2286.359557775073</v>
      </c>
      <c r="AD20" s="114">
        <v>2391.3118722694271</v>
      </c>
      <c r="AE20" s="114">
        <v>2388.1527536987587</v>
      </c>
      <c r="AF20" s="114">
        <v>2371.8535199032581</v>
      </c>
      <c r="AG20" s="114">
        <v>2348.0257181537804</v>
      </c>
      <c r="AH20" s="114">
        <v>2334.5306683944837</v>
      </c>
      <c r="AI20" s="114">
        <v>2321.0356186351896</v>
      </c>
      <c r="AJ20" s="114">
        <v>2307.6185787176473</v>
      </c>
      <c r="AK20" s="114">
        <v>2294.2790976961014</v>
      </c>
      <c r="AL20" s="114">
        <v>2281.0167272315452</v>
      </c>
      <c r="AM20" s="114">
        <v>2267.8310215766519</v>
      </c>
      <c r="AN20" s="114">
        <v>2254.7215375607943</v>
      </c>
      <c r="AO20" s="115">
        <v>2241.6878345751488</v>
      </c>
    </row>
    <row r="21" spans="1:41" ht="15.75" x14ac:dyDescent="0.25">
      <c r="A21" s="180" t="s">
        <v>171</v>
      </c>
      <c r="B21" s="111" t="s">
        <v>8</v>
      </c>
      <c r="C21" s="114">
        <v>11272.94984164</v>
      </c>
      <c r="D21" s="114">
        <v>11201.149982974501</v>
      </c>
      <c r="E21" s="114">
        <v>10984.843384</v>
      </c>
      <c r="F21" s="114">
        <v>11317.477198730476</v>
      </c>
      <c r="G21" s="114">
        <v>11407.53159960935</v>
      </c>
      <c r="H21" s="114">
        <v>11574.830200683598</v>
      </c>
      <c r="I21" s="114">
        <v>11556.51755444335</v>
      </c>
      <c r="J21" s="114">
        <v>11599.7372480469</v>
      </c>
      <c r="K21" s="114">
        <v>12230.8798515625</v>
      </c>
      <c r="L21" s="114">
        <v>13406.586374999999</v>
      </c>
      <c r="M21" s="114">
        <v>13927.5068828125</v>
      </c>
      <c r="N21" s="114">
        <v>15259.308343749999</v>
      </c>
      <c r="O21" s="114">
        <v>16744.129898437503</v>
      </c>
      <c r="P21" s="114">
        <v>15747.572039062501</v>
      </c>
      <c r="Q21" s="114">
        <v>15899.325171874998</v>
      </c>
      <c r="R21" s="114">
        <v>17083.446046875</v>
      </c>
      <c r="S21" s="114">
        <v>18912.222281250004</v>
      </c>
      <c r="T21" s="114">
        <v>18317.981265625</v>
      </c>
      <c r="U21" s="114">
        <v>18211.357695312498</v>
      </c>
      <c r="V21" s="114">
        <v>19516.305999999997</v>
      </c>
      <c r="W21" s="114">
        <v>18294.124726562499</v>
      </c>
      <c r="X21" s="114">
        <v>19282.855703125002</v>
      </c>
      <c r="Y21" s="114">
        <v>19238.225445312502</v>
      </c>
      <c r="Z21" s="114">
        <v>18961.404499999997</v>
      </c>
      <c r="AA21" s="114">
        <v>18407.072984375001</v>
      </c>
      <c r="AB21" s="114">
        <v>18714.744109375002</v>
      </c>
      <c r="AC21" s="114">
        <v>20119.6273984375</v>
      </c>
      <c r="AD21" s="114">
        <v>19361.196617187499</v>
      </c>
      <c r="AE21" s="114">
        <v>20249.946765624998</v>
      </c>
      <c r="AF21" s="114">
        <v>20223.194929687503</v>
      </c>
      <c r="AG21" s="114">
        <v>20085.1708515625</v>
      </c>
      <c r="AH21" s="114">
        <v>19883.393859374999</v>
      </c>
      <c r="AI21" s="114">
        <v>19769.115984374999</v>
      </c>
      <c r="AJ21" s="114">
        <v>20432.661331249983</v>
      </c>
      <c r="AK21" s="114">
        <v>20610.442530416651</v>
      </c>
      <c r="AL21" s="114">
        <v>20613.430683000013</v>
      </c>
      <c r="AM21" s="114">
        <v>20552.768426880561</v>
      </c>
      <c r="AN21" s="114">
        <v>20715.897707155003</v>
      </c>
      <c r="AO21" s="115">
        <v>20713.154422642998</v>
      </c>
    </row>
    <row r="22" spans="1:41" ht="15.75" x14ac:dyDescent="0.25">
      <c r="A22" s="180" t="s">
        <v>589</v>
      </c>
      <c r="B22" s="111" t="s">
        <v>9</v>
      </c>
      <c r="C22" s="210">
        <v>0.70624901630335979</v>
      </c>
      <c r="D22" s="210">
        <v>0.6893099784438379</v>
      </c>
      <c r="E22" s="210">
        <v>0.74360673333934413</v>
      </c>
      <c r="F22" s="210">
        <v>0.75732344915496908</v>
      </c>
      <c r="G22" s="210">
        <v>0.75536825550255526</v>
      </c>
      <c r="H22" s="210">
        <v>0.76329411027498617</v>
      </c>
      <c r="I22" s="210">
        <v>0.76154899279010135</v>
      </c>
      <c r="J22" s="210">
        <v>0.7628306276250999</v>
      </c>
      <c r="K22" s="210">
        <v>0.80303645769014997</v>
      </c>
      <c r="L22" s="210">
        <v>0.87041594382772458</v>
      </c>
      <c r="M22" s="210">
        <v>0.88394526047857946</v>
      </c>
      <c r="N22" s="210">
        <v>0.94801935898426393</v>
      </c>
      <c r="O22" s="210">
        <v>1.0278566273455874</v>
      </c>
      <c r="P22" s="210">
        <v>0.95745522128039084</v>
      </c>
      <c r="Q22" s="210">
        <v>0.89967731662545791</v>
      </c>
      <c r="R22" s="210">
        <v>0.87320552803279683</v>
      </c>
      <c r="S22" s="210">
        <v>0.99804129897730098</v>
      </c>
      <c r="T22" s="210">
        <v>0.97234155274813572</v>
      </c>
      <c r="U22" s="210">
        <v>0.90204512831818351</v>
      </c>
      <c r="V22" s="210">
        <v>1.0312632530501242</v>
      </c>
      <c r="W22" s="210">
        <v>0.91711509997917562</v>
      </c>
      <c r="X22" s="210">
        <v>0.96892441914030281</v>
      </c>
      <c r="Y22" s="210">
        <v>0.980794600694601</v>
      </c>
      <c r="Z22" s="210">
        <v>0.99579359468067219</v>
      </c>
      <c r="AA22" s="210">
        <v>0.95078955189834724</v>
      </c>
      <c r="AB22" s="210">
        <v>0.89918182361636989</v>
      </c>
      <c r="AC22" s="210">
        <v>1.0045493985111174</v>
      </c>
      <c r="AD22" s="210">
        <v>0.92425512868737036</v>
      </c>
      <c r="AE22" s="210">
        <v>0.96796059425124215</v>
      </c>
      <c r="AF22" s="210">
        <v>0.97332481821103756</v>
      </c>
      <c r="AG22" s="210">
        <v>0.97649174157424712</v>
      </c>
      <c r="AH22" s="210">
        <v>0.97226986575607988</v>
      </c>
      <c r="AI22" s="210">
        <v>0.97230235586380898</v>
      </c>
      <c r="AJ22" s="210">
        <v>1.0107803808094262</v>
      </c>
      <c r="AK22" s="210">
        <v>1.0255030634942814</v>
      </c>
      <c r="AL22" s="210">
        <v>1.0316151251388808</v>
      </c>
      <c r="AM22" s="210">
        <v>1.0345596383074349</v>
      </c>
      <c r="AN22" s="210">
        <v>1.0488339539885325</v>
      </c>
      <c r="AO22" s="211">
        <v>1.0547924240748268</v>
      </c>
    </row>
    <row r="23" spans="1:41" ht="15.75" x14ac:dyDescent="0.25">
      <c r="A23" s="209" t="s">
        <v>172</v>
      </c>
      <c r="B23" s="111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11"/>
    </row>
    <row r="24" spans="1:41" ht="15.75" x14ac:dyDescent="0.25">
      <c r="A24" s="180" t="s">
        <v>171</v>
      </c>
      <c r="B24" s="111" t="s">
        <v>8</v>
      </c>
      <c r="C24" s="214">
        <v>202253.95448435997</v>
      </c>
      <c r="D24" s="214">
        <v>205332.97621934349</v>
      </c>
      <c r="E24" s="214">
        <v>208072.83544750002</v>
      </c>
      <c r="F24" s="214">
        <v>209578.16172900388</v>
      </c>
      <c r="G24" s="214">
        <v>214679.77728710938</v>
      </c>
      <c r="H24" s="214">
        <v>220978.83333740229</v>
      </c>
      <c r="I24" s="214">
        <v>226511.32557202148</v>
      </c>
      <c r="J24" s="214">
        <v>231495.11695312505</v>
      </c>
      <c r="K24" s="214">
        <v>238341.11699414067</v>
      </c>
      <c r="L24" s="214">
        <v>246446.70601562498</v>
      </c>
      <c r="M24" s="214">
        <v>255457.28008203121</v>
      </c>
      <c r="N24" s="214">
        <v>265900.94536132814</v>
      </c>
      <c r="O24" s="214">
        <v>275603.16058984376</v>
      </c>
      <c r="P24" s="214">
        <v>281916.00186914066</v>
      </c>
      <c r="Q24" s="214">
        <v>290469.63006445311</v>
      </c>
      <c r="R24" s="214">
        <v>300221.4771992187</v>
      </c>
      <c r="S24" s="214">
        <v>310073.57579101564</v>
      </c>
      <c r="T24" s="214">
        <v>316902.25914257806</v>
      </c>
      <c r="U24" s="214">
        <v>325891.66553125001</v>
      </c>
      <c r="V24" s="214">
        <v>333576.71530078124</v>
      </c>
      <c r="W24" s="214">
        <v>342593.80373632815</v>
      </c>
      <c r="X24" s="214">
        <v>350992.84227148438</v>
      </c>
      <c r="Y24" s="214">
        <v>359893.95937304688</v>
      </c>
      <c r="Z24" s="214">
        <v>368303.5105371094</v>
      </c>
      <c r="AA24" s="214">
        <v>374712.35689062503</v>
      </c>
      <c r="AB24" s="214">
        <v>381037.44775390625</v>
      </c>
      <c r="AC24" s="214">
        <v>387210.42288671876</v>
      </c>
      <c r="AD24" s="214">
        <v>395579.32343554695</v>
      </c>
      <c r="AE24" s="214">
        <v>403323.5228945312</v>
      </c>
      <c r="AF24" s="214">
        <v>410848.21523242188</v>
      </c>
      <c r="AG24" s="214">
        <v>419288.03614648437</v>
      </c>
      <c r="AH24" s="214">
        <v>431357.57946093747</v>
      </c>
      <c r="AI24" s="214">
        <v>438443.73639648431</v>
      </c>
      <c r="AJ24" s="214">
        <v>446374.40097361791</v>
      </c>
      <c r="AK24" s="214">
        <v>453690.47189335478</v>
      </c>
      <c r="AL24" s="214">
        <v>462544.95301677706</v>
      </c>
      <c r="AM24" s="214">
        <v>471362.70981959591</v>
      </c>
      <c r="AN24" s="214">
        <v>479919.86236143229</v>
      </c>
      <c r="AO24" s="215">
        <v>488521.43027083564</v>
      </c>
    </row>
    <row r="25" spans="1:41" ht="15.75" x14ac:dyDescent="0.25">
      <c r="A25" s="185" t="s">
        <v>599</v>
      </c>
      <c r="B25" s="111" t="s">
        <v>9</v>
      </c>
      <c r="C25" s="214"/>
      <c r="D25" s="216">
        <v>1.5223542811973134E-2</v>
      </c>
      <c r="E25" s="216">
        <v>1.3343493473886747E-2</v>
      </c>
      <c r="F25" s="216">
        <v>7.2346122369426613E-3</v>
      </c>
      <c r="G25" s="216">
        <v>2.4342305114319007E-2</v>
      </c>
      <c r="H25" s="216">
        <v>2.9341636785232161E-2</v>
      </c>
      <c r="I25" s="216">
        <v>2.5036299409599394E-2</v>
      </c>
      <c r="J25" s="216">
        <v>2.2002393781051399E-2</v>
      </c>
      <c r="K25" s="216">
        <v>2.957297817388449E-2</v>
      </c>
      <c r="L25" s="216">
        <v>3.4008353756618481E-2</v>
      </c>
      <c r="M25" s="216">
        <v>3.6561957804519984E-2</v>
      </c>
      <c r="N25" s="216">
        <v>4.0882237828349544E-2</v>
      </c>
      <c r="O25" s="216">
        <v>3.6488080985689786E-2</v>
      </c>
      <c r="P25" s="216">
        <v>2.2905547475530419E-2</v>
      </c>
      <c r="Q25" s="216">
        <v>3.0341052436189342E-2</v>
      </c>
      <c r="R25" s="216">
        <v>3.3572690999061461E-2</v>
      </c>
      <c r="S25" s="216">
        <v>3.2816101911520956E-2</v>
      </c>
      <c r="T25" s="216">
        <v>2.2022783896183507E-2</v>
      </c>
      <c r="U25" s="216">
        <v>2.8366495123745672E-2</v>
      </c>
      <c r="V25" s="216">
        <v>2.3581608805501419E-2</v>
      </c>
      <c r="W25" s="216">
        <v>2.7031528346983968E-2</v>
      </c>
      <c r="X25" s="216">
        <v>2.4516025811197828E-2</v>
      </c>
      <c r="Y25" s="216">
        <v>2.5359825129076752E-2</v>
      </c>
      <c r="Z25" s="216">
        <v>2.3366747190512349E-2</v>
      </c>
      <c r="AA25" s="216">
        <v>1.7400991764019214E-2</v>
      </c>
      <c r="AB25" s="216">
        <v>1.6879856633944534E-2</v>
      </c>
      <c r="AC25" s="216">
        <v>1.6200442159163719E-2</v>
      </c>
      <c r="AD25" s="216">
        <v>2.1613314245098714E-2</v>
      </c>
      <c r="AE25" s="216">
        <v>1.9576856018982625E-2</v>
      </c>
      <c r="AF25" s="216">
        <v>1.865671578956829E-2</v>
      </c>
      <c r="AG25" s="216">
        <v>2.0542430516067745E-2</v>
      </c>
      <c r="AH25" s="216">
        <v>2.8785804206052923E-2</v>
      </c>
      <c r="AI25" s="216">
        <v>1.6427570240917788E-2</v>
      </c>
      <c r="AJ25" s="216">
        <v>1.8088215017769027E-2</v>
      </c>
      <c r="AK25" s="216">
        <v>1.6389987651127091E-2</v>
      </c>
      <c r="AL25" s="216">
        <v>1.9516568391816813E-2</v>
      </c>
      <c r="AM25" s="216">
        <v>1.9063567217215027E-2</v>
      </c>
      <c r="AN25" s="216">
        <v>1.8154071935625682E-2</v>
      </c>
      <c r="AO25" s="217">
        <v>1.7922925438175419E-2</v>
      </c>
    </row>
    <row r="26" spans="1:41" ht="15.75" x14ac:dyDescent="0.25">
      <c r="A26" s="185" t="s">
        <v>592</v>
      </c>
      <c r="B26" s="111"/>
      <c r="C26" s="218"/>
      <c r="D26" s="214"/>
      <c r="E26" s="214"/>
      <c r="F26" s="214"/>
      <c r="G26" s="214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5"/>
    </row>
    <row r="27" spans="1:41" ht="15.75" x14ac:dyDescent="0.25">
      <c r="A27" s="219" t="s">
        <v>590</v>
      </c>
      <c r="B27" s="111" t="s">
        <v>8</v>
      </c>
      <c r="C27" s="220">
        <v>205829.83823730476</v>
      </c>
      <c r="D27" s="114">
        <v>211419.83518922405</v>
      </c>
      <c r="E27" s="114">
        <v>214895.97577609806</v>
      </c>
      <c r="F27" s="114">
        <v>219542.58600827973</v>
      </c>
      <c r="G27" s="114">
        <v>229152.51285479829</v>
      </c>
      <c r="H27" s="114">
        <v>239729.55688997623</v>
      </c>
      <c r="I27" s="114">
        <v>251624.03237547277</v>
      </c>
      <c r="J27" s="114">
        <v>262249.23862183385</v>
      </c>
      <c r="K27" s="114">
        <v>275138.7394540633</v>
      </c>
      <c r="L27" s="114">
        <v>283526.74499552674</v>
      </c>
      <c r="M27" s="114">
        <v>293784.11022966873</v>
      </c>
      <c r="N27" s="114">
        <v>303492.95374310267</v>
      </c>
      <c r="O27" s="114">
        <v>316410.62991718733</v>
      </c>
      <c r="P27" s="114">
        <v>324246.32356423867</v>
      </c>
      <c r="Q27" s="114">
        <v>332571.64627744642</v>
      </c>
      <c r="R27" s="114">
        <v>346989.71942917502</v>
      </c>
      <c r="S27" s="114">
        <v>359532.79519210127</v>
      </c>
      <c r="T27" s="114">
        <v>366201.47058868676</v>
      </c>
      <c r="U27" s="114">
        <v>378879.75670388737</v>
      </c>
      <c r="V27" s="114">
        <v>389095.99920370209</v>
      </c>
      <c r="W27" s="114">
        <v>399725.62332752522</v>
      </c>
      <c r="X27" s="114">
        <v>410939.88652384287</v>
      </c>
      <c r="Y27" s="114">
        <v>421523.5653692233</v>
      </c>
      <c r="Z27" s="114">
        <v>431087.02692929324</v>
      </c>
      <c r="AA27" s="114">
        <v>439412.29031522543</v>
      </c>
      <c r="AB27" s="114">
        <v>447659.55932582793</v>
      </c>
      <c r="AC27" s="114">
        <v>453520.80033450795</v>
      </c>
      <c r="AD27" s="114">
        <v>463723.21725121507</v>
      </c>
      <c r="AE27" s="114">
        <v>471834.9149854526</v>
      </c>
      <c r="AF27" s="114">
        <v>483748.95618019323</v>
      </c>
      <c r="AG27" s="114">
        <v>493222.17363655008</v>
      </c>
      <c r="AH27" s="114">
        <v>508338.16323014221</v>
      </c>
      <c r="AI27" s="114">
        <v>516473.43569516833</v>
      </c>
      <c r="AJ27" s="114">
        <v>526070.78287154238</v>
      </c>
      <c r="AK27" s="114">
        <v>533667.51544478443</v>
      </c>
      <c r="AL27" s="114">
        <v>542451.42866299627</v>
      </c>
      <c r="AM27" s="114">
        <v>553619.31194040936</v>
      </c>
      <c r="AN27" s="114">
        <v>564561.78492160351</v>
      </c>
      <c r="AO27" s="115">
        <v>574151.44321532326</v>
      </c>
    </row>
    <row r="28" spans="1:41" ht="15.75" x14ac:dyDescent="0.25">
      <c r="A28" s="219" t="s">
        <v>591</v>
      </c>
      <c r="B28" s="111" t="s">
        <v>8</v>
      </c>
      <c r="C28" s="220">
        <v>205729.06009191071</v>
      </c>
      <c r="D28" s="114">
        <v>210860.41968335927</v>
      </c>
      <c r="E28" s="114">
        <v>213217.50941501121</v>
      </c>
      <c r="F28" s="114">
        <v>216908.06846258143</v>
      </c>
      <c r="G28" s="114">
        <v>224045.33264711007</v>
      </c>
      <c r="H28" s="114">
        <v>231254.55529231956</v>
      </c>
      <c r="I28" s="114">
        <v>240975.95600769541</v>
      </c>
      <c r="J28" s="114">
        <v>249315.48197394502</v>
      </c>
      <c r="K28" s="114">
        <v>259056.41124729387</v>
      </c>
      <c r="L28" s="114">
        <v>273703.12678525166</v>
      </c>
      <c r="M28" s="114">
        <v>287701.81185338512</v>
      </c>
      <c r="N28" s="114">
        <v>298733.34472777176</v>
      </c>
      <c r="O28" s="114">
        <v>311118.81815251836</v>
      </c>
      <c r="P28" s="114">
        <v>320687.37043147977</v>
      </c>
      <c r="Q28" s="114">
        <v>330704.70470882353</v>
      </c>
      <c r="R28" s="114">
        <v>343986.44729131489</v>
      </c>
      <c r="S28" s="114">
        <v>355171.23394139827</v>
      </c>
      <c r="T28" s="114">
        <v>361866.95296877425</v>
      </c>
      <c r="U28" s="114">
        <v>373429.26770059048</v>
      </c>
      <c r="V28" s="114">
        <v>382820.00681011466</v>
      </c>
      <c r="W28" s="114">
        <v>392743.81682095898</v>
      </c>
      <c r="X28" s="114">
        <v>401162.27664764336</v>
      </c>
      <c r="Y28" s="114">
        <v>411111.25734305946</v>
      </c>
      <c r="Z28" s="114">
        <v>420871.96760758338</v>
      </c>
      <c r="AA28" s="114">
        <v>426699.96339731448</v>
      </c>
      <c r="AB28" s="114">
        <v>433847.20210890943</v>
      </c>
      <c r="AC28" s="114">
        <v>440596.1718841457</v>
      </c>
      <c r="AD28" s="114">
        <v>448863.5811291209</v>
      </c>
      <c r="AE28" s="114">
        <v>455761.07295119681</v>
      </c>
      <c r="AF28" s="114">
        <v>464234.73942034657</v>
      </c>
      <c r="AG28" s="114">
        <v>475109.77507075103</v>
      </c>
      <c r="AH28" s="114">
        <v>488711.44399273163</v>
      </c>
      <c r="AI28" s="114">
        <v>495666.26010320685</v>
      </c>
      <c r="AJ28" s="114">
        <v>502404.75483641506</v>
      </c>
      <c r="AK28" s="114">
        <v>510537.15849462186</v>
      </c>
      <c r="AL28" s="114">
        <v>518899.03337232111</v>
      </c>
      <c r="AM28" s="114">
        <v>528478.00450364535</v>
      </c>
      <c r="AN28" s="114">
        <v>537516.48155872873</v>
      </c>
      <c r="AO28" s="115">
        <v>546102.43875621329</v>
      </c>
    </row>
    <row r="29" spans="1:41" ht="15.75" x14ac:dyDescent="0.25">
      <c r="A29" s="219" t="s">
        <v>593</v>
      </c>
      <c r="B29" s="111" t="s">
        <v>8</v>
      </c>
      <c r="C29" s="220">
        <v>203551.17486483115</v>
      </c>
      <c r="D29" s="114">
        <v>207336.13071109055</v>
      </c>
      <c r="E29" s="114">
        <v>209413.4044580482</v>
      </c>
      <c r="F29" s="114">
        <v>210299.00542562795</v>
      </c>
      <c r="G29" s="114">
        <v>214663.64817937478</v>
      </c>
      <c r="H29" s="114">
        <v>219874.40712390831</v>
      </c>
      <c r="I29" s="114">
        <v>224896.33981552953</v>
      </c>
      <c r="J29" s="114">
        <v>229471.21679579865</v>
      </c>
      <c r="K29" s="114">
        <v>236214.31001148454</v>
      </c>
      <c r="L29" s="114">
        <v>246132.97935695128</v>
      </c>
      <c r="M29" s="114">
        <v>256376.96753591739</v>
      </c>
      <c r="N29" s="114">
        <v>267351.54805833637</v>
      </c>
      <c r="O29" s="114">
        <v>277290.42585662386</v>
      </c>
      <c r="P29" s="114">
        <v>283515.27912962093</v>
      </c>
      <c r="Q29" s="114">
        <v>292372.69162803201</v>
      </c>
      <c r="R29" s="114">
        <v>301973.32936792163</v>
      </c>
      <c r="S29" s="114">
        <v>311803.56383561675</v>
      </c>
      <c r="T29" s="114">
        <v>318447.42008177325</v>
      </c>
      <c r="U29" s="114">
        <v>327413.97082314908</v>
      </c>
      <c r="V29" s="114">
        <v>335093.93209686544</v>
      </c>
      <c r="W29" s="114">
        <v>343988.7518665446</v>
      </c>
      <c r="X29" s="114">
        <v>351577.62240645813</v>
      </c>
      <c r="Y29" s="114">
        <v>360058.38520656526</v>
      </c>
      <c r="Z29" s="114">
        <v>368025.88349923404</v>
      </c>
      <c r="AA29" s="114">
        <v>373472.4335071778</v>
      </c>
      <c r="AB29" s="114">
        <v>379368.39720484905</v>
      </c>
      <c r="AC29" s="114">
        <v>385445.16993323085</v>
      </c>
      <c r="AD29" s="114">
        <v>393207.74338719278</v>
      </c>
      <c r="AE29" s="114">
        <v>400200.52428687492</v>
      </c>
      <c r="AF29" s="114">
        <v>406799.91645721009</v>
      </c>
      <c r="AG29" s="114">
        <v>415546.10484110622</v>
      </c>
      <c r="AH29" s="114">
        <v>427140.25657230621</v>
      </c>
      <c r="AI29" s="114">
        <v>434028.6032185175</v>
      </c>
      <c r="AJ29" s="114">
        <v>441272.76812613365</v>
      </c>
      <c r="AK29" s="114">
        <v>448555.89208539639</v>
      </c>
      <c r="AL29" s="114">
        <v>456967.65424962522</v>
      </c>
      <c r="AM29" s="114">
        <v>465928.7724792618</v>
      </c>
      <c r="AN29" s="114">
        <v>473788.65123280103</v>
      </c>
      <c r="AO29" s="115">
        <v>481769.71333316335</v>
      </c>
    </row>
    <row r="30" spans="1:41" ht="15.75" x14ac:dyDescent="0.25">
      <c r="A30" s="219" t="s">
        <v>594</v>
      </c>
      <c r="B30" s="111" t="s">
        <v>8</v>
      </c>
      <c r="C30" s="220">
        <v>202409.82485586661</v>
      </c>
      <c r="D30" s="114">
        <v>205504.25068486927</v>
      </c>
      <c r="E30" s="114">
        <v>207657.05448696241</v>
      </c>
      <c r="F30" s="114">
        <v>208706.94540232015</v>
      </c>
      <c r="G30" s="114">
        <v>213005.9781884776</v>
      </c>
      <c r="H30" s="114">
        <v>218150.35709016016</v>
      </c>
      <c r="I30" s="114">
        <v>223282.10981884832</v>
      </c>
      <c r="J30" s="114">
        <v>227711.80680882584</v>
      </c>
      <c r="K30" s="114">
        <v>234287.47000775568</v>
      </c>
      <c r="L30" s="114">
        <v>244280.97935862021</v>
      </c>
      <c r="M30" s="114">
        <v>254532.94752568446</v>
      </c>
      <c r="N30" s="114">
        <v>265293.55806762516</v>
      </c>
      <c r="O30" s="114">
        <v>275033.49582639715</v>
      </c>
      <c r="P30" s="114">
        <v>281459.10913359775</v>
      </c>
      <c r="Q30" s="114">
        <v>290277.3116372755</v>
      </c>
      <c r="R30" s="114">
        <v>299876.38932995585</v>
      </c>
      <c r="S30" s="114">
        <v>309387.93385362212</v>
      </c>
      <c r="T30" s="114">
        <v>315993.9300533919</v>
      </c>
      <c r="U30" s="114">
        <v>324785.09081063687</v>
      </c>
      <c r="V30" s="114">
        <v>332157.0320638683</v>
      </c>
      <c r="W30" s="114">
        <v>340902.62187787425</v>
      </c>
      <c r="X30" s="114">
        <v>348383.45237014221</v>
      </c>
      <c r="Y30" s="114">
        <v>357049.48524318635</v>
      </c>
      <c r="Z30" s="114">
        <v>365516.03349885257</v>
      </c>
      <c r="AA30" s="114">
        <v>371115.28350136039</v>
      </c>
      <c r="AB30" s="114">
        <v>377014.45719233446</v>
      </c>
      <c r="AC30" s="114">
        <v>383230.48989430186</v>
      </c>
      <c r="AD30" s="114">
        <v>390900.78336289554</v>
      </c>
      <c r="AE30" s="114">
        <v>397696.42426008859</v>
      </c>
      <c r="AF30" s="114">
        <v>404337.89645812323</v>
      </c>
      <c r="AG30" s="114">
        <v>413071.38484057097</v>
      </c>
      <c r="AH30" s="114">
        <v>424643.2165689767</v>
      </c>
      <c r="AI30" s="114">
        <v>431307.83317037602</v>
      </c>
      <c r="AJ30" s="114">
        <v>438394.19809310493</v>
      </c>
      <c r="AK30" s="114">
        <v>445631.67210161005</v>
      </c>
      <c r="AL30" s="114">
        <v>454013.39425555052</v>
      </c>
      <c r="AM30" s="114">
        <v>462549.3724829625</v>
      </c>
      <c r="AN30" s="114">
        <v>470391.08125736529</v>
      </c>
      <c r="AO30" s="115">
        <v>478410.76335838804</v>
      </c>
    </row>
    <row r="31" spans="1:41" ht="15.75" x14ac:dyDescent="0.25">
      <c r="A31" s="219" t="s">
        <v>595</v>
      </c>
      <c r="B31" s="111" t="s">
        <v>9</v>
      </c>
      <c r="C31" s="221">
        <v>7.7066662011149312E-4</v>
      </c>
      <c r="D31" s="213">
        <v>8.3413034126000873E-4</v>
      </c>
      <c r="E31" s="213">
        <v>-1.9982471985994232E-3</v>
      </c>
      <c r="F31" s="213">
        <v>-4.156999562818342E-3</v>
      </c>
      <c r="G31" s="213">
        <v>-7.7967245903802773E-3</v>
      </c>
      <c r="H31" s="213">
        <v>-1.2799760974950281E-2</v>
      </c>
      <c r="I31" s="213">
        <v>-1.4256310341296374E-2</v>
      </c>
      <c r="J31" s="213">
        <v>-1.634293713877899E-2</v>
      </c>
      <c r="K31" s="213">
        <v>-1.7007753582377716E-2</v>
      </c>
      <c r="L31" s="213">
        <v>-8.7878093078163078E-3</v>
      </c>
      <c r="M31" s="213">
        <v>-3.6183449383393462E-3</v>
      </c>
      <c r="N31" s="213">
        <v>-2.284261505266949E-3</v>
      </c>
      <c r="O31" s="213">
        <v>-2.0669747118553516E-3</v>
      </c>
      <c r="P31" s="213">
        <v>-1.6206697474199228E-3</v>
      </c>
      <c r="Q31" s="213">
        <v>-6.6209478469381189E-4</v>
      </c>
      <c r="R31" s="213">
        <v>-1.1494443118533759E-3</v>
      </c>
      <c r="S31" s="213">
        <v>-2.2112233705965378E-3</v>
      </c>
      <c r="T31" s="213">
        <v>-2.8662752094091859E-3</v>
      </c>
      <c r="U31" s="213">
        <v>-3.3955293665127728E-3</v>
      </c>
      <c r="V31" s="213">
        <v>-4.2559422519429235E-3</v>
      </c>
      <c r="W31" s="213">
        <v>-4.9364052706437622E-3</v>
      </c>
      <c r="X31" s="213">
        <v>-7.4343108664417512E-3</v>
      </c>
      <c r="Y31" s="213">
        <v>-7.9036451037293176E-3</v>
      </c>
      <c r="Z31" s="213">
        <v>-7.5684237551570943E-3</v>
      </c>
      <c r="AA31" s="213">
        <v>-9.5995590300604894E-3</v>
      </c>
      <c r="AB31" s="213">
        <v>-1.055799262063617E-2</v>
      </c>
      <c r="AC31" s="213">
        <v>-1.0278475880751925E-2</v>
      </c>
      <c r="AD31" s="213">
        <v>-1.1827059190098632E-2</v>
      </c>
      <c r="AE31" s="213">
        <v>-1.3951823573439492E-2</v>
      </c>
      <c r="AF31" s="213">
        <v>-1.5846043704037194E-2</v>
      </c>
      <c r="AG31" s="213">
        <v>-1.4826684212238095E-2</v>
      </c>
      <c r="AH31" s="213">
        <v>-1.5565654138618878E-2</v>
      </c>
      <c r="AI31" s="213">
        <v>-1.6275527812889767E-2</v>
      </c>
      <c r="AJ31" s="213">
        <v>-1.7877823780008018E-2</v>
      </c>
      <c r="AK31" s="213">
        <v>-1.7762770635480818E-2</v>
      </c>
      <c r="AL31" s="213">
        <v>-1.844482078029952E-2</v>
      </c>
      <c r="AM31" s="213">
        <v>-1.8697570157822918E-2</v>
      </c>
      <c r="AN31" s="213">
        <v>-1.9854942150510091E-2</v>
      </c>
      <c r="AO31" s="222">
        <v>-2.0696465468960645E-2</v>
      </c>
    </row>
    <row r="32" spans="1:41" ht="15.75" x14ac:dyDescent="0.25">
      <c r="A32" s="112" t="s">
        <v>600</v>
      </c>
      <c r="B32" s="111" t="s">
        <v>10</v>
      </c>
      <c r="C32" s="223">
        <v>31769.873300000003</v>
      </c>
      <c r="D32" s="223">
        <v>30761.910099999997</v>
      </c>
      <c r="E32" s="223">
        <v>30154.281899999994</v>
      </c>
      <c r="F32" s="223">
        <v>31741.662599999989</v>
      </c>
      <c r="G32" s="223">
        <v>31985.468000000004</v>
      </c>
      <c r="H32" s="223">
        <v>32582.56800000001</v>
      </c>
      <c r="I32" s="223">
        <v>32976.644500000017</v>
      </c>
      <c r="J32" s="223">
        <v>33112.528399999996</v>
      </c>
      <c r="K32" s="223">
        <v>33626.451700000005</v>
      </c>
      <c r="L32" s="223">
        <v>33848.8629</v>
      </c>
      <c r="M32" s="223">
        <v>34370.194000000003</v>
      </c>
      <c r="N32" s="223">
        <v>34237.246299999992</v>
      </c>
      <c r="O32" s="223">
        <v>34226.531600000002</v>
      </c>
      <c r="P32" s="223">
        <v>35236.271499999995</v>
      </c>
      <c r="Q32" s="223">
        <v>36234.531799999997</v>
      </c>
      <c r="R32" s="223">
        <v>37753.805399999997</v>
      </c>
      <c r="S32" s="223">
        <v>39599.698799999984</v>
      </c>
      <c r="T32" s="223">
        <v>41562.208899999998</v>
      </c>
      <c r="U32" s="223">
        <v>42393.876400000008</v>
      </c>
      <c r="V32" s="223">
        <v>43930.062099999996</v>
      </c>
      <c r="W32" s="223">
        <v>45656.356599999999</v>
      </c>
      <c r="X32" s="223">
        <v>47712.460699999996</v>
      </c>
      <c r="Y32" s="223">
        <v>48044.565100000007</v>
      </c>
      <c r="Z32" s="223">
        <v>49692.530599999991</v>
      </c>
      <c r="AA32" s="223">
        <v>49943.087799999987</v>
      </c>
      <c r="AB32" s="223">
        <v>50099.917399999998</v>
      </c>
      <c r="AC32" s="223">
        <v>51159.270299999996</v>
      </c>
      <c r="AD32" s="223">
        <v>52259.5677</v>
      </c>
      <c r="AE32" s="223">
        <v>52632.149799999992</v>
      </c>
      <c r="AF32" s="223">
        <v>53278.039799999999</v>
      </c>
      <c r="AG32" s="223">
        <v>54396.859799999998</v>
      </c>
      <c r="AH32" s="223">
        <v>56456.399799999999</v>
      </c>
      <c r="AI32" s="223">
        <v>57137.939799999986</v>
      </c>
      <c r="AJ32" s="223">
        <v>57151.889799999997</v>
      </c>
      <c r="AK32" s="223">
        <v>57874.299799999993</v>
      </c>
      <c r="AL32" s="223">
        <v>59675.109799999998</v>
      </c>
      <c r="AM32" s="223">
        <v>61240.839799999994</v>
      </c>
      <c r="AN32" s="223">
        <v>62664.749799999998</v>
      </c>
      <c r="AO32" s="224">
        <v>63916.219799999992</v>
      </c>
    </row>
    <row r="33" spans="1:41" ht="15.75" x14ac:dyDescent="0.25">
      <c r="A33" s="112" t="s">
        <v>601</v>
      </c>
      <c r="B33" s="111" t="s">
        <v>9</v>
      </c>
      <c r="C33" s="210">
        <v>0.72673726931527427</v>
      </c>
      <c r="D33" s="210">
        <v>0.76197600837412194</v>
      </c>
      <c r="E33" s="210">
        <v>0.78770261765856542</v>
      </c>
      <c r="F33" s="210">
        <v>0.75372383568715007</v>
      </c>
      <c r="G33" s="210">
        <v>0.76618619090464857</v>
      </c>
      <c r="H33" s="210">
        <v>0.77421442707027965</v>
      </c>
      <c r="I33" s="210">
        <v>0.78411426174910137</v>
      </c>
      <c r="J33" s="210">
        <v>0.79807808375717593</v>
      </c>
      <c r="K33" s="210">
        <v>0.80912164954425669</v>
      </c>
      <c r="L33" s="210">
        <v>0.8311412321688959</v>
      </c>
      <c r="M33" s="210">
        <v>0.84846160495056244</v>
      </c>
      <c r="N33" s="210">
        <v>0.88657799551182515</v>
      </c>
      <c r="O33" s="210">
        <v>0.91921519773681193</v>
      </c>
      <c r="P33" s="210">
        <v>0.91332569038112177</v>
      </c>
      <c r="Q33" s="210">
        <v>0.91511141228549009</v>
      </c>
      <c r="R33" s="210">
        <v>0.90777228320842851</v>
      </c>
      <c r="S33" s="210">
        <v>0.89385848855958017</v>
      </c>
      <c r="T33" s="210">
        <v>0.87040746719663298</v>
      </c>
      <c r="U33" s="210">
        <v>0.87753817491572128</v>
      </c>
      <c r="V33" s="210">
        <v>0.86682175917376758</v>
      </c>
      <c r="W33" s="210">
        <v>0.85659226047529791</v>
      </c>
      <c r="X33" s="210">
        <v>0.83977383414200291</v>
      </c>
      <c r="Y33" s="210">
        <v>0.85511826844609851</v>
      </c>
      <c r="Z33" s="210">
        <v>0.84607845955985916</v>
      </c>
      <c r="AA33" s="210">
        <v>0.85648255025778297</v>
      </c>
      <c r="AB33" s="210">
        <v>0.86821351810618685</v>
      </c>
      <c r="AC33" s="210">
        <v>0.8640096469331412</v>
      </c>
      <c r="AD33" s="210">
        <v>0.86409932191594263</v>
      </c>
      <c r="AE33" s="210">
        <v>0.87477897487138023</v>
      </c>
      <c r="AF33" s="210">
        <v>0.88029667320672977</v>
      </c>
      <c r="AG33" s="210">
        <v>0.87990246574766939</v>
      </c>
      <c r="AH33" s="210">
        <v>0.87220816399234002</v>
      </c>
      <c r="AI33" s="210">
        <v>0.87596183927830962</v>
      </c>
      <c r="AJ33" s="210">
        <v>0.89158874753960315</v>
      </c>
      <c r="AK33" s="210">
        <v>0.8948903043059433</v>
      </c>
      <c r="AL33" s="210">
        <v>0.88482342894470545</v>
      </c>
      <c r="AM33" s="210">
        <v>0.87863799212986493</v>
      </c>
      <c r="AN33" s="210">
        <v>0.87426140837617483</v>
      </c>
      <c r="AO33" s="211">
        <v>0.87250602014792</v>
      </c>
    </row>
    <row r="34" spans="1:41" ht="15.75" x14ac:dyDescent="0.25">
      <c r="A34" s="110" t="s">
        <v>663</v>
      </c>
      <c r="B34" s="111"/>
      <c r="C34" s="210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210"/>
      <c r="AA34" s="210"/>
      <c r="AB34" s="210"/>
      <c r="AC34" s="210"/>
      <c r="AD34" s="210"/>
      <c r="AE34" s="210"/>
      <c r="AF34" s="210"/>
      <c r="AG34" s="210"/>
      <c r="AH34" s="210"/>
      <c r="AI34" s="210"/>
      <c r="AJ34" s="210"/>
      <c r="AK34" s="210"/>
      <c r="AL34" s="210"/>
      <c r="AM34" s="210"/>
      <c r="AN34" s="210"/>
      <c r="AO34" s="211"/>
    </row>
    <row r="35" spans="1:41" ht="15.75" x14ac:dyDescent="0.25">
      <c r="A35" s="112" t="s">
        <v>170</v>
      </c>
      <c r="B35" s="111" t="s">
        <v>10</v>
      </c>
      <c r="C35" s="114">
        <v>4685.4375177723823</v>
      </c>
      <c r="D35" s="114">
        <v>4880.8820722121445</v>
      </c>
      <c r="E35" s="114">
        <v>5015.8306088958034</v>
      </c>
      <c r="F35" s="114">
        <v>5134.800260986698</v>
      </c>
      <c r="G35" s="114">
        <v>5254.3294516497217</v>
      </c>
      <c r="H35" s="114">
        <v>5396.6550404813979</v>
      </c>
      <c r="I35" s="114">
        <v>5456.3996423522476</v>
      </c>
      <c r="J35" s="114">
        <v>5573.2806519410806</v>
      </c>
      <c r="K35" s="114">
        <v>5690.1616615299426</v>
      </c>
      <c r="L35" s="114">
        <v>5807.0426711187756</v>
      </c>
      <c r="M35" s="114">
        <v>5923.9236807076377</v>
      </c>
      <c r="N35" s="114">
        <v>6040.8046902964998</v>
      </c>
      <c r="O35" s="114">
        <v>6157.6856998853327</v>
      </c>
      <c r="P35" s="114">
        <v>6274.5667094741948</v>
      </c>
      <c r="Q35" s="114">
        <v>6391.4477190630278</v>
      </c>
      <c r="R35" s="114">
        <v>6508.3287286518898</v>
      </c>
      <c r="S35" s="114">
        <v>6625.2097382407228</v>
      </c>
      <c r="T35" s="114">
        <v>6742.0907478295849</v>
      </c>
      <c r="U35" s="114">
        <v>6858.9717574184469</v>
      </c>
      <c r="V35" s="114">
        <v>6975.8527670072799</v>
      </c>
      <c r="W35" s="114">
        <v>7092.733776596142</v>
      </c>
      <c r="X35" s="114">
        <v>7209.6147861849749</v>
      </c>
      <c r="Y35" s="114">
        <v>7326.495795773837</v>
      </c>
      <c r="Z35" s="114">
        <v>7443.37680536267</v>
      </c>
      <c r="AA35" s="114">
        <v>7560.2578149515321</v>
      </c>
      <c r="AB35" s="114">
        <v>7677.138824540365</v>
      </c>
      <c r="AC35" s="114">
        <v>7794.0198341292271</v>
      </c>
      <c r="AD35" s="114">
        <v>7910.9008437180892</v>
      </c>
      <c r="AE35" s="114">
        <v>8027.7818533069221</v>
      </c>
      <c r="AF35" s="114">
        <v>8144.6628628957842</v>
      </c>
      <c r="AG35" s="114">
        <v>8261.5438724846172</v>
      </c>
      <c r="AH35" s="114">
        <v>8378.4248820734792</v>
      </c>
      <c r="AI35" s="114">
        <v>8495.3058916623122</v>
      </c>
      <c r="AJ35" s="114">
        <v>8612.1869012511743</v>
      </c>
      <c r="AK35" s="114">
        <v>8729.0679108400363</v>
      </c>
      <c r="AL35" s="114">
        <v>8845.9489204288693</v>
      </c>
      <c r="AM35" s="114">
        <v>8962.8299300177314</v>
      </c>
      <c r="AN35" s="114">
        <v>9079.7109396065644</v>
      </c>
      <c r="AO35" s="115">
        <v>9196.5919491954264</v>
      </c>
    </row>
    <row r="36" spans="1:41" ht="15.75" x14ac:dyDescent="0.25">
      <c r="A36" s="180" t="s">
        <v>171</v>
      </c>
      <c r="B36" s="111" t="s">
        <v>8</v>
      </c>
      <c r="C36" s="114">
        <v>23525.74</v>
      </c>
      <c r="D36" s="114">
        <v>24621.760000000002</v>
      </c>
      <c r="E36" s="114">
        <v>25538.080000000002</v>
      </c>
      <c r="F36" s="114">
        <v>26332.692800000001</v>
      </c>
      <c r="G36" s="114">
        <v>26865.197173333141</v>
      </c>
      <c r="H36" s="114">
        <v>27598.154259393803</v>
      </c>
      <c r="I36" s="114">
        <v>28331.111345454465</v>
      </c>
      <c r="J36" s="114">
        <v>29064.068431515127</v>
      </c>
      <c r="K36" s="114">
        <v>29797.025517575556</v>
      </c>
      <c r="L36" s="114">
        <v>30529.982603636217</v>
      </c>
      <c r="M36" s="114">
        <v>31262.939689696879</v>
      </c>
      <c r="N36" s="114">
        <v>31995.896775757541</v>
      </c>
      <c r="O36" s="114">
        <v>32728.85386181797</v>
      </c>
      <c r="P36" s="114">
        <v>33461.810947878635</v>
      </c>
      <c r="Q36" s="114">
        <v>34194.768033939297</v>
      </c>
      <c r="R36" s="114">
        <v>34927.725119999959</v>
      </c>
      <c r="S36" s="114">
        <v>35660.682206060388</v>
      </c>
      <c r="T36" s="114">
        <v>36393.63929212105</v>
      </c>
      <c r="U36" s="114">
        <v>37126.596378181712</v>
      </c>
      <c r="V36" s="114">
        <v>37859.553464242374</v>
      </c>
      <c r="W36" s="114">
        <v>38592.510550302803</v>
      </c>
      <c r="X36" s="114">
        <v>39325.467636363464</v>
      </c>
      <c r="Y36" s="114">
        <v>40058.424722424126</v>
      </c>
      <c r="Z36" s="114">
        <v>40791.381808484788</v>
      </c>
      <c r="AA36" s="114">
        <v>41524.338894545217</v>
      </c>
      <c r="AB36" s="114">
        <v>42257.295980605879</v>
      </c>
      <c r="AC36" s="114">
        <v>42990.253066666541</v>
      </c>
      <c r="AD36" s="114">
        <v>43723.210152727203</v>
      </c>
      <c r="AE36" s="114">
        <v>44456.167238787864</v>
      </c>
      <c r="AF36" s="114">
        <v>45189.12432484841</v>
      </c>
      <c r="AG36" s="114">
        <v>45922.081410909072</v>
      </c>
      <c r="AH36" s="114">
        <v>46655.038496969733</v>
      </c>
      <c r="AI36" s="114">
        <v>47387.995583030395</v>
      </c>
      <c r="AJ36" s="114">
        <v>48120.952669091057</v>
      </c>
      <c r="AK36" s="114">
        <v>48853.909755151719</v>
      </c>
      <c r="AL36" s="114">
        <v>49586.866841212148</v>
      </c>
      <c r="AM36" s="114">
        <v>50319.82392727281</v>
      </c>
      <c r="AN36" s="114">
        <v>51052.781013333471</v>
      </c>
      <c r="AO36" s="115">
        <v>51785.738099394133</v>
      </c>
    </row>
    <row r="37" spans="1:41" ht="15.75" x14ac:dyDescent="0.25">
      <c r="A37" s="180" t="s">
        <v>589</v>
      </c>
      <c r="B37" s="111" t="s">
        <v>9</v>
      </c>
      <c r="C37" s="210">
        <v>0.57317737090808285</v>
      </c>
      <c r="D37" s="210">
        <v>0.57585968166470114</v>
      </c>
      <c r="E37" s="210">
        <v>0.58122097084032942</v>
      </c>
      <c r="F37" s="210">
        <v>0.5854200761530145</v>
      </c>
      <c r="G37" s="210">
        <v>0.5836716860847535</v>
      </c>
      <c r="H37" s="210">
        <v>0.58378277041835436</v>
      </c>
      <c r="I37" s="210">
        <v>0.59272511962950825</v>
      </c>
      <c r="J37" s="210">
        <v>0.59530754652366868</v>
      </c>
      <c r="K37" s="210">
        <v>0.59778388270176341</v>
      </c>
      <c r="L37" s="210">
        <v>0.60016053417321913</v>
      </c>
      <c r="M37" s="210">
        <v>0.60244340137654262</v>
      </c>
      <c r="N37" s="210">
        <v>0.60463792808976202</v>
      </c>
      <c r="O37" s="210">
        <v>0.60674914477050612</v>
      </c>
      <c r="P37" s="210">
        <v>0.60878170705214119</v>
      </c>
      <c r="Q37" s="210">
        <v>0.61073993001599935</v>
      </c>
      <c r="R37" s="210">
        <v>0.61262781877070271</v>
      </c>
      <c r="S37" s="210">
        <v>0.61444909579464912</v>
      </c>
      <c r="T37" s="210">
        <v>0.61620722543442141</v>
      </c>
      <c r="U37" s="210">
        <v>0.61790543589838942</v>
      </c>
      <c r="V37" s="210">
        <v>0.6195467390392978</v>
      </c>
      <c r="W37" s="210">
        <v>0.62113394818084977</v>
      </c>
      <c r="X37" s="210">
        <v>0.62266969421032925</v>
      </c>
      <c r="Y37" s="210">
        <v>0.62415644013077698</v>
      </c>
      <c r="Z37" s="210">
        <v>0.62559649424219255</v>
      </c>
      <c r="AA37" s="210">
        <v>0.62699202209999438</v>
      </c>
      <c r="AB37" s="210">
        <v>0.62834505738116453</v>
      </c>
      <c r="AC37" s="210">
        <v>0.62965751177261486</v>
      </c>
      <c r="AD37" s="210">
        <v>0.63093118398303605</v>
      </c>
      <c r="AE37" s="210">
        <v>0.63216776796745644</v>
      </c>
      <c r="AF37" s="210">
        <v>0.63336886044363661</v>
      </c>
      <c r="AG37" s="210">
        <v>0.63453596777046062</v>
      </c>
      <c r="AH37" s="210">
        <v>0.63567051225054738</v>
      </c>
      <c r="AI37" s="210">
        <v>0.63677383791263331</v>
      </c>
      <c r="AJ37" s="210">
        <v>0.63784721582305581</v>
      </c>
      <c r="AK37" s="210">
        <v>0.63889184897055007</v>
      </c>
      <c r="AL37" s="210">
        <v>0.63990887676376706</v>
      </c>
      <c r="AM37" s="210">
        <v>0.64089937917690321</v>
      </c>
      <c r="AN37" s="210">
        <v>0.6418643805751264</v>
      </c>
      <c r="AO37" s="211">
        <v>0.64280485324829328</v>
      </c>
    </row>
    <row r="38" spans="1:41" ht="15.75" x14ac:dyDescent="0.25">
      <c r="A38" s="96" t="s">
        <v>673</v>
      </c>
      <c r="B38" s="111"/>
      <c r="C38" s="342"/>
      <c r="D38" s="210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210"/>
      <c r="Y38" s="210"/>
      <c r="Z38" s="210"/>
      <c r="AA38" s="210"/>
      <c r="AB38" s="210"/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1"/>
    </row>
    <row r="39" spans="1:41" ht="15.75" x14ac:dyDescent="0.25">
      <c r="A39" s="112" t="s">
        <v>170</v>
      </c>
      <c r="B39" s="111" t="s">
        <v>10</v>
      </c>
      <c r="C39" s="343">
        <v>297.31772697957723</v>
      </c>
      <c r="D39" s="341">
        <v>299.63877811604931</v>
      </c>
      <c r="E39" s="341">
        <v>298.83265047020194</v>
      </c>
      <c r="F39" s="341">
        <v>296.8529478023251</v>
      </c>
      <c r="G39" s="341">
        <v>300.00213920180795</v>
      </c>
      <c r="H39" s="341">
        <v>300.31698490968682</v>
      </c>
      <c r="I39" s="341">
        <v>301.36265892595316</v>
      </c>
      <c r="J39" s="341">
        <v>302.52218848874674</v>
      </c>
      <c r="K39" s="341">
        <v>303.02069135481577</v>
      </c>
      <c r="L39" s="341">
        <v>304.29936912224815</v>
      </c>
      <c r="M39" s="341">
        <v>305.29203519940103</v>
      </c>
      <c r="N39" s="341">
        <v>306.82895651280677</v>
      </c>
      <c r="O39" s="341">
        <v>307.17731489696951</v>
      </c>
      <c r="P39" s="341">
        <v>308.56469782622065</v>
      </c>
      <c r="Q39" s="341">
        <v>309.3446041902281</v>
      </c>
      <c r="R39" s="341">
        <v>310.45336462947017</v>
      </c>
      <c r="S39" s="341">
        <v>311.46570851808826</v>
      </c>
      <c r="T39" s="341">
        <v>312.48580119877693</v>
      </c>
      <c r="U39" s="341">
        <v>313.55070501107446</v>
      </c>
      <c r="V39" s="341">
        <v>314.51079398691041</v>
      </c>
      <c r="W39" s="341">
        <v>315.49686602829297</v>
      </c>
      <c r="X39" s="341">
        <v>316.46518921675215</v>
      </c>
      <c r="Y39" s="341">
        <v>317.55709773788868</v>
      </c>
      <c r="Z39" s="341">
        <v>318.52048311770977</v>
      </c>
      <c r="AA39" s="341">
        <v>319.54949264826894</v>
      </c>
      <c r="AB39" s="341">
        <v>320.53855348456119</v>
      </c>
      <c r="AC39" s="341">
        <v>321.53904728709495</v>
      </c>
      <c r="AD39" s="341">
        <v>322.537287373239</v>
      </c>
      <c r="AE39" s="341">
        <v>323.53489128645219</v>
      </c>
      <c r="AF39" s="341">
        <v>323.53489128645219</v>
      </c>
      <c r="AG39" s="341">
        <v>323.53489128645219</v>
      </c>
      <c r="AH39" s="341">
        <v>323.53489128645219</v>
      </c>
      <c r="AI39" s="341">
        <v>323.53489128645219</v>
      </c>
      <c r="AJ39" s="341">
        <v>323.53489128645219</v>
      </c>
      <c r="AK39" s="341">
        <v>323.53489128645219</v>
      </c>
      <c r="AL39" s="341">
        <v>323.53489128645219</v>
      </c>
      <c r="AM39" s="341">
        <v>323.53489128645219</v>
      </c>
      <c r="AN39" s="341">
        <v>323.53489128645219</v>
      </c>
      <c r="AO39" s="212">
        <v>323.53489128645219</v>
      </c>
    </row>
    <row r="40" spans="1:41" ht="15.75" x14ac:dyDescent="0.25">
      <c r="A40" s="180" t="s">
        <v>171</v>
      </c>
      <c r="B40" s="111" t="s">
        <v>8</v>
      </c>
      <c r="C40" s="343">
        <v>1739.9381708335152</v>
      </c>
      <c r="D40" s="341">
        <v>1669.1660216830242</v>
      </c>
      <c r="E40" s="341">
        <v>1685.5386577676657</v>
      </c>
      <c r="F40" s="341">
        <v>1762.9670804644959</v>
      </c>
      <c r="G40" s="341">
        <v>1818.9065937073567</v>
      </c>
      <c r="H40" s="341">
        <v>1828.9980600852869</v>
      </c>
      <c r="I40" s="341">
        <v>1836.4170091209653</v>
      </c>
      <c r="J40" s="341">
        <v>1841.3351976492447</v>
      </c>
      <c r="K40" s="341">
        <v>1846.5552611339122</v>
      </c>
      <c r="L40" s="341">
        <v>1851.9776846962284</v>
      </c>
      <c r="M40" s="341">
        <v>1857.6394628555745</v>
      </c>
      <c r="N40" s="341">
        <v>1862.9617724866798</v>
      </c>
      <c r="O40" s="341">
        <v>1902.078343190984</v>
      </c>
      <c r="P40" s="341">
        <v>1899.5002038742587</v>
      </c>
      <c r="Q40" s="341">
        <v>1902.1024091884456</v>
      </c>
      <c r="R40" s="341">
        <v>1911.5604919324187</v>
      </c>
      <c r="S40" s="341">
        <v>1921.9464777760231</v>
      </c>
      <c r="T40" s="341">
        <v>1932.9610822434443</v>
      </c>
      <c r="U40" s="341">
        <v>1943.9910808617005</v>
      </c>
      <c r="V40" s="341">
        <v>1954.7167035502262</v>
      </c>
      <c r="W40" s="341">
        <v>1964.6828336155941</v>
      </c>
      <c r="X40" s="341">
        <v>1973.2959552926686</v>
      </c>
      <c r="Y40" s="341">
        <v>1979.6373834915321</v>
      </c>
      <c r="Z40" s="341">
        <v>1991.5908563040221</v>
      </c>
      <c r="AA40" s="341">
        <v>2002.4676117370118</v>
      </c>
      <c r="AB40" s="341">
        <v>2012.2496139316663</v>
      </c>
      <c r="AC40" s="341">
        <v>2021.7755588993332</v>
      </c>
      <c r="AD40" s="341">
        <v>2031.1688699457482</v>
      </c>
      <c r="AE40" s="341">
        <v>2040.6014611938199</v>
      </c>
      <c r="AF40" s="341">
        <v>2050.0868976383481</v>
      </c>
      <c r="AG40" s="341">
        <v>2059.6255485259617</v>
      </c>
      <c r="AH40" s="341">
        <v>2069.2177861744203</v>
      </c>
      <c r="AI40" s="341">
        <v>2078.8639860008011</v>
      </c>
      <c r="AJ40" s="341">
        <v>2088.5645265499543</v>
      </c>
      <c r="AK40" s="341">
        <v>2098.3197895232329</v>
      </c>
      <c r="AL40" s="341">
        <v>2108.1301598074979</v>
      </c>
      <c r="AM40" s="341">
        <v>2117.9960255044034</v>
      </c>
      <c r="AN40" s="341">
        <v>2127.9177779599604</v>
      </c>
      <c r="AO40" s="212">
        <v>2137.8958117943866</v>
      </c>
    </row>
    <row r="41" spans="1:41" ht="15.75" x14ac:dyDescent="0.25">
      <c r="A41" s="180" t="s">
        <v>589</v>
      </c>
      <c r="B41" s="111" t="s">
        <v>9</v>
      </c>
      <c r="C41" s="342">
        <v>0.6680499036504367</v>
      </c>
      <c r="D41" s="210">
        <v>0.63591257313288907</v>
      </c>
      <c r="E41" s="210">
        <v>0.64388241540376678</v>
      </c>
      <c r="F41" s="210">
        <v>0.67795166365916693</v>
      </c>
      <c r="G41" s="210">
        <v>0.69212086140497031</v>
      </c>
      <c r="H41" s="210">
        <v>0.69523118364163383</v>
      </c>
      <c r="I41" s="210">
        <v>0.69562913210269905</v>
      </c>
      <c r="J41" s="210">
        <v>0.69481872709395909</v>
      </c>
      <c r="K41" s="210">
        <v>0.69564219736622535</v>
      </c>
      <c r="L41" s="210">
        <v>0.69475325668557864</v>
      </c>
      <c r="M41" s="210">
        <v>0.69461130643067903</v>
      </c>
      <c r="N41" s="210">
        <v>0.6931121215622692</v>
      </c>
      <c r="O41" s="210">
        <v>0.70686284574986702</v>
      </c>
      <c r="P41" s="210">
        <v>0.70273081899607415</v>
      </c>
      <c r="Q41" s="210">
        <v>0.70191939758009914</v>
      </c>
      <c r="R41" s="210">
        <v>0.70289033036976989</v>
      </c>
      <c r="S41" s="210">
        <v>0.7044123216485727</v>
      </c>
      <c r="T41" s="210">
        <v>0.70613658906691845</v>
      </c>
      <c r="U41" s="210">
        <v>0.70775407774913968</v>
      </c>
      <c r="V41" s="210">
        <v>0.70948654377073817</v>
      </c>
      <c r="W41" s="210">
        <v>0.71087508763010154</v>
      </c>
      <c r="X41" s="210">
        <v>0.71180686858660691</v>
      </c>
      <c r="Y41" s="210">
        <v>0.71163895970673718</v>
      </c>
      <c r="Z41" s="210">
        <v>0.71377059380067398</v>
      </c>
      <c r="AA41" s="210">
        <v>0.71535770946216759</v>
      </c>
      <c r="AB41" s="210">
        <v>0.7166341070074288</v>
      </c>
      <c r="AC41" s="210">
        <v>0.71778621795794928</v>
      </c>
      <c r="AD41" s="210">
        <v>0.71888926191421332</v>
      </c>
      <c r="AE41" s="210">
        <v>0.72000077443317778</v>
      </c>
      <c r="AF41" s="210">
        <v>0.72334759237669788</v>
      </c>
      <c r="AG41" s="210">
        <v>0.72671318637275018</v>
      </c>
      <c r="AH41" s="210">
        <v>0.73009768778901252</v>
      </c>
      <c r="AI41" s="210">
        <v>0.733501229086718</v>
      </c>
      <c r="AJ41" s="210">
        <v>0.7369239438306957</v>
      </c>
      <c r="AK41" s="210">
        <v>0.7403659666995076</v>
      </c>
      <c r="AL41" s="210">
        <v>0.74382743349568181</v>
      </c>
      <c r="AM41" s="210">
        <v>0.74730848115604653</v>
      </c>
      <c r="AN41" s="210">
        <v>0.75080924776216085</v>
      </c>
      <c r="AO41" s="211">
        <v>0.7543298725508466</v>
      </c>
    </row>
    <row r="42" spans="1:41" ht="15.75" x14ac:dyDescent="0.25">
      <c r="A42" s="96" t="s">
        <v>548</v>
      </c>
      <c r="B42" s="111"/>
      <c r="C42" s="210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  <c r="AA42" s="210"/>
      <c r="AB42" s="210"/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1"/>
    </row>
    <row r="43" spans="1:41" ht="15.75" x14ac:dyDescent="0.25">
      <c r="A43" s="112" t="s">
        <v>170</v>
      </c>
      <c r="B43" s="111" t="s">
        <v>10</v>
      </c>
      <c r="C43" s="341">
        <v>849.2744838618363</v>
      </c>
      <c r="D43" s="341">
        <v>857.61343510992981</v>
      </c>
      <c r="E43" s="341">
        <v>866.03842537459309</v>
      </c>
      <c r="F43" s="341">
        <v>874.55010810058059</v>
      </c>
      <c r="G43" s="341">
        <v>883.14951324766037</v>
      </c>
      <c r="H43" s="341">
        <v>891.83741336149319</v>
      </c>
      <c r="I43" s="341">
        <v>900.61505814146562</v>
      </c>
      <c r="J43" s="341">
        <v>909.4827474608137</v>
      </c>
      <c r="K43" s="341">
        <v>918.44214056854878</v>
      </c>
      <c r="L43" s="341">
        <v>927.49355656341788</v>
      </c>
      <c r="M43" s="341">
        <v>936.63819441493399</v>
      </c>
      <c r="N43" s="341">
        <v>945.87706160517962</v>
      </c>
      <c r="O43" s="341">
        <v>955.21119908407263</v>
      </c>
      <c r="P43" s="341">
        <v>964.64134433216452</v>
      </c>
      <c r="Q43" s="341">
        <v>974.16863537011341</v>
      </c>
      <c r="R43" s="341">
        <v>983.79404290144316</v>
      </c>
      <c r="S43" s="341">
        <v>993.51882587851651</v>
      </c>
      <c r="T43" s="341">
        <v>1003.343384473805</v>
      </c>
      <c r="U43" s="341">
        <v>1013.2698912099462</v>
      </c>
      <c r="V43" s="341">
        <v>1023.297449411402</v>
      </c>
      <c r="W43" s="341">
        <v>1033.4293934518898</v>
      </c>
      <c r="X43" s="341">
        <v>1043.6646476154656</v>
      </c>
      <c r="Y43" s="341">
        <v>1054.0067331204364</v>
      </c>
      <c r="Z43" s="341">
        <v>1064.4542184277968</v>
      </c>
      <c r="AA43" s="341">
        <v>1075.0094532269623</v>
      </c>
      <c r="AB43" s="341">
        <v>1085.6734157543037</v>
      </c>
      <c r="AC43" s="341">
        <v>1096.4472847487621</v>
      </c>
      <c r="AD43" s="341">
        <v>1107.3328764742348</v>
      </c>
      <c r="AE43" s="341">
        <v>1118.3295737163289</v>
      </c>
      <c r="AF43" s="341">
        <v>1118.3295737163289</v>
      </c>
      <c r="AG43" s="341">
        <v>1118.3295737163289</v>
      </c>
      <c r="AH43" s="341">
        <v>1118.3295737163289</v>
      </c>
      <c r="AI43" s="341">
        <v>1118.3295737163289</v>
      </c>
      <c r="AJ43" s="341">
        <v>1118.3295737163289</v>
      </c>
      <c r="AK43" s="341">
        <v>1118.3295737163289</v>
      </c>
      <c r="AL43" s="341">
        <v>1118.3295737163289</v>
      </c>
      <c r="AM43" s="341">
        <v>1118.3295737163289</v>
      </c>
      <c r="AN43" s="341">
        <v>1118.3295737163289</v>
      </c>
      <c r="AO43" s="212">
        <v>1118.3295737163289</v>
      </c>
    </row>
    <row r="44" spans="1:41" ht="15.75" x14ac:dyDescent="0.25">
      <c r="A44" s="180" t="s">
        <v>171</v>
      </c>
      <c r="B44" s="111" t="s">
        <v>8</v>
      </c>
      <c r="C44" s="341">
        <v>4511.0783153119492</v>
      </c>
      <c r="D44" s="341">
        <v>4555.3726338599363</v>
      </c>
      <c r="E44" s="341">
        <v>4600.123183888968</v>
      </c>
      <c r="F44" s="341">
        <v>4645.3346645832989</v>
      </c>
      <c r="G44" s="341">
        <v>4691.011823528781</v>
      </c>
      <c r="H44" s="341">
        <v>4737.1594572114018</v>
      </c>
      <c r="I44" s="341">
        <v>4783.7824115209532</v>
      </c>
      <c r="J44" s="341">
        <v>4830.8855822598935</v>
      </c>
      <c r="K44" s="341">
        <v>4878.4739156574451</v>
      </c>
      <c r="L44" s="341">
        <v>4926.5524088889915</v>
      </c>
      <c r="M44" s="341">
        <v>4975.1261106008224</v>
      </c>
      <c r="N44" s="341">
        <v>5024.2001214402853</v>
      </c>
      <c r="O44" s="341">
        <v>5073.7795945913949</v>
      </c>
      <c r="P44" s="341">
        <v>5123.8697363159608</v>
      </c>
      <c r="Q44" s="341">
        <v>5174.4758065002898</v>
      </c>
      <c r="R44" s="341">
        <v>5225.603119207517</v>
      </c>
      <c r="S44" s="341">
        <v>5277.2570432356288</v>
      </c>
      <c r="T44" s="341">
        <v>5329.4430026812306</v>
      </c>
      <c r="U44" s="341">
        <v>5382.1664775091222</v>
      </c>
      <c r="V44" s="341">
        <v>5435.4330041277408</v>
      </c>
      <c r="W44" s="341">
        <v>5489.2481759705306</v>
      </c>
      <c r="X44" s="341">
        <v>5543.6176440833015</v>
      </c>
      <c r="Y44" s="341">
        <v>5598.5471177176341</v>
      </c>
      <c r="Z44" s="341">
        <v>5654.0423649304003</v>
      </c>
      <c r="AA44" s="341">
        <v>5710.1092131894575</v>
      </c>
      <c r="AB44" s="341">
        <v>5766.753549985583</v>
      </c>
      <c r="AC44" s="341">
        <v>5823.9813234507092</v>
      </c>
      <c r="AD44" s="341">
        <v>5881.7985429825258</v>
      </c>
      <c r="AE44" s="341">
        <v>5940.2112798755206</v>
      </c>
      <c r="AF44" s="341">
        <v>5999.2041195731917</v>
      </c>
      <c r="AG44" s="341">
        <v>6058.7828231352323</v>
      </c>
      <c r="AH44" s="341">
        <v>6118.9532088350006</v>
      </c>
      <c r="AI44" s="341">
        <v>6179.7211527277177</v>
      </c>
      <c r="AJ44" s="341">
        <v>6241.0925892243031</v>
      </c>
      <c r="AK44" s="341">
        <v>6303.0735116709129</v>
      </c>
      <c r="AL44" s="341">
        <v>6365.6699729342308</v>
      </c>
      <c r="AM44" s="341">
        <v>6428.8880859925712</v>
      </c>
      <c r="AN44" s="341">
        <v>6492.7340245328551</v>
      </c>
      <c r="AO44" s="212">
        <v>6557.2140235535144</v>
      </c>
    </row>
    <row r="45" spans="1:41" ht="15.75" x14ac:dyDescent="0.25">
      <c r="A45" s="180" t="s">
        <v>589</v>
      </c>
      <c r="B45" s="111" t="s">
        <v>9</v>
      </c>
      <c r="C45" s="342">
        <v>0.60635670538692843</v>
      </c>
      <c r="D45" s="210">
        <v>0.60635676374983549</v>
      </c>
      <c r="E45" s="210">
        <v>0.60635671807724489</v>
      </c>
      <c r="F45" s="210">
        <v>0.60635673171865689</v>
      </c>
      <c r="G45" s="210">
        <v>0.6063567094700415</v>
      </c>
      <c r="H45" s="210">
        <v>0.60635674107602655</v>
      </c>
      <c r="I45" s="210">
        <v>0.60635659781288875</v>
      </c>
      <c r="J45" s="210">
        <v>0.60635669936415615</v>
      </c>
      <c r="K45" s="210">
        <v>0.60635655794783705</v>
      </c>
      <c r="L45" s="210">
        <v>0.60635658708243478</v>
      </c>
      <c r="M45" s="210">
        <v>0.60635662094827436</v>
      </c>
      <c r="N45" s="210">
        <v>0.60635662913225019</v>
      </c>
      <c r="O45" s="210">
        <v>0.6063565674406286</v>
      </c>
      <c r="P45" s="210">
        <v>0.60635659045973755</v>
      </c>
      <c r="Q45" s="210">
        <v>0.60635660374397848</v>
      </c>
      <c r="R45" s="210">
        <v>0.60635662590505734</v>
      </c>
      <c r="S45" s="210">
        <v>0.60635650519897877</v>
      </c>
      <c r="T45" s="210">
        <v>0.60635662110308064</v>
      </c>
      <c r="U45" s="210">
        <v>0.60635628400251829</v>
      </c>
      <c r="V45" s="210">
        <v>0.60635665612787937</v>
      </c>
      <c r="W45" s="210">
        <v>0.60635637816837151</v>
      </c>
      <c r="X45" s="210">
        <v>0.60635671222451515</v>
      </c>
      <c r="Y45" s="210">
        <v>0.60635623299936181</v>
      </c>
      <c r="Z45" s="210">
        <v>0.60635639838688682</v>
      </c>
      <c r="AA45" s="210">
        <v>0.60635648302500589</v>
      </c>
      <c r="AB45" s="210">
        <v>0.60635656194332321</v>
      </c>
      <c r="AC45" s="210">
        <v>0.60635660270212344</v>
      </c>
      <c r="AD45" s="210">
        <v>0.60635623135841288</v>
      </c>
      <c r="AE45" s="210">
        <v>0.60635641444646171</v>
      </c>
      <c r="AF45" s="210">
        <v>0.61237820139506405</v>
      </c>
      <c r="AG45" s="210">
        <v>0.61845979131959017</v>
      </c>
      <c r="AH45" s="210">
        <v>0.62460177812944939</v>
      </c>
      <c r="AI45" s="210">
        <v>0.63080476163222532</v>
      </c>
      <c r="AJ45" s="210">
        <v>0.63706934759225164</v>
      </c>
      <c r="AK45" s="210">
        <v>0.64339614778976884</v>
      </c>
      <c r="AL45" s="210">
        <v>0.64978578008066912</v>
      </c>
      <c r="AM45" s="210">
        <v>0.65623886845683366</v>
      </c>
      <c r="AN45" s="210">
        <v>0.66275604310707048</v>
      </c>
      <c r="AO45" s="211">
        <v>0.66933794047865647</v>
      </c>
    </row>
    <row r="46" spans="1:41" ht="15.75" x14ac:dyDescent="0.25">
      <c r="A46" s="96" t="s">
        <v>542</v>
      </c>
      <c r="B46" s="111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  <c r="AA46" s="210"/>
      <c r="AB46" s="210"/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1"/>
    </row>
    <row r="47" spans="1:41" ht="15.75" x14ac:dyDescent="0.25">
      <c r="A47" s="112" t="s">
        <v>170</v>
      </c>
      <c r="B47" s="111" t="s">
        <v>10</v>
      </c>
      <c r="C47" s="341">
        <v>463.0033280056183</v>
      </c>
      <c r="D47" s="341">
        <v>466.10012468569187</v>
      </c>
      <c r="E47" s="341">
        <v>469.56188588686075</v>
      </c>
      <c r="F47" s="341">
        <v>473.39261069845958</v>
      </c>
      <c r="G47" s="341">
        <v>477.59801210525211</v>
      </c>
      <c r="H47" s="341">
        <v>482.16804226725264</v>
      </c>
      <c r="I47" s="341">
        <v>487.10444711432649</v>
      </c>
      <c r="J47" s="341">
        <v>492.39842022478922</v>
      </c>
      <c r="K47" s="341">
        <v>498.05165748026309</v>
      </c>
      <c r="L47" s="341">
        <v>504.05295814949466</v>
      </c>
      <c r="M47" s="341">
        <v>510.4039575224939</v>
      </c>
      <c r="N47" s="341">
        <v>517.10629088927078</v>
      </c>
      <c r="O47" s="341">
        <v>524.16159353983539</v>
      </c>
      <c r="P47" s="341">
        <v>531.57150076419782</v>
      </c>
      <c r="Q47" s="341">
        <v>539.31185215416554</v>
      </c>
      <c r="R47" s="341">
        <v>547.38534743035575</v>
      </c>
      <c r="S47" s="341">
        <v>555.72874762729793</v>
      </c>
      <c r="T47" s="341">
        <v>564.34884914027884</v>
      </c>
      <c r="U47" s="341">
        <v>573.24637315531277</v>
      </c>
      <c r="V47" s="341">
        <v>582.42204085841377</v>
      </c>
      <c r="W47" s="341">
        <v>591.87657343559613</v>
      </c>
      <c r="X47" s="341">
        <v>601.61069207287426</v>
      </c>
      <c r="Y47" s="341">
        <v>611.62511795626233</v>
      </c>
      <c r="Z47" s="341">
        <v>621.92057227177452</v>
      </c>
      <c r="AA47" s="341">
        <v>632.49777620542534</v>
      </c>
      <c r="AB47" s="341">
        <v>643.35745094322886</v>
      </c>
      <c r="AC47" s="341">
        <v>654.50031767119935</v>
      </c>
      <c r="AD47" s="341">
        <v>665.92775941879495</v>
      </c>
      <c r="AE47" s="341">
        <v>677.63977618601575</v>
      </c>
      <c r="AF47" s="341">
        <v>677.63977618601575</v>
      </c>
      <c r="AG47" s="341">
        <v>677.63977618601575</v>
      </c>
      <c r="AH47" s="341">
        <v>677.63977618601575</v>
      </c>
      <c r="AI47" s="341">
        <v>677.63977618601575</v>
      </c>
      <c r="AJ47" s="341">
        <v>677.63977618601575</v>
      </c>
      <c r="AK47" s="341">
        <v>677.63977618601575</v>
      </c>
      <c r="AL47" s="341">
        <v>677.63977618601575</v>
      </c>
      <c r="AM47" s="341">
        <v>677.63977618601575</v>
      </c>
      <c r="AN47" s="341">
        <v>677.63977618601575</v>
      </c>
      <c r="AO47" s="212">
        <v>677.63977618601575</v>
      </c>
    </row>
    <row r="48" spans="1:41" ht="15.75" x14ac:dyDescent="0.25">
      <c r="A48" s="180" t="s">
        <v>171</v>
      </c>
      <c r="B48" s="111" t="s">
        <v>8</v>
      </c>
      <c r="C48" s="341">
        <v>2778.01996803371</v>
      </c>
      <c r="D48" s="341">
        <v>2778.01996803371</v>
      </c>
      <c r="E48" s="341">
        <v>2778.01996803371</v>
      </c>
      <c r="F48" s="341">
        <v>2778.01996803371</v>
      </c>
      <c r="G48" s="341">
        <v>2778.01996803371</v>
      </c>
      <c r="H48" s="341">
        <v>2778.01996803371</v>
      </c>
      <c r="I48" s="341">
        <v>2778.01996803371</v>
      </c>
      <c r="J48" s="341">
        <v>2778.01996803371</v>
      </c>
      <c r="K48" s="341">
        <v>2778.01996803371</v>
      </c>
      <c r="L48" s="341">
        <v>2778.01996803371</v>
      </c>
      <c r="M48" s="341">
        <v>2778.01996803371</v>
      </c>
      <c r="N48" s="341">
        <v>2778.01996803371</v>
      </c>
      <c r="O48" s="341">
        <v>2778.01996803371</v>
      </c>
      <c r="P48" s="341">
        <v>2778.01996803371</v>
      </c>
      <c r="Q48" s="341">
        <v>2778.01996803371</v>
      </c>
      <c r="R48" s="341">
        <v>2778.01996803371</v>
      </c>
      <c r="S48" s="341">
        <v>2778.01996803371</v>
      </c>
      <c r="T48" s="341">
        <v>2778.01996803371</v>
      </c>
      <c r="U48" s="341">
        <v>2778.01996803371</v>
      </c>
      <c r="V48" s="341">
        <v>2778.01996803371</v>
      </c>
      <c r="W48" s="341">
        <v>2778.01996803371</v>
      </c>
      <c r="X48" s="341">
        <v>2778.01996803371</v>
      </c>
      <c r="Y48" s="341">
        <v>2778.01996803371</v>
      </c>
      <c r="Z48" s="341">
        <v>2778.01996803371</v>
      </c>
      <c r="AA48" s="341">
        <v>2778.01996803371</v>
      </c>
      <c r="AB48" s="341">
        <v>2778.01996803371</v>
      </c>
      <c r="AC48" s="341">
        <v>2778.01996803371</v>
      </c>
      <c r="AD48" s="341">
        <v>2778.01996803371</v>
      </c>
      <c r="AE48" s="341">
        <v>2778.01996803371</v>
      </c>
      <c r="AF48" s="341">
        <v>2778.01996803371</v>
      </c>
      <c r="AG48" s="341">
        <v>2778.01996803371</v>
      </c>
      <c r="AH48" s="341">
        <v>2778.01996803371</v>
      </c>
      <c r="AI48" s="341">
        <v>2778.01996803371</v>
      </c>
      <c r="AJ48" s="341">
        <v>2778.01996803371</v>
      </c>
      <c r="AK48" s="341">
        <v>2778.01996803371</v>
      </c>
      <c r="AL48" s="341">
        <v>2778.01996803371</v>
      </c>
      <c r="AM48" s="341">
        <v>2778.01996803371</v>
      </c>
      <c r="AN48" s="341">
        <v>2778.01996803371</v>
      </c>
      <c r="AO48" s="212">
        <v>2778.01996803371</v>
      </c>
    </row>
    <row r="49" spans="1:41" ht="16.5" thickBot="1" x14ac:dyDescent="0.3">
      <c r="A49" s="259" t="s">
        <v>589</v>
      </c>
      <c r="B49" s="189" t="s">
        <v>9</v>
      </c>
      <c r="C49" s="315">
        <v>0.68493150684931514</v>
      </c>
      <c r="D49" s="225">
        <v>0.68038078157774595</v>
      </c>
      <c r="E49" s="225">
        <v>0.67536479569286445</v>
      </c>
      <c r="F49" s="225">
        <v>0.66989969839038677</v>
      </c>
      <c r="G49" s="225">
        <v>0.66400101987285565</v>
      </c>
      <c r="H49" s="225">
        <v>0.65770756111488982</v>
      </c>
      <c r="I49" s="225">
        <v>0.65104223335638012</v>
      </c>
      <c r="J49" s="225">
        <v>0.64404261691652465</v>
      </c>
      <c r="K49" s="225">
        <v>0.63673227940156585</v>
      </c>
      <c r="L49" s="225">
        <v>0.62915128658580577</v>
      </c>
      <c r="M49" s="225">
        <v>0.62132270420955715</v>
      </c>
      <c r="N49" s="225">
        <v>0.61326959798105174</v>
      </c>
      <c r="O49" s="225">
        <v>0.60501488669836101</v>
      </c>
      <c r="P49" s="225">
        <v>0.59658120623703459</v>
      </c>
      <c r="Q49" s="225">
        <v>0.58801890939434354</v>
      </c>
      <c r="R49" s="225">
        <v>0.57934610163726386</v>
      </c>
      <c r="S49" s="225">
        <v>0.57064812371343732</v>
      </c>
      <c r="T49" s="225">
        <v>0.56193180443309232</v>
      </c>
      <c r="U49" s="225">
        <v>0.55320989713652369</v>
      </c>
      <c r="V49" s="225">
        <v>0.54449444711902439</v>
      </c>
      <c r="W49" s="225">
        <v>0.53579678831746036</v>
      </c>
      <c r="X49" s="225">
        <v>0.52712754494848946</v>
      </c>
      <c r="Y49" s="225">
        <v>0.5184966375920057</v>
      </c>
      <c r="Z49" s="225">
        <v>0.50991329321801948</v>
      </c>
      <c r="AA49" s="225">
        <v>0.50138605866677144</v>
      </c>
      <c r="AB49" s="225">
        <v>0.49292281710920866</v>
      </c>
      <c r="AC49" s="225">
        <v>0.48453080703690338</v>
      </c>
      <c r="AD49" s="225">
        <v>0.47621617006012051</v>
      </c>
      <c r="AE49" s="225">
        <v>0.46798546701615579</v>
      </c>
      <c r="AF49" s="225">
        <v>0.46798546701615579</v>
      </c>
      <c r="AG49" s="225">
        <v>0.46798546701615579</v>
      </c>
      <c r="AH49" s="225">
        <v>0.46798546701615579</v>
      </c>
      <c r="AI49" s="225">
        <v>0.46798546701615579</v>
      </c>
      <c r="AJ49" s="225">
        <v>0.46798546701615579</v>
      </c>
      <c r="AK49" s="225">
        <v>0.46798546701615579</v>
      </c>
      <c r="AL49" s="225">
        <v>0.46798546701615579</v>
      </c>
      <c r="AM49" s="225">
        <v>0.46798546701615579</v>
      </c>
      <c r="AN49" s="225">
        <v>0.46798546701615579</v>
      </c>
      <c r="AO49" s="226">
        <v>0.46798546701615579</v>
      </c>
    </row>
    <row r="50" spans="1:41" ht="15.75" x14ac:dyDescent="0.25">
      <c r="A50" s="103"/>
      <c r="B50" s="103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0"/>
      <c r="AB50" s="210"/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</row>
    <row r="51" spans="1:41" x14ac:dyDescent="0.25">
      <c r="A51" s="95" t="s">
        <v>602</v>
      </c>
      <c r="C51" s="203">
        <v>47560.09</v>
      </c>
      <c r="D51" s="203">
        <v>47207.81</v>
      </c>
      <c r="E51" s="203">
        <v>46957.59</v>
      </c>
      <c r="F51" s="203">
        <v>47302.96</v>
      </c>
      <c r="G51" s="203">
        <v>47369.83</v>
      </c>
      <c r="H51" s="203">
        <v>47533.54</v>
      </c>
      <c r="I51" s="203">
        <v>47662.3</v>
      </c>
      <c r="J51" s="203">
        <v>47734.21</v>
      </c>
      <c r="K51" s="203">
        <v>47866.42</v>
      </c>
      <c r="L51" s="203">
        <v>47815.5</v>
      </c>
      <c r="M51" s="203">
        <v>48038.11</v>
      </c>
      <c r="N51" s="203">
        <v>48019.24</v>
      </c>
      <c r="O51" s="203">
        <v>47990.67</v>
      </c>
      <c r="P51" s="203">
        <v>48182.14</v>
      </c>
      <c r="Q51" s="203">
        <v>48442.06</v>
      </c>
      <c r="R51" s="203">
        <v>48725.760000000002</v>
      </c>
      <c r="S51" s="203">
        <v>48935.56</v>
      </c>
      <c r="T51" s="203">
        <v>49278.09</v>
      </c>
      <c r="U51" s="203">
        <v>49640.18</v>
      </c>
      <c r="V51" s="203">
        <v>49952.3</v>
      </c>
      <c r="W51" s="203">
        <v>50221.32</v>
      </c>
      <c r="X51" s="203">
        <v>50461.39</v>
      </c>
      <c r="Y51" s="203">
        <v>50738.01</v>
      </c>
      <c r="Z51" s="203">
        <v>51065.86</v>
      </c>
      <c r="AA51" s="203">
        <v>51362.09</v>
      </c>
      <c r="AB51" s="203">
        <v>51610.63</v>
      </c>
      <c r="AC51" s="203">
        <v>51898.57</v>
      </c>
      <c r="AD51" s="203">
        <v>52126.61</v>
      </c>
      <c r="AE51" s="203">
        <v>52439.83</v>
      </c>
      <c r="AF51" s="203">
        <v>52713.48</v>
      </c>
      <c r="AG51" s="203">
        <v>53018.15</v>
      </c>
      <c r="AH51" s="203">
        <v>53281.21</v>
      </c>
      <c r="AI51" s="203">
        <v>53556.21</v>
      </c>
      <c r="AJ51" s="203">
        <v>53834.63</v>
      </c>
      <c r="AK51" s="203">
        <v>54181.15</v>
      </c>
      <c r="AL51" s="203">
        <v>54425.13</v>
      </c>
      <c r="AM51" s="203">
        <v>54717.71</v>
      </c>
      <c r="AN51" s="203">
        <v>55010.51</v>
      </c>
      <c r="AO51" s="203">
        <v>55312.86</v>
      </c>
    </row>
    <row r="52" spans="1:41" x14ac:dyDescent="0.25">
      <c r="C52" s="203">
        <v>50658.55</v>
      </c>
      <c r="D52" s="203">
        <v>50540.45</v>
      </c>
      <c r="E52" s="203">
        <v>50248</v>
      </c>
      <c r="F52" s="203">
        <v>50854.52</v>
      </c>
      <c r="G52" s="203">
        <v>50974.14</v>
      </c>
      <c r="H52" s="203">
        <v>51114.29</v>
      </c>
      <c r="I52" s="203">
        <v>51241.05</v>
      </c>
      <c r="J52" s="203">
        <v>51325.77</v>
      </c>
      <c r="K52" s="203">
        <v>51515.26</v>
      </c>
      <c r="L52" s="203">
        <v>51733.65</v>
      </c>
      <c r="M52" s="203">
        <v>51969.31</v>
      </c>
      <c r="N52" s="203">
        <v>51579.839999999997</v>
      </c>
      <c r="O52" s="203">
        <v>51622.29</v>
      </c>
      <c r="P52" s="203">
        <v>51982.82</v>
      </c>
      <c r="Q52" s="203">
        <v>52245.24</v>
      </c>
      <c r="R52" s="203">
        <v>52574.2</v>
      </c>
      <c r="S52" s="203">
        <v>52884.99</v>
      </c>
      <c r="T52" s="203">
        <v>53235.24</v>
      </c>
      <c r="U52" s="203">
        <v>53639</v>
      </c>
      <c r="V52" s="203">
        <v>54012.85</v>
      </c>
      <c r="W52" s="203">
        <v>54391.61</v>
      </c>
      <c r="X52" s="203">
        <v>54763.63</v>
      </c>
      <c r="Y52" s="203">
        <v>55145.98</v>
      </c>
      <c r="Z52" s="203">
        <v>55477.18</v>
      </c>
      <c r="AA52" s="203">
        <v>54684.49</v>
      </c>
      <c r="AB52" s="203">
        <v>54907.79</v>
      </c>
      <c r="AC52" s="203">
        <v>55163.09</v>
      </c>
      <c r="AD52" s="203">
        <v>55373.21</v>
      </c>
      <c r="AE52" s="203">
        <v>55682.2</v>
      </c>
      <c r="AF52" s="203">
        <v>56066.46</v>
      </c>
      <c r="AG52" s="203">
        <v>56496.55</v>
      </c>
      <c r="AH52" s="203">
        <v>56830.36</v>
      </c>
      <c r="AI52" s="203">
        <v>57220.35</v>
      </c>
      <c r="AJ52" s="203">
        <v>57650.26</v>
      </c>
      <c r="AK52" s="203">
        <v>57923.96</v>
      </c>
      <c r="AL52" s="203">
        <v>58541.29</v>
      </c>
      <c r="AM52" s="203">
        <v>59432.22</v>
      </c>
      <c r="AN52" s="203">
        <v>60071.18</v>
      </c>
      <c r="AO52" s="203">
        <v>60785.16</v>
      </c>
    </row>
    <row r="53" spans="1:41" x14ac:dyDescent="0.25">
      <c r="C53" s="203">
        <v>46129.89</v>
      </c>
      <c r="D53" s="203">
        <v>45637.64</v>
      </c>
      <c r="E53" s="203">
        <v>45733.38</v>
      </c>
      <c r="F53" s="203">
        <v>46063.88</v>
      </c>
      <c r="G53" s="203">
        <v>46032.39</v>
      </c>
      <c r="H53" s="203">
        <v>46143.040000000001</v>
      </c>
      <c r="I53" s="203">
        <v>46141.73</v>
      </c>
      <c r="J53" s="203">
        <v>46250.96</v>
      </c>
      <c r="K53" s="203">
        <v>46330.84</v>
      </c>
      <c r="L53" s="203">
        <v>46402.02</v>
      </c>
      <c r="M53" s="203">
        <v>46421.21</v>
      </c>
      <c r="N53" s="203">
        <v>46540.33</v>
      </c>
      <c r="O53" s="203">
        <v>46492.28</v>
      </c>
      <c r="P53" s="203">
        <v>46598.66</v>
      </c>
      <c r="Q53" s="203">
        <v>46829.04</v>
      </c>
      <c r="R53" s="203">
        <v>47310.87</v>
      </c>
      <c r="S53" s="203">
        <v>47788.28</v>
      </c>
      <c r="T53" s="203">
        <v>48042.3</v>
      </c>
      <c r="U53" s="203">
        <v>48305.07</v>
      </c>
      <c r="V53" s="203">
        <v>48624.34</v>
      </c>
      <c r="W53" s="203">
        <v>48735.360000000001</v>
      </c>
      <c r="X53" s="203">
        <v>48725.25</v>
      </c>
      <c r="Y53" s="203">
        <v>48793.79</v>
      </c>
      <c r="Z53" s="203">
        <v>49165.45</v>
      </c>
      <c r="AA53" s="203">
        <v>49141.279999999999</v>
      </c>
      <c r="AB53" s="203">
        <v>49437.61</v>
      </c>
      <c r="AC53" s="203">
        <v>49404.67</v>
      </c>
      <c r="AD53" s="203">
        <v>49677.2</v>
      </c>
      <c r="AE53" s="203">
        <v>49800.34</v>
      </c>
      <c r="AF53" s="203">
        <v>49967.34</v>
      </c>
      <c r="AG53" s="203">
        <v>50044.59</v>
      </c>
      <c r="AH53" s="203">
        <v>50302.05</v>
      </c>
      <c r="AI53" s="203">
        <v>50505.68</v>
      </c>
      <c r="AJ53" s="203">
        <v>50684</v>
      </c>
      <c r="AK53" s="203">
        <v>50814.28</v>
      </c>
      <c r="AL53" s="203">
        <v>51083.43</v>
      </c>
      <c r="AM53" s="203">
        <v>51268.7</v>
      </c>
      <c r="AN53" s="203">
        <v>51454.3</v>
      </c>
      <c r="AO53" s="203">
        <v>51659.7</v>
      </c>
    </row>
    <row r="54" spans="1:41" x14ac:dyDescent="0.25">
      <c r="C54" s="204">
        <v>42237.26</v>
      </c>
      <c r="D54" s="204">
        <v>42087.39</v>
      </c>
      <c r="E54" s="204">
        <v>42032.54</v>
      </c>
      <c r="F54" s="204">
        <v>42086.85</v>
      </c>
      <c r="G54" s="204">
        <v>42135.76</v>
      </c>
      <c r="H54" s="204">
        <v>42206.73</v>
      </c>
      <c r="I54" s="204">
        <v>42313.94</v>
      </c>
      <c r="J54" s="204">
        <v>42124.23</v>
      </c>
      <c r="K54" s="204">
        <v>42178.19</v>
      </c>
      <c r="L54" s="204">
        <v>42083.040000000001</v>
      </c>
      <c r="M54" s="204">
        <v>42112.59</v>
      </c>
      <c r="N54" s="204">
        <v>42101.02</v>
      </c>
      <c r="O54" s="204">
        <v>42110.96</v>
      </c>
      <c r="P54" s="204">
        <v>42174.11</v>
      </c>
      <c r="Q54" s="204">
        <v>42255.96</v>
      </c>
      <c r="R54" s="204">
        <v>42303.87</v>
      </c>
      <c r="S54" s="204">
        <v>42408.77</v>
      </c>
      <c r="T54" s="204">
        <v>42514.48</v>
      </c>
      <c r="U54" s="204">
        <v>42615.15</v>
      </c>
      <c r="V54" s="204">
        <v>42716.13</v>
      </c>
      <c r="W54" s="204">
        <v>42809.39</v>
      </c>
      <c r="X54" s="204">
        <v>42889.91</v>
      </c>
      <c r="Y54" s="204">
        <v>42968.13</v>
      </c>
      <c r="Z54" s="204">
        <v>43054.2</v>
      </c>
      <c r="AA54" s="204">
        <v>43122.45</v>
      </c>
      <c r="AB54" s="204">
        <v>43170.26</v>
      </c>
      <c r="AC54" s="204">
        <v>43222.5</v>
      </c>
      <c r="AD54" s="204">
        <v>43255.75</v>
      </c>
      <c r="AE54" s="204">
        <v>43338.11</v>
      </c>
      <c r="AF54" s="204">
        <v>43402.37</v>
      </c>
      <c r="AG54" s="204">
        <v>43492.67</v>
      </c>
      <c r="AH54" s="204">
        <v>43562.58</v>
      </c>
      <c r="AI54" s="204">
        <v>43593.46</v>
      </c>
      <c r="AJ54" s="204">
        <v>43685.71</v>
      </c>
      <c r="AK54" s="204">
        <v>43734.5</v>
      </c>
      <c r="AL54" s="204">
        <v>43806.54</v>
      </c>
      <c r="AM54" s="204">
        <v>43886.75</v>
      </c>
      <c r="AN54" s="204">
        <v>43966.2</v>
      </c>
      <c r="AO54" s="204">
        <v>44044.5</v>
      </c>
    </row>
    <row r="55" spans="1:41" x14ac:dyDescent="0.25">
      <c r="C55" s="203">
        <v>60</v>
      </c>
      <c r="D55" s="203">
        <v>60</v>
      </c>
      <c r="E55" s="203">
        <v>60</v>
      </c>
      <c r="F55" s="203">
        <v>60</v>
      </c>
      <c r="G55" s="203">
        <v>60</v>
      </c>
      <c r="H55" s="203">
        <v>60</v>
      </c>
      <c r="I55" s="203">
        <v>60</v>
      </c>
      <c r="J55" s="203">
        <v>60</v>
      </c>
      <c r="K55" s="203">
        <v>60</v>
      </c>
      <c r="L55" s="203">
        <v>60</v>
      </c>
      <c r="M55" s="203">
        <v>60</v>
      </c>
      <c r="N55" s="203">
        <v>60</v>
      </c>
      <c r="O55" s="203">
        <v>60</v>
      </c>
      <c r="P55" s="203">
        <v>60</v>
      </c>
      <c r="Q55" s="203">
        <v>60</v>
      </c>
      <c r="R55" s="203">
        <v>60</v>
      </c>
      <c r="S55" s="203">
        <v>60</v>
      </c>
      <c r="T55" s="203">
        <v>60</v>
      </c>
      <c r="U55" s="203">
        <v>60</v>
      </c>
      <c r="V55" s="203">
        <v>60</v>
      </c>
      <c r="W55" s="203">
        <v>60</v>
      </c>
      <c r="X55" s="203">
        <v>60</v>
      </c>
      <c r="Y55" s="203">
        <v>60</v>
      </c>
      <c r="Z55" s="203">
        <v>60</v>
      </c>
      <c r="AA55" s="203">
        <v>60</v>
      </c>
      <c r="AB55" s="203">
        <v>60</v>
      </c>
      <c r="AC55" s="203">
        <v>60</v>
      </c>
      <c r="AD55" s="203">
        <v>60</v>
      </c>
      <c r="AE55" s="203">
        <v>60</v>
      </c>
      <c r="AF55" s="203">
        <v>60</v>
      </c>
      <c r="AG55" s="203">
        <v>60</v>
      </c>
      <c r="AH55" s="203">
        <v>60</v>
      </c>
      <c r="AI55" s="203">
        <v>60</v>
      </c>
      <c r="AJ55" s="203">
        <v>60</v>
      </c>
      <c r="AK55" s="203">
        <v>60</v>
      </c>
      <c r="AL55" s="203">
        <v>60</v>
      </c>
      <c r="AM55" s="203">
        <v>60</v>
      </c>
      <c r="AN55" s="203">
        <v>60</v>
      </c>
      <c r="AO55" s="203">
        <v>60</v>
      </c>
    </row>
    <row r="56" spans="1:41" x14ac:dyDescent="0.25">
      <c r="C56" s="203">
        <v>42038.43</v>
      </c>
      <c r="D56" s="203">
        <v>41920.76</v>
      </c>
      <c r="E56" s="203">
        <v>41943.68</v>
      </c>
      <c r="F56" s="203">
        <v>42117.89</v>
      </c>
      <c r="G56" s="203">
        <v>42100.21</v>
      </c>
      <c r="H56" s="203">
        <v>42151.93</v>
      </c>
      <c r="I56" s="203">
        <v>42179.11</v>
      </c>
      <c r="J56" s="203">
        <v>42243.45</v>
      </c>
      <c r="K56" s="203">
        <v>42303.85</v>
      </c>
      <c r="L56" s="203">
        <v>42364.13</v>
      </c>
      <c r="M56" s="203">
        <v>42385.91</v>
      </c>
      <c r="N56" s="203">
        <v>42509</v>
      </c>
      <c r="O56" s="203">
        <v>42553.62</v>
      </c>
      <c r="P56" s="203">
        <v>42566.38</v>
      </c>
      <c r="Q56" s="203">
        <v>42512.25</v>
      </c>
      <c r="R56" s="203">
        <v>42650.5</v>
      </c>
      <c r="S56" s="203">
        <v>42706.7</v>
      </c>
      <c r="T56" s="203">
        <v>42733.39</v>
      </c>
      <c r="U56" s="203">
        <v>42728.34</v>
      </c>
      <c r="V56" s="203">
        <v>42841.56</v>
      </c>
      <c r="W56" s="203">
        <v>42952.92</v>
      </c>
      <c r="X56" s="203">
        <v>43103.66</v>
      </c>
      <c r="Y56" s="203">
        <v>42878.91</v>
      </c>
      <c r="Z56" s="203">
        <v>42994.27</v>
      </c>
      <c r="AA56" s="203">
        <v>43105.11</v>
      </c>
      <c r="AB56" s="203">
        <v>43096.2</v>
      </c>
      <c r="AC56" s="203">
        <v>43027.41</v>
      </c>
      <c r="AD56" s="203">
        <v>43181.69</v>
      </c>
      <c r="AE56" s="203">
        <v>42951.19</v>
      </c>
      <c r="AF56" s="203">
        <v>43191.21</v>
      </c>
      <c r="AG56" s="203">
        <v>43162.23</v>
      </c>
      <c r="AH56" s="203">
        <v>43469.06</v>
      </c>
      <c r="AI56" s="203">
        <v>43524.81</v>
      </c>
      <c r="AJ56" s="203">
        <v>43653.07</v>
      </c>
      <c r="AK56" s="203">
        <v>43525.57</v>
      </c>
      <c r="AL56" s="203">
        <v>43730.73</v>
      </c>
      <c r="AM56" s="203">
        <v>43785.04</v>
      </c>
      <c r="AN56" s="203">
        <v>43942.18</v>
      </c>
      <c r="AO56" s="203">
        <v>43921.17</v>
      </c>
    </row>
    <row r="57" spans="1:41" x14ac:dyDescent="0.25">
      <c r="C57" s="203">
        <v>41116.39</v>
      </c>
      <c r="D57" s="203">
        <v>41061.51</v>
      </c>
      <c r="E57" s="203">
        <v>41097.53</v>
      </c>
      <c r="F57" s="203">
        <v>41149.35</v>
      </c>
      <c r="G57" s="203">
        <v>41181.300000000003</v>
      </c>
      <c r="H57" s="203">
        <v>41225.14</v>
      </c>
      <c r="I57" s="203">
        <v>41221.58</v>
      </c>
      <c r="J57" s="203">
        <v>41205.300000000003</v>
      </c>
      <c r="K57" s="203">
        <v>41238.79</v>
      </c>
      <c r="L57" s="203">
        <v>41229.61</v>
      </c>
      <c r="M57" s="203">
        <v>41176.33</v>
      </c>
      <c r="N57" s="203">
        <v>41174.519999999997</v>
      </c>
      <c r="O57" s="203">
        <v>41111</v>
      </c>
      <c r="P57" s="203">
        <v>41135.129999999997</v>
      </c>
      <c r="Q57" s="203">
        <v>41141.57</v>
      </c>
      <c r="R57" s="203">
        <v>41210.629999999997</v>
      </c>
      <c r="S57" s="203">
        <v>41380.61</v>
      </c>
      <c r="T57" s="203">
        <v>41622.379999999997</v>
      </c>
      <c r="U57" s="203">
        <v>42002.66</v>
      </c>
      <c r="V57" s="203">
        <v>42163.44</v>
      </c>
      <c r="W57" s="203">
        <v>42221.34</v>
      </c>
      <c r="X57" s="203">
        <v>42183.63</v>
      </c>
      <c r="Y57" s="203">
        <v>42337.54</v>
      </c>
      <c r="Z57" s="203">
        <v>42645.47</v>
      </c>
      <c r="AA57" s="203">
        <v>42288.28</v>
      </c>
      <c r="AB57" s="203">
        <v>42611.94</v>
      </c>
      <c r="AC57" s="203">
        <v>42684.1</v>
      </c>
      <c r="AD57" s="203">
        <v>42908.56</v>
      </c>
      <c r="AE57" s="203">
        <v>43020.24</v>
      </c>
      <c r="AF57" s="203">
        <v>42988.15</v>
      </c>
      <c r="AG57" s="203">
        <v>43087.46</v>
      </c>
      <c r="AH57" s="203">
        <v>42781.41</v>
      </c>
      <c r="AI57" s="203">
        <v>43056.77</v>
      </c>
      <c r="AJ57" s="203">
        <v>42575.37</v>
      </c>
      <c r="AK57" s="203">
        <v>42741.36</v>
      </c>
      <c r="AL57" s="203">
        <v>42935.34</v>
      </c>
      <c r="AM57" s="203">
        <v>43085.15</v>
      </c>
      <c r="AN57" s="203">
        <v>43116.6</v>
      </c>
      <c r="AO57" s="203">
        <v>43165.09</v>
      </c>
    </row>
    <row r="58" spans="1:41" x14ac:dyDescent="0.25">
      <c r="C58" s="203">
        <v>41506.26</v>
      </c>
      <c r="D58" s="203">
        <v>41780.25</v>
      </c>
      <c r="E58" s="203">
        <v>41612</v>
      </c>
      <c r="F58" s="203">
        <v>41632.82</v>
      </c>
      <c r="G58" s="203">
        <v>41654.239999999998</v>
      </c>
      <c r="H58" s="203">
        <v>41665.730000000003</v>
      </c>
      <c r="I58" s="203">
        <v>41669.83</v>
      </c>
      <c r="J58" s="203">
        <v>41676.21</v>
      </c>
      <c r="K58" s="203">
        <v>41635.050000000003</v>
      </c>
      <c r="L58" s="203">
        <v>41656.86</v>
      </c>
      <c r="M58" s="203">
        <v>41696.33</v>
      </c>
      <c r="N58" s="203">
        <v>41736.19</v>
      </c>
      <c r="O58" s="203">
        <v>41761.550000000003</v>
      </c>
      <c r="P58" s="203">
        <v>42005.46</v>
      </c>
      <c r="Q58" s="203">
        <v>42209.1</v>
      </c>
      <c r="R58" s="203">
        <v>42370.59</v>
      </c>
      <c r="S58" s="203">
        <v>42879.06</v>
      </c>
      <c r="T58" s="203">
        <v>43511.98</v>
      </c>
      <c r="U58" s="203">
        <v>42830.23</v>
      </c>
      <c r="V58" s="203">
        <v>42977.02</v>
      </c>
      <c r="W58" s="203">
        <v>43672.54</v>
      </c>
      <c r="X58" s="203">
        <v>44923.38</v>
      </c>
      <c r="Y58" s="203">
        <v>44510.58</v>
      </c>
      <c r="Z58" s="203">
        <v>44608.18</v>
      </c>
      <c r="AA58" s="203">
        <v>45546.89</v>
      </c>
      <c r="AB58" s="203">
        <v>44562.13</v>
      </c>
      <c r="AC58" s="203">
        <v>45044.43</v>
      </c>
      <c r="AD58" s="203">
        <v>45010.62</v>
      </c>
      <c r="AE58" s="203">
        <v>44662.6</v>
      </c>
      <c r="AF58" s="203">
        <v>44211.39</v>
      </c>
      <c r="AG58" s="203">
        <v>44357.57</v>
      </c>
      <c r="AH58" s="203">
        <v>45492.09</v>
      </c>
      <c r="AI58" s="203">
        <v>44943.02</v>
      </c>
      <c r="AJ58" s="203">
        <v>44331.21</v>
      </c>
      <c r="AK58" s="203">
        <v>44215.839999999997</v>
      </c>
      <c r="AL58" s="203">
        <v>44415.01</v>
      </c>
      <c r="AM58" s="203">
        <v>44327.63</v>
      </c>
      <c r="AN58" s="203">
        <v>44366.14</v>
      </c>
      <c r="AO58" s="203">
        <v>44290.1</v>
      </c>
    </row>
    <row r="59" spans="1:41" x14ac:dyDescent="0.25">
      <c r="C59" s="203">
        <v>463.00330000000002</v>
      </c>
      <c r="D59" s="203">
        <v>466.1001</v>
      </c>
      <c r="E59" s="203">
        <v>469.56189999999998</v>
      </c>
      <c r="F59" s="203">
        <v>473.39260000000002</v>
      </c>
      <c r="G59" s="203">
        <v>477.59800000000001</v>
      </c>
      <c r="H59" s="203">
        <v>482.16800000000001</v>
      </c>
      <c r="I59" s="203">
        <v>487.10449999999997</v>
      </c>
      <c r="J59" s="203">
        <v>492.39839999999998</v>
      </c>
      <c r="K59" s="203">
        <v>498.05169999999998</v>
      </c>
      <c r="L59" s="203">
        <v>504.05290000000002</v>
      </c>
      <c r="M59" s="203">
        <v>510.404</v>
      </c>
      <c r="N59" s="203">
        <v>517.10630000000003</v>
      </c>
      <c r="O59" s="203">
        <v>524.16160000000002</v>
      </c>
      <c r="P59" s="203">
        <v>531.57150000000001</v>
      </c>
      <c r="Q59" s="203">
        <v>539.31179999999995</v>
      </c>
      <c r="R59" s="203">
        <v>547.3854</v>
      </c>
      <c r="S59" s="203">
        <v>555.72879999999998</v>
      </c>
      <c r="T59" s="203">
        <v>564.34889999999996</v>
      </c>
      <c r="U59" s="203">
        <v>573.24639999999999</v>
      </c>
      <c r="V59" s="203">
        <v>582.4221</v>
      </c>
      <c r="W59" s="203">
        <v>591.87660000000005</v>
      </c>
      <c r="X59" s="203">
        <v>601.61069999999995</v>
      </c>
      <c r="Y59" s="203">
        <v>611.62509999999997</v>
      </c>
      <c r="Z59" s="203">
        <v>621.92060000000004</v>
      </c>
      <c r="AA59" s="203">
        <v>632.49779999999998</v>
      </c>
      <c r="AB59" s="203">
        <v>643.35739999999998</v>
      </c>
      <c r="AC59" s="203">
        <v>654.50030000000004</v>
      </c>
      <c r="AD59" s="203">
        <v>665.92769999999996</v>
      </c>
      <c r="AE59" s="203">
        <v>677.63980000000004</v>
      </c>
      <c r="AF59" s="203">
        <v>677.63980000000004</v>
      </c>
      <c r="AG59" s="203">
        <v>677.63980000000004</v>
      </c>
      <c r="AH59" s="203">
        <v>677.63980000000004</v>
      </c>
      <c r="AI59" s="203">
        <v>677.63980000000004</v>
      </c>
      <c r="AJ59" s="203">
        <v>677.63980000000004</v>
      </c>
      <c r="AK59" s="203">
        <v>677.63980000000004</v>
      </c>
      <c r="AL59" s="203">
        <v>677.63980000000004</v>
      </c>
      <c r="AM59" s="203">
        <v>677.63980000000004</v>
      </c>
      <c r="AN59" s="203">
        <v>677.63980000000004</v>
      </c>
      <c r="AO59" s="203">
        <v>677.63980000000004</v>
      </c>
    </row>
    <row r="60" spans="1:41" x14ac:dyDescent="0.25">
      <c r="C60" s="203">
        <v>44640.29</v>
      </c>
      <c r="D60" s="203">
        <v>44835.73</v>
      </c>
      <c r="E60" s="203">
        <v>44970.68</v>
      </c>
      <c r="F60" s="203">
        <v>45089.65</v>
      </c>
      <c r="G60" s="203">
        <v>45209.18</v>
      </c>
      <c r="H60" s="203">
        <v>45351.5</v>
      </c>
      <c r="I60" s="203">
        <v>45411.25</v>
      </c>
      <c r="J60" s="203">
        <v>45528.13</v>
      </c>
      <c r="K60" s="203">
        <v>45645.01</v>
      </c>
      <c r="L60" s="203">
        <v>45761.89</v>
      </c>
      <c r="M60" s="203">
        <v>45878.77</v>
      </c>
      <c r="N60" s="203">
        <v>45995.65</v>
      </c>
      <c r="O60" s="203">
        <v>46112.54</v>
      </c>
      <c r="P60" s="203">
        <v>46229.41</v>
      </c>
      <c r="Q60" s="203">
        <v>46346.3</v>
      </c>
      <c r="R60" s="203">
        <v>46463.18</v>
      </c>
      <c r="S60" s="203">
        <v>46580.06</v>
      </c>
      <c r="T60" s="203">
        <v>46696.94</v>
      </c>
      <c r="U60" s="203">
        <v>46813.82</v>
      </c>
      <c r="V60" s="203">
        <v>46930.7</v>
      </c>
      <c r="W60" s="203">
        <v>47047.58</v>
      </c>
      <c r="X60" s="203">
        <v>47164.46</v>
      </c>
      <c r="Y60" s="203">
        <v>47281.34</v>
      </c>
      <c r="Z60" s="203">
        <v>47398.23</v>
      </c>
      <c r="AA60" s="203">
        <v>47515.11</v>
      </c>
      <c r="AB60" s="203">
        <v>47631.99</v>
      </c>
      <c r="AC60" s="203">
        <v>47748.87</v>
      </c>
      <c r="AD60" s="203">
        <v>47865.75</v>
      </c>
      <c r="AE60" s="203">
        <v>47982.63</v>
      </c>
      <c r="AF60" s="203">
        <v>47982.63</v>
      </c>
      <c r="AG60" s="203">
        <v>47982.63</v>
      </c>
      <c r="AH60" s="203">
        <v>47982.63</v>
      </c>
      <c r="AI60" s="203">
        <v>47982.63</v>
      </c>
      <c r="AJ60" s="203">
        <v>47982.63</v>
      </c>
      <c r="AK60" s="203">
        <v>47982.63</v>
      </c>
      <c r="AL60" s="203">
        <v>47982.63</v>
      </c>
      <c r="AM60" s="203">
        <v>47982.63</v>
      </c>
      <c r="AN60" s="203">
        <v>47982.63</v>
      </c>
      <c r="AO60" s="203">
        <v>47982.63</v>
      </c>
    </row>
    <row r="61" spans="1:41" x14ac:dyDescent="0.25">
      <c r="C61" s="203">
        <v>357.7405</v>
      </c>
      <c r="D61" s="203">
        <v>366.25310000000002</v>
      </c>
      <c r="E61" s="203">
        <v>374.79070000000002</v>
      </c>
      <c r="F61" s="203">
        <v>382.98360000000002</v>
      </c>
      <c r="G61" s="203">
        <v>391.36070000000001</v>
      </c>
      <c r="H61" s="203">
        <v>399.79579999999999</v>
      </c>
      <c r="I61" s="203">
        <v>408.2629</v>
      </c>
      <c r="J61" s="203">
        <v>416.7525</v>
      </c>
      <c r="K61" s="203">
        <v>425.24889999999999</v>
      </c>
      <c r="L61" s="203">
        <v>433.61290000000002</v>
      </c>
      <c r="M61" s="203">
        <v>441.99329999999998</v>
      </c>
      <c r="N61" s="203">
        <v>450.38819999999998</v>
      </c>
      <c r="O61" s="203">
        <v>458.79640000000001</v>
      </c>
      <c r="P61" s="203">
        <v>467.21629999999999</v>
      </c>
      <c r="Q61" s="203">
        <v>475.79379999999998</v>
      </c>
      <c r="R61" s="203">
        <v>484.27350000000001</v>
      </c>
      <c r="S61" s="203">
        <v>492.76240000000001</v>
      </c>
      <c r="T61" s="203">
        <v>501.26209999999998</v>
      </c>
      <c r="U61" s="203">
        <v>509.76589999999999</v>
      </c>
      <c r="V61" s="203">
        <v>518.27570000000003</v>
      </c>
      <c r="W61" s="203">
        <v>526.78880000000004</v>
      </c>
      <c r="X61" s="203">
        <v>535.30489999999998</v>
      </c>
      <c r="Y61" s="203">
        <v>543.82399999999996</v>
      </c>
      <c r="Z61" s="203">
        <v>552.34569999999997</v>
      </c>
      <c r="AA61" s="203">
        <v>560.87</v>
      </c>
      <c r="AB61" s="203">
        <v>569.39660000000003</v>
      </c>
      <c r="AC61" s="203">
        <v>577.92550000000006</v>
      </c>
      <c r="AD61" s="203">
        <v>586.45650000000001</v>
      </c>
      <c r="AE61" s="203">
        <v>594.98979999999995</v>
      </c>
      <c r="AF61" s="203">
        <v>594.98979999999995</v>
      </c>
      <c r="AG61" s="203">
        <v>594.98979999999995</v>
      </c>
      <c r="AH61" s="203">
        <v>594.98979999999995</v>
      </c>
      <c r="AI61" s="203">
        <v>594.98979999999995</v>
      </c>
      <c r="AJ61" s="203">
        <v>594.98979999999995</v>
      </c>
      <c r="AK61" s="203">
        <v>594.98979999999995</v>
      </c>
      <c r="AL61" s="203">
        <v>594.98979999999995</v>
      </c>
      <c r="AM61" s="203">
        <v>594.98979999999995</v>
      </c>
      <c r="AN61" s="203">
        <v>594.98979999999995</v>
      </c>
      <c r="AO61" s="203">
        <v>594.98979999999995</v>
      </c>
    </row>
    <row r="62" spans="1:41" x14ac:dyDescent="0.25">
      <c r="C62" s="203">
        <v>31.461839999999999</v>
      </c>
      <c r="D62" s="203">
        <v>32.161700000000003</v>
      </c>
      <c r="E62" s="203">
        <v>32.856380000000001</v>
      </c>
      <c r="F62" s="203">
        <v>33.44744</v>
      </c>
      <c r="G62" s="203">
        <v>34.116970000000002</v>
      </c>
      <c r="H62" s="203">
        <v>34.854559999999999</v>
      </c>
      <c r="I62" s="203">
        <v>35.648090000000003</v>
      </c>
      <c r="J62" s="203">
        <v>36.481140000000003</v>
      </c>
      <c r="K62" s="203">
        <v>37.31747</v>
      </c>
      <c r="L62" s="203">
        <v>38.154069999999997</v>
      </c>
      <c r="M62" s="203">
        <v>39.010480000000001</v>
      </c>
      <c r="N62" s="203">
        <v>39.867669999999997</v>
      </c>
      <c r="O62" s="203">
        <v>40.726260000000003</v>
      </c>
      <c r="P62" s="203">
        <v>41.585320000000003</v>
      </c>
      <c r="Q62" s="203">
        <v>42.469650000000001</v>
      </c>
      <c r="R62" s="203">
        <v>43.349780000000003</v>
      </c>
      <c r="S62" s="203">
        <v>44.224699999999999</v>
      </c>
      <c r="T62" s="203">
        <v>45.068730000000002</v>
      </c>
      <c r="U62" s="203">
        <v>45.91225</v>
      </c>
      <c r="V62" s="203">
        <v>46.746780000000001</v>
      </c>
      <c r="W62" s="203">
        <v>47.580669999999998</v>
      </c>
      <c r="X62" s="203">
        <v>48.413960000000003</v>
      </c>
      <c r="Y62" s="203">
        <v>49.246670000000002</v>
      </c>
      <c r="Z62" s="203">
        <v>50.095199999999998</v>
      </c>
      <c r="AA62" s="203">
        <v>50.943060000000003</v>
      </c>
      <c r="AB62" s="203">
        <v>51.790280000000003</v>
      </c>
      <c r="AC62" s="203">
        <v>52.636899999999997</v>
      </c>
      <c r="AD62" s="203">
        <v>53.482950000000002</v>
      </c>
      <c r="AE62" s="203">
        <v>54.329500000000003</v>
      </c>
      <c r="AF62" s="203">
        <v>54.329500000000003</v>
      </c>
      <c r="AG62" s="203">
        <v>54.329500000000003</v>
      </c>
      <c r="AH62" s="203">
        <v>54.329500000000003</v>
      </c>
      <c r="AI62" s="203">
        <v>54.329500000000003</v>
      </c>
      <c r="AJ62" s="203">
        <v>54.329500000000003</v>
      </c>
      <c r="AK62" s="203">
        <v>54.329500000000003</v>
      </c>
      <c r="AL62" s="203">
        <v>54.329500000000003</v>
      </c>
      <c r="AM62" s="203">
        <v>54.329500000000003</v>
      </c>
      <c r="AN62" s="203">
        <v>54.329500000000003</v>
      </c>
      <c r="AO62" s="203">
        <v>54.329500000000003</v>
      </c>
    </row>
    <row r="63" spans="1:41" x14ac:dyDescent="0.25">
      <c r="C63" s="203">
        <v>849.27449999999999</v>
      </c>
      <c r="D63" s="203">
        <v>857.61350000000004</v>
      </c>
      <c r="E63" s="203">
        <v>866.0385</v>
      </c>
      <c r="F63" s="203">
        <v>874.55010000000004</v>
      </c>
      <c r="G63" s="203">
        <v>883.14949999999999</v>
      </c>
      <c r="H63" s="203">
        <v>891.8374</v>
      </c>
      <c r="I63" s="203">
        <v>900.61509999999998</v>
      </c>
      <c r="J63" s="203">
        <v>909.48270000000002</v>
      </c>
      <c r="K63" s="203">
        <v>918.44209999999998</v>
      </c>
      <c r="L63" s="203">
        <v>927.49350000000004</v>
      </c>
      <c r="M63" s="203">
        <v>936.63819999999998</v>
      </c>
      <c r="N63" s="203">
        <v>945.87710000000004</v>
      </c>
      <c r="O63" s="203">
        <v>955.21119999999996</v>
      </c>
      <c r="P63" s="203">
        <v>964.64139999999998</v>
      </c>
      <c r="Q63" s="203">
        <v>974.16859999999997</v>
      </c>
      <c r="R63" s="203">
        <v>983.79409999999996</v>
      </c>
      <c r="S63" s="203">
        <v>993.51880000000006</v>
      </c>
      <c r="T63" s="203">
        <v>1003.343</v>
      </c>
      <c r="U63" s="203">
        <v>1013.27</v>
      </c>
      <c r="V63" s="203">
        <v>1023.297</v>
      </c>
      <c r="W63" s="203">
        <v>1033.4290000000001</v>
      </c>
      <c r="X63" s="203">
        <v>1043.665</v>
      </c>
      <c r="Y63" s="203">
        <v>1054.0070000000001</v>
      </c>
      <c r="Z63" s="203">
        <v>1064.454</v>
      </c>
      <c r="AA63" s="203">
        <v>1075.009</v>
      </c>
      <c r="AB63" s="203">
        <v>1085.673</v>
      </c>
      <c r="AC63" s="203">
        <v>1096.4469999999999</v>
      </c>
      <c r="AD63" s="203">
        <v>1107.3330000000001</v>
      </c>
      <c r="AE63" s="203">
        <v>1118.33</v>
      </c>
      <c r="AF63" s="203">
        <v>1118.33</v>
      </c>
      <c r="AG63" s="203">
        <v>1118.33</v>
      </c>
      <c r="AH63" s="203">
        <v>1118.33</v>
      </c>
      <c r="AI63" s="203">
        <v>1118.33</v>
      </c>
      <c r="AJ63" s="203">
        <v>1118.33</v>
      </c>
      <c r="AK63" s="203">
        <v>1118.33</v>
      </c>
      <c r="AL63" s="203">
        <v>1118.33</v>
      </c>
      <c r="AM63" s="203">
        <v>1118.33</v>
      </c>
      <c r="AN63" s="203">
        <v>1118.33</v>
      </c>
      <c r="AO63" s="203">
        <v>1118.33</v>
      </c>
    </row>
    <row r="65" spans="3:41" x14ac:dyDescent="0.25">
      <c r="C65" s="205">
        <v>7560.0899999999965</v>
      </c>
      <c r="D65" s="205">
        <v>7207.8099999999977</v>
      </c>
      <c r="E65" s="205">
        <v>6957.5899999999965</v>
      </c>
      <c r="F65" s="205">
        <v>7302.9599999999991</v>
      </c>
      <c r="G65" s="205">
        <v>7369.8300000000017</v>
      </c>
      <c r="H65" s="205">
        <v>7533.5400000000009</v>
      </c>
      <c r="I65" s="205">
        <v>7662.3000000000029</v>
      </c>
      <c r="J65" s="205">
        <v>7734.2099999999991</v>
      </c>
      <c r="K65" s="205">
        <v>7866.4199999999983</v>
      </c>
      <c r="L65" s="205">
        <v>7815.5</v>
      </c>
      <c r="M65" s="205">
        <v>8038.1100000000006</v>
      </c>
      <c r="N65" s="205">
        <v>8019.239999999998</v>
      </c>
      <c r="O65" s="205">
        <v>7990.6699999999983</v>
      </c>
      <c r="P65" s="205">
        <v>8182.1399999999994</v>
      </c>
      <c r="Q65" s="205">
        <v>8442.0599999999977</v>
      </c>
      <c r="R65" s="205">
        <v>8725.760000000002</v>
      </c>
      <c r="S65" s="205">
        <v>8935.5599999999977</v>
      </c>
      <c r="T65" s="205">
        <v>9278.0899999999965</v>
      </c>
      <c r="U65" s="205">
        <v>9640.18</v>
      </c>
      <c r="V65" s="205">
        <v>9952.3000000000029</v>
      </c>
      <c r="W65" s="205">
        <v>10221.32</v>
      </c>
      <c r="X65" s="205">
        <v>10461.39</v>
      </c>
      <c r="Y65" s="205">
        <v>10738.010000000002</v>
      </c>
      <c r="Z65" s="205">
        <v>11065.86</v>
      </c>
      <c r="AA65" s="205">
        <v>11362.089999999997</v>
      </c>
      <c r="AB65" s="205">
        <v>11610.629999999997</v>
      </c>
      <c r="AC65" s="205">
        <v>11898.57</v>
      </c>
      <c r="AD65" s="205">
        <v>12126.61</v>
      </c>
      <c r="AE65" s="205">
        <v>12439.830000000002</v>
      </c>
      <c r="AF65" s="205">
        <v>12713.480000000003</v>
      </c>
      <c r="AG65" s="205">
        <v>13018.150000000001</v>
      </c>
      <c r="AH65" s="205">
        <v>13281.21</v>
      </c>
      <c r="AI65" s="205">
        <v>13556.21</v>
      </c>
      <c r="AJ65" s="205">
        <v>13834.629999999997</v>
      </c>
      <c r="AK65" s="205">
        <v>14181.150000000001</v>
      </c>
      <c r="AL65" s="205">
        <v>14425.129999999997</v>
      </c>
      <c r="AM65" s="205">
        <v>14717.71</v>
      </c>
      <c r="AN65" s="205">
        <v>15010.510000000002</v>
      </c>
      <c r="AO65" s="205">
        <v>15312.86</v>
      </c>
    </row>
    <row r="66" spans="3:41" x14ac:dyDescent="0.25">
      <c r="C66" s="205">
        <v>10658.550000000003</v>
      </c>
      <c r="D66" s="205">
        <v>10540.449999999997</v>
      </c>
      <c r="E66" s="205">
        <v>10248</v>
      </c>
      <c r="F66" s="205">
        <v>10854.519999999997</v>
      </c>
      <c r="G66" s="205">
        <v>10974.14</v>
      </c>
      <c r="H66" s="205">
        <v>11114.29</v>
      </c>
      <c r="I66" s="205">
        <v>11241.050000000003</v>
      </c>
      <c r="J66" s="205">
        <v>11325.769999999997</v>
      </c>
      <c r="K66" s="205">
        <v>11515.260000000002</v>
      </c>
      <c r="L66" s="205">
        <v>11733.650000000001</v>
      </c>
      <c r="M66" s="205">
        <v>11969.309999999998</v>
      </c>
      <c r="N66" s="205">
        <v>11579.839999999997</v>
      </c>
      <c r="O66" s="205">
        <v>11622.29</v>
      </c>
      <c r="P66" s="205">
        <v>11982.82</v>
      </c>
      <c r="Q66" s="205">
        <v>12245.239999999998</v>
      </c>
      <c r="R66" s="205">
        <v>12574.199999999997</v>
      </c>
      <c r="S66" s="205">
        <v>12884.989999999998</v>
      </c>
      <c r="T66" s="205">
        <v>13235.239999999998</v>
      </c>
      <c r="U66" s="205">
        <v>13639</v>
      </c>
      <c r="V66" s="205">
        <v>14012.849999999999</v>
      </c>
      <c r="W66" s="205">
        <v>14391.61</v>
      </c>
      <c r="X66" s="205">
        <v>14763.629999999997</v>
      </c>
      <c r="Y66" s="205">
        <v>15145.980000000003</v>
      </c>
      <c r="Z66" s="205">
        <v>15477.18</v>
      </c>
      <c r="AA66" s="205">
        <v>14684.489999999998</v>
      </c>
      <c r="AB66" s="205">
        <v>14907.79</v>
      </c>
      <c r="AC66" s="205">
        <v>15163.089999999997</v>
      </c>
      <c r="AD66" s="205">
        <v>15373.21</v>
      </c>
      <c r="AE66" s="205">
        <v>15682.199999999997</v>
      </c>
      <c r="AF66" s="205">
        <v>16066.46</v>
      </c>
      <c r="AG66" s="205">
        <v>16496.550000000003</v>
      </c>
      <c r="AH66" s="205">
        <v>16830.36</v>
      </c>
      <c r="AI66" s="205">
        <v>17220.349999999999</v>
      </c>
      <c r="AJ66" s="205">
        <v>17650.260000000002</v>
      </c>
      <c r="AK66" s="205">
        <v>17923.96</v>
      </c>
      <c r="AL66" s="205">
        <v>18541.29</v>
      </c>
      <c r="AM66" s="205">
        <v>19432.22</v>
      </c>
      <c r="AN66" s="205">
        <v>20071.18</v>
      </c>
      <c r="AO66" s="205">
        <v>20785.160000000003</v>
      </c>
    </row>
    <row r="67" spans="3:41" x14ac:dyDescent="0.25">
      <c r="C67" s="205">
        <v>6129.8899999999994</v>
      </c>
      <c r="D67" s="205">
        <v>5637.6399999999994</v>
      </c>
      <c r="E67" s="205">
        <v>5733.3799999999974</v>
      </c>
      <c r="F67" s="205">
        <v>6063.8799999999974</v>
      </c>
      <c r="G67" s="205">
        <v>6032.3899999999994</v>
      </c>
      <c r="H67" s="205">
        <v>6143.0400000000009</v>
      </c>
      <c r="I67" s="205">
        <v>6141.7300000000032</v>
      </c>
      <c r="J67" s="205">
        <v>6250.9599999999991</v>
      </c>
      <c r="K67" s="205">
        <v>6330.8399999999965</v>
      </c>
      <c r="L67" s="205">
        <v>6402.0199999999968</v>
      </c>
      <c r="M67" s="205">
        <v>6421.2099999999991</v>
      </c>
      <c r="N67" s="205">
        <v>6540.3300000000017</v>
      </c>
      <c r="O67" s="205">
        <v>6492.2799999999988</v>
      </c>
      <c r="P67" s="205">
        <v>6598.6600000000035</v>
      </c>
      <c r="Q67" s="205">
        <v>6829.0400000000009</v>
      </c>
      <c r="R67" s="205">
        <v>7310.8700000000026</v>
      </c>
      <c r="S67" s="205">
        <v>7788.2799999999988</v>
      </c>
      <c r="T67" s="205">
        <v>8042.3000000000029</v>
      </c>
      <c r="U67" s="205">
        <v>8305.07</v>
      </c>
      <c r="V67" s="205">
        <v>8624.3399999999965</v>
      </c>
      <c r="W67" s="205">
        <v>8735.36</v>
      </c>
      <c r="X67" s="205">
        <v>8725.25</v>
      </c>
      <c r="Y67" s="205">
        <v>8793.7900000000009</v>
      </c>
      <c r="Z67" s="205">
        <v>9165.4499999999971</v>
      </c>
      <c r="AA67" s="205">
        <v>9141.2799999999988</v>
      </c>
      <c r="AB67" s="205">
        <v>9437.61</v>
      </c>
      <c r="AC67" s="205">
        <v>9404.6699999999983</v>
      </c>
      <c r="AD67" s="205">
        <v>9677.1999999999971</v>
      </c>
      <c r="AE67" s="205">
        <v>9800.3399999999965</v>
      </c>
      <c r="AF67" s="205">
        <v>9967.3399999999965</v>
      </c>
      <c r="AG67" s="205">
        <v>10044.589999999997</v>
      </c>
      <c r="AH67" s="205">
        <v>10302.050000000003</v>
      </c>
      <c r="AI67" s="205">
        <v>10505.68</v>
      </c>
      <c r="AJ67" s="205">
        <v>10684</v>
      </c>
      <c r="AK67" s="205">
        <v>10814.279999999999</v>
      </c>
      <c r="AL67" s="205">
        <v>11083.43</v>
      </c>
      <c r="AM67" s="205">
        <v>11268.699999999997</v>
      </c>
      <c r="AN67" s="205">
        <v>11454.300000000003</v>
      </c>
      <c r="AO67" s="205">
        <v>11659.699999999997</v>
      </c>
    </row>
    <row r="68" spans="3:41" x14ac:dyDescent="0.25">
      <c r="C68" s="205">
        <v>2237.260000000002</v>
      </c>
      <c r="D68" s="205">
        <v>2087.3899999999994</v>
      </c>
      <c r="E68" s="205">
        <v>2032.5400000000009</v>
      </c>
      <c r="F68" s="205">
        <v>2086.8499999999985</v>
      </c>
      <c r="G68" s="205">
        <v>2135.760000000002</v>
      </c>
      <c r="H68" s="205">
        <v>2206.7300000000032</v>
      </c>
      <c r="I68" s="205">
        <v>2313.9400000000023</v>
      </c>
      <c r="J68" s="205">
        <v>2124.2300000000032</v>
      </c>
      <c r="K68" s="205">
        <v>2178.1900000000023</v>
      </c>
      <c r="L68" s="205">
        <v>2083.0400000000009</v>
      </c>
      <c r="M68" s="205">
        <v>2112.5899999999965</v>
      </c>
      <c r="N68" s="205">
        <v>2101.0199999999968</v>
      </c>
      <c r="O68" s="205">
        <v>2110.9599999999991</v>
      </c>
      <c r="P68" s="205">
        <v>2174.1100000000006</v>
      </c>
      <c r="Q68" s="205">
        <v>2255.9599999999991</v>
      </c>
      <c r="R68" s="205">
        <v>2303.8700000000026</v>
      </c>
      <c r="S68" s="205">
        <v>2408.7699999999968</v>
      </c>
      <c r="T68" s="205">
        <v>2514.4800000000032</v>
      </c>
      <c r="U68" s="205">
        <v>2615.1500000000015</v>
      </c>
      <c r="V68" s="205">
        <v>2716.1299999999974</v>
      </c>
      <c r="W68" s="205">
        <v>2809.3899999999994</v>
      </c>
      <c r="X68" s="205">
        <v>2889.9100000000035</v>
      </c>
      <c r="Y68" s="205">
        <v>2968.1299999999974</v>
      </c>
      <c r="Z68" s="205">
        <v>3054.1999999999971</v>
      </c>
      <c r="AA68" s="205">
        <v>3122.4499999999971</v>
      </c>
      <c r="AB68" s="205">
        <v>3170.260000000002</v>
      </c>
      <c r="AC68" s="205">
        <v>3222.5</v>
      </c>
      <c r="AD68" s="205">
        <v>3255.75</v>
      </c>
      <c r="AE68" s="205">
        <v>3338.1100000000006</v>
      </c>
      <c r="AF68" s="205">
        <v>3402.3700000000026</v>
      </c>
      <c r="AG68" s="205">
        <v>3492.6699999999983</v>
      </c>
      <c r="AH68" s="205">
        <v>3562.5800000000017</v>
      </c>
      <c r="AI68" s="205">
        <v>3593.4599999999991</v>
      </c>
      <c r="AJ68" s="205">
        <v>3685.7099999999991</v>
      </c>
      <c r="AK68" s="205">
        <v>3734.5</v>
      </c>
      <c r="AL68" s="205">
        <v>3806.5400000000009</v>
      </c>
      <c r="AM68" s="205">
        <v>3886.75</v>
      </c>
      <c r="AN68" s="205">
        <v>3966.1999999999971</v>
      </c>
      <c r="AO68" s="205">
        <v>4044.5</v>
      </c>
    </row>
    <row r="69" spans="3:41" x14ac:dyDescent="0.25">
      <c r="C69" s="205">
        <v>60</v>
      </c>
      <c r="D69" s="205">
        <v>60</v>
      </c>
      <c r="E69" s="205">
        <v>60</v>
      </c>
      <c r="F69" s="205">
        <v>60</v>
      </c>
      <c r="G69" s="205">
        <v>60</v>
      </c>
      <c r="H69" s="205">
        <v>60</v>
      </c>
      <c r="I69" s="205">
        <v>60</v>
      </c>
      <c r="J69" s="205">
        <v>60</v>
      </c>
      <c r="K69" s="205">
        <v>60</v>
      </c>
      <c r="L69" s="205">
        <v>60</v>
      </c>
      <c r="M69" s="205">
        <v>60</v>
      </c>
      <c r="N69" s="205">
        <v>60</v>
      </c>
      <c r="O69" s="205">
        <v>60</v>
      </c>
      <c r="P69" s="205">
        <v>60</v>
      </c>
      <c r="Q69" s="205">
        <v>60</v>
      </c>
      <c r="R69" s="205">
        <v>60</v>
      </c>
      <c r="S69" s="205">
        <v>60</v>
      </c>
      <c r="T69" s="205">
        <v>60</v>
      </c>
      <c r="U69" s="205">
        <v>60</v>
      </c>
      <c r="V69" s="205">
        <v>60</v>
      </c>
      <c r="W69" s="205">
        <v>60</v>
      </c>
      <c r="X69" s="205">
        <v>60</v>
      </c>
      <c r="Y69" s="205">
        <v>60</v>
      </c>
      <c r="Z69" s="205">
        <v>60</v>
      </c>
      <c r="AA69" s="205">
        <v>60</v>
      </c>
      <c r="AB69" s="205">
        <v>60</v>
      </c>
      <c r="AC69" s="205">
        <v>60</v>
      </c>
      <c r="AD69" s="205">
        <v>60</v>
      </c>
      <c r="AE69" s="205">
        <v>60</v>
      </c>
      <c r="AF69" s="205">
        <v>60</v>
      </c>
      <c r="AG69" s="205">
        <v>60</v>
      </c>
      <c r="AH69" s="205">
        <v>60</v>
      </c>
      <c r="AI69" s="205">
        <v>60</v>
      </c>
      <c r="AJ69" s="205">
        <v>60</v>
      </c>
      <c r="AK69" s="205">
        <v>60</v>
      </c>
      <c r="AL69" s="205">
        <v>60</v>
      </c>
      <c r="AM69" s="205">
        <v>60</v>
      </c>
      <c r="AN69" s="205">
        <v>60</v>
      </c>
      <c r="AO69" s="205">
        <v>60</v>
      </c>
    </row>
    <row r="70" spans="3:41" x14ac:dyDescent="0.25">
      <c r="C70" s="205">
        <v>2038.4300000000003</v>
      </c>
      <c r="D70" s="205">
        <v>1920.760000000002</v>
      </c>
      <c r="E70" s="205">
        <v>1943.6800000000003</v>
      </c>
      <c r="F70" s="205">
        <v>2117.8899999999994</v>
      </c>
      <c r="G70" s="205">
        <v>2100.2099999999991</v>
      </c>
      <c r="H70" s="205">
        <v>2151.9300000000003</v>
      </c>
      <c r="I70" s="205">
        <v>2179.1100000000006</v>
      </c>
      <c r="J70" s="205">
        <v>2243.4499999999971</v>
      </c>
      <c r="K70" s="205">
        <v>2303.8499999999985</v>
      </c>
      <c r="L70" s="205">
        <v>2364.1299999999974</v>
      </c>
      <c r="M70" s="205">
        <v>2385.9100000000035</v>
      </c>
      <c r="N70" s="205">
        <v>2509</v>
      </c>
      <c r="O70" s="205">
        <v>2553.6200000000026</v>
      </c>
      <c r="P70" s="205">
        <v>2566.3799999999974</v>
      </c>
      <c r="Q70" s="205">
        <v>2512.25</v>
      </c>
      <c r="R70" s="205">
        <v>2650.5</v>
      </c>
      <c r="S70" s="205">
        <v>2706.6999999999971</v>
      </c>
      <c r="T70" s="205">
        <v>2733.3899999999994</v>
      </c>
      <c r="U70" s="205">
        <v>2728.3399999999965</v>
      </c>
      <c r="V70" s="205">
        <v>2841.5599999999977</v>
      </c>
      <c r="W70" s="205">
        <v>2952.9199999999983</v>
      </c>
      <c r="X70" s="205">
        <v>3103.6600000000035</v>
      </c>
      <c r="Y70" s="205">
        <v>2878.9100000000035</v>
      </c>
      <c r="Z70" s="205">
        <v>2994.2699999999968</v>
      </c>
      <c r="AA70" s="205">
        <v>3105.1100000000006</v>
      </c>
      <c r="AB70" s="205">
        <v>3096.1999999999971</v>
      </c>
      <c r="AC70" s="205">
        <v>3027.4100000000035</v>
      </c>
      <c r="AD70" s="205">
        <v>3181.6900000000023</v>
      </c>
      <c r="AE70" s="205">
        <v>2951.1900000000023</v>
      </c>
      <c r="AF70" s="205">
        <v>3191.2099999999991</v>
      </c>
      <c r="AG70" s="205">
        <v>3162.2300000000032</v>
      </c>
      <c r="AH70" s="205">
        <v>3469.0599999999977</v>
      </c>
      <c r="AI70" s="205">
        <v>3524.8099999999977</v>
      </c>
      <c r="AJ70" s="205">
        <v>3653.0699999999997</v>
      </c>
      <c r="AK70" s="205">
        <v>3525.5699999999997</v>
      </c>
      <c r="AL70" s="205">
        <v>3730.7300000000032</v>
      </c>
      <c r="AM70" s="205">
        <v>3785.0400000000009</v>
      </c>
      <c r="AN70" s="205">
        <v>3942.1800000000003</v>
      </c>
      <c r="AO70" s="205">
        <v>3921.1699999999983</v>
      </c>
    </row>
    <row r="71" spans="3:41" x14ac:dyDescent="0.25">
      <c r="C71" s="205">
        <v>1116.3899999999994</v>
      </c>
      <c r="D71" s="205">
        <v>1061.510000000002</v>
      </c>
      <c r="E71" s="205">
        <v>1097.5299999999988</v>
      </c>
      <c r="F71" s="205">
        <v>1149.3499999999985</v>
      </c>
      <c r="G71" s="205">
        <v>1181.3000000000029</v>
      </c>
      <c r="H71" s="205">
        <v>1225.1399999999994</v>
      </c>
      <c r="I71" s="205">
        <v>1221.5800000000017</v>
      </c>
      <c r="J71" s="205">
        <v>1205.3000000000029</v>
      </c>
      <c r="K71" s="205">
        <v>1238.7900000000009</v>
      </c>
      <c r="L71" s="205">
        <v>1229.6100000000006</v>
      </c>
      <c r="M71" s="205">
        <v>1176.3300000000017</v>
      </c>
      <c r="N71" s="205">
        <v>1174.5199999999968</v>
      </c>
      <c r="O71" s="205">
        <v>1111</v>
      </c>
      <c r="P71" s="205">
        <v>1135.1299999999974</v>
      </c>
      <c r="Q71" s="205">
        <v>1141.5699999999997</v>
      </c>
      <c r="R71" s="205">
        <v>1210.6299999999974</v>
      </c>
      <c r="S71" s="205">
        <v>1380.6100000000006</v>
      </c>
      <c r="T71" s="205">
        <v>1622.3799999999974</v>
      </c>
      <c r="U71" s="205">
        <v>2002.6600000000035</v>
      </c>
      <c r="V71" s="205">
        <v>2163.4400000000023</v>
      </c>
      <c r="W71" s="205">
        <v>2221.3399999999965</v>
      </c>
      <c r="X71" s="205">
        <v>2183.6299999999974</v>
      </c>
      <c r="Y71" s="205">
        <v>2337.5400000000009</v>
      </c>
      <c r="Z71" s="205">
        <v>2645.4700000000012</v>
      </c>
      <c r="AA71" s="205">
        <v>2288.2799999999988</v>
      </c>
      <c r="AB71" s="205">
        <v>2611.9400000000023</v>
      </c>
      <c r="AC71" s="205">
        <v>2684.0999999999985</v>
      </c>
      <c r="AD71" s="205">
        <v>2908.5599999999977</v>
      </c>
      <c r="AE71" s="205">
        <v>3020.239999999998</v>
      </c>
      <c r="AF71" s="205">
        <v>2988.1500000000015</v>
      </c>
      <c r="AG71" s="205">
        <v>3087.4599999999991</v>
      </c>
      <c r="AH71" s="205">
        <v>2781.4100000000035</v>
      </c>
      <c r="AI71" s="205">
        <v>3056.7699999999968</v>
      </c>
      <c r="AJ71" s="205">
        <v>2575.3700000000026</v>
      </c>
      <c r="AK71" s="205">
        <v>2741.3600000000006</v>
      </c>
      <c r="AL71" s="205">
        <v>2935.3399999999965</v>
      </c>
      <c r="AM71" s="205">
        <v>3085.1500000000015</v>
      </c>
      <c r="AN71" s="205">
        <v>3116.5999999999985</v>
      </c>
      <c r="AO71" s="205">
        <v>3165.0899999999965</v>
      </c>
    </row>
    <row r="72" spans="3:41" x14ac:dyDescent="0.25">
      <c r="C72" s="205">
        <v>1506.260000000002</v>
      </c>
      <c r="D72" s="205">
        <v>1780.25</v>
      </c>
      <c r="E72" s="205">
        <v>1612</v>
      </c>
      <c r="F72" s="205">
        <v>1632.8199999999997</v>
      </c>
      <c r="G72" s="205">
        <v>1654.239999999998</v>
      </c>
      <c r="H72" s="205">
        <v>1665.7300000000032</v>
      </c>
      <c r="I72" s="205">
        <v>1669.8300000000017</v>
      </c>
      <c r="J72" s="205">
        <v>1676.2099999999991</v>
      </c>
      <c r="K72" s="205">
        <v>1635.0500000000029</v>
      </c>
      <c r="L72" s="205">
        <v>1656.8600000000006</v>
      </c>
      <c r="M72" s="205">
        <v>1696.3300000000017</v>
      </c>
      <c r="N72" s="205">
        <v>1736.1900000000023</v>
      </c>
      <c r="O72" s="205">
        <v>1761.5500000000029</v>
      </c>
      <c r="P72" s="205">
        <v>2005.4599999999991</v>
      </c>
      <c r="Q72" s="205">
        <v>2209.0999999999985</v>
      </c>
      <c r="R72" s="205">
        <v>2370.5899999999965</v>
      </c>
      <c r="S72" s="205">
        <v>2879.0599999999977</v>
      </c>
      <c r="T72" s="205">
        <v>3511.9800000000032</v>
      </c>
      <c r="U72" s="205">
        <v>2830.2300000000032</v>
      </c>
      <c r="V72" s="205">
        <v>2977.0199999999968</v>
      </c>
      <c r="W72" s="205">
        <v>3672.5400000000009</v>
      </c>
      <c r="X72" s="205">
        <v>4923.3799999999974</v>
      </c>
      <c r="Y72" s="205">
        <v>4510.5800000000017</v>
      </c>
      <c r="Z72" s="205">
        <v>4608.18</v>
      </c>
      <c r="AA72" s="205">
        <v>5546.8899999999994</v>
      </c>
      <c r="AB72" s="205">
        <v>4562.1299999999974</v>
      </c>
      <c r="AC72" s="205">
        <v>5044.43</v>
      </c>
      <c r="AD72" s="205">
        <v>5010.6200000000026</v>
      </c>
      <c r="AE72" s="205">
        <v>4662.5999999999985</v>
      </c>
      <c r="AF72" s="205">
        <v>4211.3899999999994</v>
      </c>
      <c r="AG72" s="205">
        <v>4357.57</v>
      </c>
      <c r="AH72" s="205">
        <v>5492.0899999999965</v>
      </c>
      <c r="AI72" s="205">
        <v>4943.0199999999968</v>
      </c>
      <c r="AJ72" s="205">
        <v>4331.2099999999991</v>
      </c>
      <c r="AK72" s="205">
        <v>4215.8399999999965</v>
      </c>
      <c r="AL72" s="205">
        <v>4415.010000000002</v>
      </c>
      <c r="AM72" s="205">
        <v>4327.6299999999974</v>
      </c>
      <c r="AN72" s="205">
        <v>4366.1399999999994</v>
      </c>
      <c r="AO72" s="205">
        <v>4290.0999999999985</v>
      </c>
    </row>
    <row r="73" spans="3:41" x14ac:dyDescent="0.25">
      <c r="C73" s="205">
        <v>463.00330000000002</v>
      </c>
      <c r="D73" s="205">
        <v>466.1001</v>
      </c>
      <c r="E73" s="205">
        <v>469.56189999999998</v>
      </c>
      <c r="F73" s="205">
        <v>473.39260000000002</v>
      </c>
      <c r="G73" s="205">
        <v>477.59800000000001</v>
      </c>
      <c r="H73" s="205">
        <v>482.16800000000001</v>
      </c>
      <c r="I73" s="205">
        <v>487.10449999999997</v>
      </c>
      <c r="J73" s="205">
        <v>492.39839999999998</v>
      </c>
      <c r="K73" s="205">
        <v>498.05169999999998</v>
      </c>
      <c r="L73" s="205">
        <v>504.05290000000002</v>
      </c>
      <c r="M73" s="205">
        <v>510.404</v>
      </c>
      <c r="N73" s="205">
        <v>517.10630000000003</v>
      </c>
      <c r="O73" s="205">
        <v>524.16160000000002</v>
      </c>
      <c r="P73" s="205">
        <v>531.57150000000001</v>
      </c>
      <c r="Q73" s="205">
        <v>539.31179999999995</v>
      </c>
      <c r="R73" s="205">
        <v>547.3854</v>
      </c>
      <c r="S73" s="205">
        <v>555.72879999999998</v>
      </c>
      <c r="T73" s="205">
        <v>564.34889999999996</v>
      </c>
      <c r="U73" s="205">
        <v>573.24639999999999</v>
      </c>
      <c r="V73" s="205">
        <v>582.4221</v>
      </c>
      <c r="W73" s="205">
        <v>591.87660000000005</v>
      </c>
      <c r="X73" s="205">
        <v>601.61069999999995</v>
      </c>
      <c r="Y73" s="205">
        <v>611.62509999999997</v>
      </c>
      <c r="Z73" s="205">
        <v>621.92060000000004</v>
      </c>
      <c r="AA73" s="205">
        <v>632.49779999999998</v>
      </c>
      <c r="AB73" s="205">
        <v>643.35739999999998</v>
      </c>
      <c r="AC73" s="205">
        <v>654.50030000000004</v>
      </c>
      <c r="AD73" s="205">
        <v>665.92769999999996</v>
      </c>
      <c r="AE73" s="205">
        <v>677.63980000000004</v>
      </c>
      <c r="AF73" s="205">
        <v>677.63980000000004</v>
      </c>
      <c r="AG73" s="205">
        <v>677.63980000000004</v>
      </c>
      <c r="AH73" s="205">
        <v>677.63980000000004</v>
      </c>
      <c r="AI73" s="205">
        <v>677.63980000000004</v>
      </c>
      <c r="AJ73" s="205">
        <v>677.63980000000004</v>
      </c>
      <c r="AK73" s="205">
        <v>677.63980000000004</v>
      </c>
      <c r="AL73" s="205">
        <v>677.63980000000004</v>
      </c>
      <c r="AM73" s="205">
        <v>677.63980000000004</v>
      </c>
      <c r="AN73" s="205">
        <v>677.63980000000004</v>
      </c>
      <c r="AO73" s="205">
        <v>677.63980000000004</v>
      </c>
    </row>
    <row r="74" spans="3:41" x14ac:dyDescent="0.25">
      <c r="U74" s="20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3"/>
  <sheetViews>
    <sheetView zoomScale="70" zoomScaleNormal="70" workbookViewId="0">
      <pane xSplit="2" ySplit="2" topLeftCell="C224" activePane="bottomRight" state="frozen"/>
      <selection pane="topRight" activeCell="C1" sqref="C1"/>
      <selection pane="bottomLeft" activeCell="A3" sqref="A3"/>
      <selection pane="bottomRight" activeCell="G572" sqref="G572:N573"/>
    </sheetView>
  </sheetViews>
  <sheetFormatPr defaultColWidth="9" defaultRowHeight="15.75" x14ac:dyDescent="0.25"/>
  <cols>
    <col min="1" max="1" width="35.875" style="103" customWidth="1"/>
    <col min="2" max="2" width="9" style="103"/>
    <col min="3" max="31" width="9.25" style="184" customWidth="1"/>
    <col min="32" max="36" width="9.25" style="146" customWidth="1"/>
    <col min="37" max="16384" width="9" style="146"/>
  </cols>
  <sheetData>
    <row r="1" spans="1:41" ht="25.5" thickBot="1" x14ac:dyDescent="0.45">
      <c r="A1" s="100" t="s">
        <v>6</v>
      </c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</row>
    <row r="2" spans="1:41" ht="16.5" thickBot="1" x14ac:dyDescent="0.3">
      <c r="A2" s="105" t="s">
        <v>168</v>
      </c>
      <c r="B2" s="106"/>
      <c r="C2" s="147">
        <v>2022</v>
      </c>
      <c r="D2" s="147">
        <v>2023</v>
      </c>
      <c r="E2" s="147">
        <v>2024</v>
      </c>
      <c r="F2" s="147">
        <v>2025</v>
      </c>
      <c r="G2" s="147">
        <v>2026</v>
      </c>
      <c r="H2" s="147">
        <v>2027</v>
      </c>
      <c r="I2" s="147">
        <v>2028</v>
      </c>
      <c r="J2" s="147">
        <v>2029</v>
      </c>
      <c r="K2" s="147">
        <v>2030</v>
      </c>
      <c r="L2" s="147">
        <v>2031</v>
      </c>
      <c r="M2" s="147">
        <v>2032</v>
      </c>
      <c r="N2" s="147">
        <v>2033</v>
      </c>
      <c r="O2" s="147">
        <v>2034</v>
      </c>
      <c r="P2" s="147">
        <v>2035</v>
      </c>
      <c r="Q2" s="147">
        <v>2036</v>
      </c>
      <c r="R2" s="147">
        <v>2037</v>
      </c>
      <c r="S2" s="147">
        <v>2038</v>
      </c>
      <c r="T2" s="147">
        <v>2039</v>
      </c>
      <c r="U2" s="147">
        <v>2040</v>
      </c>
      <c r="V2" s="147">
        <v>2041</v>
      </c>
      <c r="W2" s="147">
        <v>2042</v>
      </c>
      <c r="X2" s="147">
        <v>2043</v>
      </c>
      <c r="Y2" s="147">
        <v>2044</v>
      </c>
      <c r="Z2" s="147">
        <v>2045</v>
      </c>
      <c r="AA2" s="147">
        <v>2046</v>
      </c>
      <c r="AB2" s="147">
        <v>2047</v>
      </c>
      <c r="AC2" s="147">
        <v>2048</v>
      </c>
      <c r="AD2" s="147">
        <v>2049</v>
      </c>
      <c r="AE2" s="147">
        <v>2050</v>
      </c>
      <c r="AF2" s="147">
        <v>2051</v>
      </c>
      <c r="AG2" s="147">
        <v>2052</v>
      </c>
      <c r="AH2" s="147">
        <v>2053</v>
      </c>
      <c r="AI2" s="147">
        <v>2054</v>
      </c>
      <c r="AJ2" s="147">
        <v>2055</v>
      </c>
      <c r="AK2" s="147">
        <v>2056</v>
      </c>
      <c r="AL2" s="147">
        <v>2057</v>
      </c>
      <c r="AM2" s="147">
        <v>2058</v>
      </c>
      <c r="AN2" s="147">
        <v>2059</v>
      </c>
      <c r="AO2" s="148">
        <v>2060</v>
      </c>
    </row>
    <row r="3" spans="1:41" x14ac:dyDescent="0.25">
      <c r="A3" s="110" t="s">
        <v>16</v>
      </c>
      <c r="B3" s="113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50"/>
      <c r="AG3" s="150"/>
      <c r="AH3" s="150"/>
      <c r="AI3" s="150"/>
      <c r="AJ3" s="150"/>
      <c r="AK3" s="150"/>
      <c r="AL3" s="150"/>
      <c r="AM3" s="150"/>
      <c r="AN3" s="150"/>
      <c r="AO3" s="151"/>
    </row>
    <row r="4" spans="1:41" x14ac:dyDescent="0.25">
      <c r="A4" s="112" t="s">
        <v>12</v>
      </c>
      <c r="B4" s="113" t="s">
        <v>10</v>
      </c>
      <c r="C4" s="152">
        <v>3182.34</v>
      </c>
      <c r="D4" s="152">
        <v>3182.34</v>
      </c>
      <c r="E4" s="152">
        <v>3182.34</v>
      </c>
      <c r="F4" s="152">
        <v>3182.34</v>
      </c>
      <c r="G4" s="152">
        <v>3182.34</v>
      </c>
      <c r="H4" s="152">
        <v>3182.34</v>
      </c>
      <c r="I4" s="152">
        <v>3182.34</v>
      </c>
      <c r="J4" s="152">
        <v>3182.34</v>
      </c>
      <c r="K4" s="152">
        <v>3182.34</v>
      </c>
      <c r="L4" s="152">
        <v>3182.34</v>
      </c>
      <c r="M4" s="152">
        <v>3182.34</v>
      </c>
      <c r="N4" s="152">
        <v>3182.34</v>
      </c>
      <c r="O4" s="152">
        <v>3182.34</v>
      </c>
      <c r="P4" s="152">
        <v>3182.34</v>
      </c>
      <c r="Q4" s="152">
        <v>2538.34</v>
      </c>
      <c r="R4" s="152">
        <v>1477.92</v>
      </c>
      <c r="S4" s="152">
        <v>1477.92</v>
      </c>
      <c r="T4" s="152">
        <v>1477.92</v>
      </c>
      <c r="U4" s="152">
        <v>1477.92</v>
      </c>
      <c r="V4" s="152">
        <v>1477.92</v>
      </c>
      <c r="W4" s="152">
        <v>800.88</v>
      </c>
      <c r="X4" s="152">
        <v>800.88</v>
      </c>
      <c r="Y4" s="152">
        <v>800.88</v>
      </c>
      <c r="Z4" s="152">
        <v>800.88</v>
      </c>
      <c r="AA4" s="152">
        <v>800.88</v>
      </c>
      <c r="AB4" s="152">
        <v>800.88</v>
      </c>
      <c r="AC4" s="152">
        <v>800.88</v>
      </c>
      <c r="AD4" s="152">
        <v>800.88</v>
      </c>
      <c r="AE4" s="152">
        <v>800.88</v>
      </c>
      <c r="AF4" s="152">
        <v>0</v>
      </c>
      <c r="AG4" s="152">
        <v>0</v>
      </c>
      <c r="AH4" s="152">
        <v>0</v>
      </c>
      <c r="AI4" s="152">
        <v>0</v>
      </c>
      <c r="AJ4" s="152">
        <v>0</v>
      </c>
      <c r="AK4" s="152">
        <v>0</v>
      </c>
      <c r="AL4" s="152">
        <v>0</v>
      </c>
      <c r="AM4" s="152">
        <v>0</v>
      </c>
      <c r="AN4" s="152">
        <v>0</v>
      </c>
      <c r="AO4" s="153">
        <v>0</v>
      </c>
    </row>
    <row r="5" spans="1:41" x14ac:dyDescent="0.25">
      <c r="A5" s="112" t="s">
        <v>20</v>
      </c>
      <c r="B5" s="113" t="s">
        <v>10</v>
      </c>
      <c r="C5" s="152">
        <v>0</v>
      </c>
      <c r="D5" s="152">
        <v>0</v>
      </c>
      <c r="E5" s="152">
        <v>0</v>
      </c>
      <c r="F5" s="152">
        <v>0</v>
      </c>
      <c r="G5" s="152">
        <v>0</v>
      </c>
      <c r="H5" s="152">
        <v>0</v>
      </c>
      <c r="I5" s="152">
        <v>0</v>
      </c>
      <c r="J5" s="152">
        <v>0</v>
      </c>
      <c r="K5" s="152">
        <v>0</v>
      </c>
      <c r="L5" s="152">
        <v>0</v>
      </c>
      <c r="M5" s="152">
        <v>0</v>
      </c>
      <c r="N5" s="152">
        <v>0</v>
      </c>
      <c r="O5" s="152">
        <v>0</v>
      </c>
      <c r="P5" s="152">
        <v>0</v>
      </c>
      <c r="Q5" s="152">
        <v>0</v>
      </c>
      <c r="R5" s="152">
        <v>0</v>
      </c>
      <c r="S5" s="152">
        <v>0</v>
      </c>
      <c r="T5" s="152">
        <v>0</v>
      </c>
      <c r="U5" s="152">
        <v>0</v>
      </c>
      <c r="V5" s="152">
        <v>0</v>
      </c>
      <c r="W5" s="152">
        <v>0</v>
      </c>
      <c r="X5" s="152">
        <v>0</v>
      </c>
      <c r="Y5" s="152">
        <v>0</v>
      </c>
      <c r="Z5" s="152">
        <v>0</v>
      </c>
      <c r="AA5" s="152">
        <v>0</v>
      </c>
      <c r="AB5" s="152">
        <v>0</v>
      </c>
      <c r="AC5" s="152">
        <v>0</v>
      </c>
      <c r="AD5" s="152">
        <v>0</v>
      </c>
      <c r="AE5" s="152">
        <v>0</v>
      </c>
      <c r="AF5" s="152">
        <v>0</v>
      </c>
      <c r="AG5" s="152">
        <v>0</v>
      </c>
      <c r="AH5" s="152">
        <v>0</v>
      </c>
      <c r="AI5" s="152">
        <v>0</v>
      </c>
      <c r="AJ5" s="152">
        <v>0</v>
      </c>
      <c r="AK5" s="152">
        <v>0</v>
      </c>
      <c r="AL5" s="152">
        <v>0</v>
      </c>
      <c r="AM5" s="152">
        <v>0</v>
      </c>
      <c r="AN5" s="152">
        <v>0</v>
      </c>
      <c r="AO5" s="153">
        <v>0</v>
      </c>
    </row>
    <row r="6" spans="1:41" x14ac:dyDescent="0.25">
      <c r="A6" s="112" t="s">
        <v>577</v>
      </c>
      <c r="B6" s="113" t="s">
        <v>10</v>
      </c>
      <c r="C6" s="152">
        <v>0</v>
      </c>
      <c r="D6" s="152">
        <v>0</v>
      </c>
      <c r="E6" s="152">
        <v>0</v>
      </c>
      <c r="F6" s="152">
        <v>0</v>
      </c>
      <c r="G6" s="152">
        <v>0</v>
      </c>
      <c r="H6" s="152">
        <v>0</v>
      </c>
      <c r="I6" s="152">
        <v>0</v>
      </c>
      <c r="J6" s="152">
        <v>482.8</v>
      </c>
      <c r="K6" s="152">
        <v>482.8</v>
      </c>
      <c r="L6" s="152">
        <v>482.8</v>
      </c>
      <c r="M6" s="152">
        <v>482.8</v>
      </c>
      <c r="N6" s="152">
        <v>482.8</v>
      </c>
      <c r="O6" s="152">
        <v>482.8</v>
      </c>
      <c r="P6" s="152">
        <v>862.8</v>
      </c>
      <c r="Q6" s="152">
        <v>862.8</v>
      </c>
      <c r="R6" s="152">
        <v>862.8</v>
      </c>
      <c r="S6" s="152">
        <v>862.8</v>
      </c>
      <c r="T6" s="152">
        <v>862.8</v>
      </c>
      <c r="U6" s="152">
        <v>862.8</v>
      </c>
      <c r="V6" s="152">
        <v>862.8</v>
      </c>
      <c r="W6" s="152">
        <v>862.8</v>
      </c>
      <c r="X6" s="152">
        <v>1036</v>
      </c>
      <c r="Y6" s="152">
        <v>1036</v>
      </c>
      <c r="Z6" s="152">
        <v>1036</v>
      </c>
      <c r="AA6" s="152">
        <v>1036</v>
      </c>
      <c r="AB6" s="152">
        <v>1036</v>
      </c>
      <c r="AC6" s="152">
        <v>1582.2</v>
      </c>
      <c r="AD6" s="152">
        <v>1746.9</v>
      </c>
      <c r="AE6" s="152">
        <v>1746.9</v>
      </c>
      <c r="AF6" s="152">
        <v>1911.6000000000001</v>
      </c>
      <c r="AG6" s="152">
        <v>1911.6000000000001</v>
      </c>
      <c r="AH6" s="152">
        <v>1911.6000000000001</v>
      </c>
      <c r="AI6" s="152">
        <v>1911.6000000000001</v>
      </c>
      <c r="AJ6" s="152">
        <v>1911.6000000000001</v>
      </c>
      <c r="AK6" s="152">
        <v>1911.6000000000001</v>
      </c>
      <c r="AL6" s="152">
        <v>1911.6000000000001</v>
      </c>
      <c r="AM6" s="152">
        <v>1911.6000000000001</v>
      </c>
      <c r="AN6" s="152">
        <v>1911.6000000000001</v>
      </c>
      <c r="AO6" s="153">
        <v>1911.6000000000001</v>
      </c>
    </row>
    <row r="7" spans="1:41" x14ac:dyDescent="0.25">
      <c r="A7" s="112" t="s">
        <v>22</v>
      </c>
      <c r="B7" s="113" t="s">
        <v>10</v>
      </c>
      <c r="C7" s="152">
        <v>1423.8599999999997</v>
      </c>
      <c r="D7" s="152">
        <v>1423.8599999999997</v>
      </c>
      <c r="E7" s="152">
        <v>1423.8599999999997</v>
      </c>
      <c r="F7" s="152">
        <v>1423.8599999999997</v>
      </c>
      <c r="G7" s="152">
        <v>1423.8599999999997</v>
      </c>
      <c r="H7" s="152">
        <v>1423.8599999999997</v>
      </c>
      <c r="I7" s="152">
        <v>1423.8599999999997</v>
      </c>
      <c r="J7" s="152">
        <v>1390.0299999999997</v>
      </c>
      <c r="K7" s="152">
        <v>1356.1999999999998</v>
      </c>
      <c r="L7" s="152">
        <v>1356.1999999999998</v>
      </c>
      <c r="M7" s="152">
        <v>1356.1999999999998</v>
      </c>
      <c r="N7" s="152">
        <v>1356.1999999999998</v>
      </c>
      <c r="O7" s="152">
        <v>1356.1999999999998</v>
      </c>
      <c r="P7" s="152">
        <v>1356.1999999999998</v>
      </c>
      <c r="Q7" s="152">
        <v>1356.1999999999998</v>
      </c>
      <c r="R7" s="152">
        <v>1356.1999999999998</v>
      </c>
      <c r="S7" s="152">
        <v>1902.3999999999999</v>
      </c>
      <c r="T7" s="152">
        <v>1902.3999999999999</v>
      </c>
      <c r="U7" s="152">
        <v>1902.3999999999999</v>
      </c>
      <c r="V7" s="152">
        <v>1902.3999999999999</v>
      </c>
      <c r="W7" s="152">
        <v>1902.3999999999999</v>
      </c>
      <c r="X7" s="152">
        <v>1902.3999999999999</v>
      </c>
      <c r="Y7" s="152">
        <v>1902.3999999999999</v>
      </c>
      <c r="Z7" s="152">
        <v>2067.1</v>
      </c>
      <c r="AA7" s="152">
        <v>2067.1</v>
      </c>
      <c r="AB7" s="152">
        <v>1550.68</v>
      </c>
      <c r="AC7" s="152">
        <v>1550.68</v>
      </c>
      <c r="AD7" s="152">
        <v>1550.68</v>
      </c>
      <c r="AE7" s="152">
        <v>1550.68</v>
      </c>
      <c r="AF7" s="152">
        <v>1212.3800000000001</v>
      </c>
      <c r="AG7" s="152">
        <v>1212.3800000000001</v>
      </c>
      <c r="AH7" s="152">
        <v>1212.3800000000001</v>
      </c>
      <c r="AI7" s="152">
        <v>1212.3800000000001</v>
      </c>
      <c r="AJ7" s="152">
        <v>1212.3800000000001</v>
      </c>
      <c r="AK7" s="152">
        <v>1212.3800000000001</v>
      </c>
      <c r="AL7" s="152">
        <v>710.90000000000009</v>
      </c>
      <c r="AM7" s="152">
        <v>710.90000000000009</v>
      </c>
      <c r="AN7" s="152">
        <v>710.90000000000009</v>
      </c>
      <c r="AO7" s="153">
        <v>710.90000000000009</v>
      </c>
    </row>
    <row r="8" spans="1:41" x14ac:dyDescent="0.25">
      <c r="A8" s="112" t="s">
        <v>21</v>
      </c>
      <c r="B8" s="113" t="s">
        <v>10</v>
      </c>
      <c r="C8" s="152">
        <v>1117.42</v>
      </c>
      <c r="D8" s="152">
        <v>1117.42</v>
      </c>
      <c r="E8" s="152">
        <v>1117.42</v>
      </c>
      <c r="F8" s="152">
        <v>1117.42</v>
      </c>
      <c r="G8" s="152">
        <v>1117.42</v>
      </c>
      <c r="H8" s="152">
        <v>1117.42</v>
      </c>
      <c r="I8" s="152">
        <v>758.52</v>
      </c>
      <c r="J8" s="152">
        <v>758.52</v>
      </c>
      <c r="K8" s="152">
        <v>758.52</v>
      </c>
      <c r="L8" s="152">
        <v>758.52</v>
      </c>
      <c r="M8" s="152">
        <v>758.52</v>
      </c>
      <c r="N8" s="152">
        <v>758.52</v>
      </c>
      <c r="O8" s="152">
        <v>758.52</v>
      </c>
      <c r="P8" s="152">
        <v>758.52</v>
      </c>
      <c r="Q8" s="152">
        <v>758.52</v>
      </c>
      <c r="R8" s="152">
        <v>758.52</v>
      </c>
      <c r="S8" s="152">
        <v>758.52</v>
      </c>
      <c r="T8" s="152">
        <v>758.52</v>
      </c>
      <c r="U8" s="152">
        <v>758.52</v>
      </c>
      <c r="V8" s="152">
        <v>617.4</v>
      </c>
      <c r="W8" s="152">
        <v>617.4</v>
      </c>
      <c r="X8" s="152">
        <v>617.4</v>
      </c>
      <c r="Y8" s="152">
        <v>617.4</v>
      </c>
      <c r="Z8" s="152">
        <v>617.4</v>
      </c>
      <c r="AA8" s="152">
        <v>0</v>
      </c>
      <c r="AB8" s="152">
        <v>0</v>
      </c>
      <c r="AC8" s="152">
        <v>0</v>
      </c>
      <c r="AD8" s="152">
        <v>0</v>
      </c>
      <c r="AE8" s="152">
        <v>0</v>
      </c>
      <c r="AF8" s="152">
        <v>0</v>
      </c>
      <c r="AG8" s="152">
        <v>0</v>
      </c>
      <c r="AH8" s="152">
        <v>0</v>
      </c>
      <c r="AI8" s="152">
        <v>0</v>
      </c>
      <c r="AJ8" s="152">
        <v>0</v>
      </c>
      <c r="AK8" s="152">
        <v>0</v>
      </c>
      <c r="AL8" s="152">
        <v>0</v>
      </c>
      <c r="AM8" s="152">
        <v>0</v>
      </c>
      <c r="AN8" s="152">
        <v>0</v>
      </c>
      <c r="AO8" s="153">
        <v>0</v>
      </c>
    </row>
    <row r="9" spans="1:41" x14ac:dyDescent="0.25">
      <c r="A9" s="112" t="s">
        <v>175</v>
      </c>
      <c r="B9" s="113" t="s">
        <v>10</v>
      </c>
      <c r="C9" s="152">
        <v>0</v>
      </c>
      <c r="D9" s="152">
        <v>0</v>
      </c>
      <c r="E9" s="152">
        <v>0</v>
      </c>
      <c r="F9" s="152">
        <v>0</v>
      </c>
      <c r="G9" s="152">
        <v>0</v>
      </c>
      <c r="H9" s="152">
        <v>0</v>
      </c>
      <c r="I9" s="152">
        <v>0</v>
      </c>
      <c r="J9" s="152">
        <v>0</v>
      </c>
      <c r="K9" s="152">
        <v>0</v>
      </c>
      <c r="L9" s="152">
        <v>0</v>
      </c>
      <c r="M9" s="152">
        <v>0</v>
      </c>
      <c r="N9" s="152">
        <v>0</v>
      </c>
      <c r="O9" s="152">
        <v>0</v>
      </c>
      <c r="P9" s="152">
        <v>0</v>
      </c>
      <c r="Q9" s="152">
        <v>0</v>
      </c>
      <c r="R9" s="152">
        <v>0</v>
      </c>
      <c r="S9" s="152">
        <v>0</v>
      </c>
      <c r="T9" s="152">
        <v>0</v>
      </c>
      <c r="U9" s="152">
        <v>0</v>
      </c>
      <c r="V9" s="152">
        <v>0</v>
      </c>
      <c r="W9" s="152">
        <v>0</v>
      </c>
      <c r="X9" s="152">
        <v>0</v>
      </c>
      <c r="Y9" s="152">
        <v>0</v>
      </c>
      <c r="Z9" s="152">
        <v>0</v>
      </c>
      <c r="AA9" s="152">
        <v>0</v>
      </c>
      <c r="AB9" s="152">
        <v>0</v>
      </c>
      <c r="AC9" s="152">
        <v>0</v>
      </c>
      <c r="AD9" s="152">
        <v>0</v>
      </c>
      <c r="AE9" s="152">
        <v>0</v>
      </c>
      <c r="AF9" s="152">
        <v>0</v>
      </c>
      <c r="AG9" s="152">
        <v>0</v>
      </c>
      <c r="AH9" s="152">
        <v>0</v>
      </c>
      <c r="AI9" s="152">
        <v>0</v>
      </c>
      <c r="AJ9" s="152">
        <v>0</v>
      </c>
      <c r="AK9" s="152">
        <v>0</v>
      </c>
      <c r="AL9" s="152">
        <v>0</v>
      </c>
      <c r="AM9" s="152">
        <v>0</v>
      </c>
      <c r="AN9" s="152">
        <v>0</v>
      </c>
      <c r="AO9" s="153">
        <v>0</v>
      </c>
    </row>
    <row r="10" spans="1:41" x14ac:dyDescent="0.25">
      <c r="A10" s="112" t="s">
        <v>176</v>
      </c>
      <c r="B10" s="113" t="s">
        <v>10</v>
      </c>
      <c r="C10" s="152">
        <v>0</v>
      </c>
      <c r="D10" s="152">
        <v>0</v>
      </c>
      <c r="E10" s="152">
        <v>0</v>
      </c>
      <c r="F10" s="152">
        <v>0</v>
      </c>
      <c r="G10" s="152">
        <v>0</v>
      </c>
      <c r="H10" s="152">
        <v>0</v>
      </c>
      <c r="I10" s="152">
        <v>0</v>
      </c>
      <c r="J10" s="152">
        <v>0</v>
      </c>
      <c r="K10" s="152">
        <v>0</v>
      </c>
      <c r="L10" s="152">
        <v>0</v>
      </c>
      <c r="M10" s="152">
        <v>0</v>
      </c>
      <c r="N10" s="152">
        <v>0</v>
      </c>
      <c r="O10" s="152">
        <v>0</v>
      </c>
      <c r="P10" s="152">
        <v>0</v>
      </c>
      <c r="Q10" s="152">
        <v>0</v>
      </c>
      <c r="R10" s="152">
        <v>0</v>
      </c>
      <c r="S10" s="152">
        <v>0</v>
      </c>
      <c r="T10" s="152">
        <v>0</v>
      </c>
      <c r="U10" s="152">
        <v>0</v>
      </c>
      <c r="V10" s="152">
        <v>0</v>
      </c>
      <c r="W10" s="152">
        <v>0</v>
      </c>
      <c r="X10" s="152">
        <v>0</v>
      </c>
      <c r="Y10" s="152">
        <v>0</v>
      </c>
      <c r="Z10" s="152">
        <v>0</v>
      </c>
      <c r="AA10" s="152">
        <v>0</v>
      </c>
      <c r="AB10" s="152">
        <v>0</v>
      </c>
      <c r="AC10" s="152">
        <v>0</v>
      </c>
      <c r="AD10" s="152">
        <v>0</v>
      </c>
      <c r="AE10" s="152">
        <v>0</v>
      </c>
      <c r="AF10" s="152">
        <v>0</v>
      </c>
      <c r="AG10" s="152">
        <v>0</v>
      </c>
      <c r="AH10" s="152">
        <v>0</v>
      </c>
      <c r="AI10" s="152">
        <v>0</v>
      </c>
      <c r="AJ10" s="152">
        <v>0</v>
      </c>
      <c r="AK10" s="152">
        <v>0</v>
      </c>
      <c r="AL10" s="152">
        <v>0</v>
      </c>
      <c r="AM10" s="152">
        <v>0</v>
      </c>
      <c r="AN10" s="152">
        <v>0</v>
      </c>
      <c r="AO10" s="153">
        <v>0</v>
      </c>
    </row>
    <row r="11" spans="1:41" x14ac:dyDescent="0.25">
      <c r="A11" s="112" t="s">
        <v>177</v>
      </c>
      <c r="B11" s="113" t="s">
        <v>10</v>
      </c>
      <c r="C11" s="152">
        <v>0</v>
      </c>
      <c r="D11" s="152">
        <v>0</v>
      </c>
      <c r="E11" s="152">
        <v>0</v>
      </c>
      <c r="F11" s="152">
        <v>0</v>
      </c>
      <c r="G11" s="152">
        <v>0</v>
      </c>
      <c r="H11" s="152">
        <v>0</v>
      </c>
      <c r="I11" s="152">
        <v>0</v>
      </c>
      <c r="J11" s="152">
        <v>0</v>
      </c>
      <c r="K11" s="152">
        <v>0</v>
      </c>
      <c r="L11" s="152">
        <v>0</v>
      </c>
      <c r="M11" s="152">
        <v>0</v>
      </c>
      <c r="N11" s="152">
        <v>0</v>
      </c>
      <c r="O11" s="152">
        <v>0</v>
      </c>
      <c r="P11" s="152">
        <v>0</v>
      </c>
      <c r="Q11" s="152">
        <v>0</v>
      </c>
      <c r="R11" s="152">
        <v>0</v>
      </c>
      <c r="S11" s="152">
        <v>0</v>
      </c>
      <c r="T11" s="152">
        <v>0</v>
      </c>
      <c r="U11" s="152">
        <v>0</v>
      </c>
      <c r="V11" s="152">
        <v>0</v>
      </c>
      <c r="W11" s="152">
        <v>0</v>
      </c>
      <c r="X11" s="152">
        <v>0</v>
      </c>
      <c r="Y11" s="152">
        <v>0</v>
      </c>
      <c r="Z11" s="152">
        <v>0</v>
      </c>
      <c r="AA11" s="152">
        <v>0</v>
      </c>
      <c r="AB11" s="152">
        <v>0</v>
      </c>
      <c r="AC11" s="152">
        <v>0</v>
      </c>
      <c r="AD11" s="152">
        <v>0</v>
      </c>
      <c r="AE11" s="152">
        <v>0</v>
      </c>
      <c r="AF11" s="152">
        <v>0</v>
      </c>
      <c r="AG11" s="152">
        <v>0</v>
      </c>
      <c r="AH11" s="152">
        <v>0</v>
      </c>
      <c r="AI11" s="152">
        <v>0</v>
      </c>
      <c r="AJ11" s="152">
        <v>0</v>
      </c>
      <c r="AK11" s="152">
        <v>0</v>
      </c>
      <c r="AL11" s="152">
        <v>0</v>
      </c>
      <c r="AM11" s="152">
        <v>0</v>
      </c>
      <c r="AN11" s="152">
        <v>0</v>
      </c>
      <c r="AO11" s="153">
        <v>0</v>
      </c>
    </row>
    <row r="12" spans="1:41" x14ac:dyDescent="0.25">
      <c r="A12" s="112" t="s">
        <v>178</v>
      </c>
      <c r="B12" s="113" t="s">
        <v>10</v>
      </c>
      <c r="C12" s="152">
        <v>54.494999999999997</v>
      </c>
      <c r="D12" s="152">
        <v>54.494999999999997</v>
      </c>
      <c r="E12" s="152">
        <v>54.494999999999997</v>
      </c>
      <c r="F12" s="152">
        <v>54.494999999999997</v>
      </c>
      <c r="G12" s="152">
        <v>54.494999999999997</v>
      </c>
      <c r="H12" s="152">
        <v>54.494999999999997</v>
      </c>
      <c r="I12" s="152">
        <v>54.494999999999997</v>
      </c>
      <c r="J12" s="152">
        <v>54.494999999999997</v>
      </c>
      <c r="K12" s="152">
        <v>54.494999999999997</v>
      </c>
      <c r="L12" s="152">
        <v>54.494999999999997</v>
      </c>
      <c r="M12" s="152">
        <v>54.494999999999997</v>
      </c>
      <c r="N12" s="152">
        <v>54.494999999999997</v>
      </c>
      <c r="O12" s="152">
        <v>54.494999999999997</v>
      </c>
      <c r="P12" s="152">
        <v>54.494999999999997</v>
      </c>
      <c r="Q12" s="152">
        <v>54.494999999999997</v>
      </c>
      <c r="R12" s="152">
        <v>54.494999999999997</v>
      </c>
      <c r="S12" s="152">
        <v>54.494999999999997</v>
      </c>
      <c r="T12" s="152">
        <v>54.494999999999997</v>
      </c>
      <c r="U12" s="152">
        <v>54.494999999999997</v>
      </c>
      <c r="V12" s="152">
        <v>54.494999999999997</v>
      </c>
      <c r="W12" s="152">
        <v>54.494999999999997</v>
      </c>
      <c r="X12" s="152">
        <v>54.494999999999997</v>
      </c>
      <c r="Y12" s="152">
        <v>54.494999999999997</v>
      </c>
      <c r="Z12" s="152">
        <v>54.494999999999997</v>
      </c>
      <c r="AA12" s="152">
        <v>54.494999999999997</v>
      </c>
      <c r="AB12" s="152">
        <v>54.494999999999997</v>
      </c>
      <c r="AC12" s="152">
        <v>54.494999999999997</v>
      </c>
      <c r="AD12" s="152">
        <v>54.494999999999997</v>
      </c>
      <c r="AE12" s="152">
        <v>54.494999999999997</v>
      </c>
      <c r="AF12" s="152">
        <v>54.494999999999997</v>
      </c>
      <c r="AG12" s="152">
        <v>54.494999999999997</v>
      </c>
      <c r="AH12" s="152">
        <v>54.494999999999997</v>
      </c>
      <c r="AI12" s="152">
        <v>54.494999999999997</v>
      </c>
      <c r="AJ12" s="152">
        <v>54.494999999999997</v>
      </c>
      <c r="AK12" s="152">
        <v>54.494999999999997</v>
      </c>
      <c r="AL12" s="152">
        <v>54.494999999999997</v>
      </c>
      <c r="AM12" s="152">
        <v>54.494999999999997</v>
      </c>
      <c r="AN12" s="152">
        <v>54.494999999999997</v>
      </c>
      <c r="AO12" s="153">
        <v>54.494999999999997</v>
      </c>
    </row>
    <row r="13" spans="1:41" x14ac:dyDescent="0.25">
      <c r="A13" s="112" t="s">
        <v>1</v>
      </c>
      <c r="B13" s="113" t="s">
        <v>10</v>
      </c>
      <c r="C13" s="152">
        <v>440</v>
      </c>
      <c r="D13" s="152">
        <v>440</v>
      </c>
      <c r="E13" s="152">
        <v>612.99</v>
      </c>
      <c r="F13" s="152">
        <v>1864.99</v>
      </c>
      <c r="G13" s="152">
        <v>1864.99</v>
      </c>
      <c r="H13" s="152">
        <v>1864.99</v>
      </c>
      <c r="I13" s="152">
        <v>1864.99</v>
      </c>
      <c r="J13" s="152">
        <v>1864.99</v>
      </c>
      <c r="K13" s="152">
        <v>1864.99</v>
      </c>
      <c r="L13" s="152">
        <v>1864.99</v>
      </c>
      <c r="M13" s="152">
        <v>1864.99</v>
      </c>
      <c r="N13" s="152">
        <v>1864.99</v>
      </c>
      <c r="O13" s="152">
        <v>1864.99</v>
      </c>
      <c r="P13" s="152">
        <v>1864.99</v>
      </c>
      <c r="Q13" s="152">
        <v>1864.99</v>
      </c>
      <c r="R13" s="152">
        <v>1864.99</v>
      </c>
      <c r="S13" s="152">
        <v>1864.99</v>
      </c>
      <c r="T13" s="152">
        <v>1864.99</v>
      </c>
      <c r="U13" s="152">
        <v>1864.99</v>
      </c>
      <c r="V13" s="152">
        <v>1864.99</v>
      </c>
      <c r="W13" s="152">
        <v>1864.99</v>
      </c>
      <c r="X13" s="152">
        <v>2064.9899999999998</v>
      </c>
      <c r="Y13" s="152">
        <v>2296.9899999999998</v>
      </c>
      <c r="Z13" s="152">
        <v>2496.9899999999998</v>
      </c>
      <c r="AA13" s="152">
        <v>2496.9899999999998</v>
      </c>
      <c r="AB13" s="152">
        <v>2496.9899999999998</v>
      </c>
      <c r="AC13" s="152">
        <v>2496.9899999999998</v>
      </c>
      <c r="AD13" s="152">
        <v>2496.9899999999998</v>
      </c>
      <c r="AE13" s="152">
        <v>2696.99</v>
      </c>
      <c r="AF13" s="152">
        <v>2896.99</v>
      </c>
      <c r="AG13" s="152">
        <v>2896.99</v>
      </c>
      <c r="AH13" s="152">
        <v>2896.99</v>
      </c>
      <c r="AI13" s="152">
        <v>2896.99</v>
      </c>
      <c r="AJ13" s="152">
        <v>2896.99</v>
      </c>
      <c r="AK13" s="152">
        <v>2896.99</v>
      </c>
      <c r="AL13" s="152">
        <v>2896.99</v>
      </c>
      <c r="AM13" s="152">
        <v>2896.99</v>
      </c>
      <c r="AN13" s="152">
        <v>3296.99</v>
      </c>
      <c r="AO13" s="153">
        <v>3296.99</v>
      </c>
    </row>
    <row r="14" spans="1:41" x14ac:dyDescent="0.25">
      <c r="A14" s="112" t="s">
        <v>179</v>
      </c>
      <c r="B14" s="113" t="s">
        <v>10</v>
      </c>
      <c r="C14" s="152">
        <v>384.45</v>
      </c>
      <c r="D14" s="152">
        <v>384.45</v>
      </c>
      <c r="E14" s="152">
        <v>384.45</v>
      </c>
      <c r="F14" s="152">
        <v>384.45</v>
      </c>
      <c r="G14" s="152">
        <v>384.45</v>
      </c>
      <c r="H14" s="152">
        <v>384.45</v>
      </c>
      <c r="I14" s="152">
        <v>384.45</v>
      </c>
      <c r="J14" s="152">
        <v>384.45</v>
      </c>
      <c r="K14" s="152">
        <v>384.45</v>
      </c>
      <c r="L14" s="152">
        <v>384.45</v>
      </c>
      <c r="M14" s="152">
        <v>384.45</v>
      </c>
      <c r="N14" s="152">
        <v>384.45</v>
      </c>
      <c r="O14" s="152">
        <v>384.45</v>
      </c>
      <c r="P14" s="152">
        <v>384.45</v>
      </c>
      <c r="Q14" s="152">
        <v>384.45</v>
      </c>
      <c r="R14" s="152">
        <v>384.45</v>
      </c>
      <c r="S14" s="152">
        <v>384.45</v>
      </c>
      <c r="T14" s="152">
        <v>384.45</v>
      </c>
      <c r="U14" s="152">
        <v>384.45</v>
      </c>
      <c r="V14" s="152">
        <v>384.45</v>
      </c>
      <c r="W14" s="152">
        <v>384.45</v>
      </c>
      <c r="X14" s="152">
        <v>384.45</v>
      </c>
      <c r="Y14" s="152">
        <v>384.45</v>
      </c>
      <c r="Z14" s="152">
        <v>384.45</v>
      </c>
      <c r="AA14" s="152">
        <v>384.45</v>
      </c>
      <c r="AB14" s="152">
        <v>384.45</v>
      </c>
      <c r="AC14" s="152">
        <v>384.45</v>
      </c>
      <c r="AD14" s="152">
        <v>384.45</v>
      </c>
      <c r="AE14" s="152">
        <v>384.45</v>
      </c>
      <c r="AF14" s="152">
        <v>384.45</v>
      </c>
      <c r="AG14" s="152">
        <v>384.45</v>
      </c>
      <c r="AH14" s="152">
        <v>384.45</v>
      </c>
      <c r="AI14" s="152">
        <v>384.45</v>
      </c>
      <c r="AJ14" s="152">
        <v>384.45</v>
      </c>
      <c r="AK14" s="152">
        <v>384.45</v>
      </c>
      <c r="AL14" s="152">
        <v>384.45</v>
      </c>
      <c r="AM14" s="152">
        <v>384.45</v>
      </c>
      <c r="AN14" s="152">
        <v>384.45</v>
      </c>
      <c r="AO14" s="153">
        <v>384.45</v>
      </c>
    </row>
    <row r="15" spans="1:41" x14ac:dyDescent="0.25">
      <c r="A15" s="112" t="s">
        <v>180</v>
      </c>
      <c r="B15" s="113" t="s">
        <v>10</v>
      </c>
      <c r="C15" s="152">
        <v>689.28</v>
      </c>
      <c r="D15" s="152">
        <v>1673.78</v>
      </c>
      <c r="E15" s="152">
        <v>2013.78</v>
      </c>
      <c r="F15" s="152">
        <v>2163.77</v>
      </c>
      <c r="G15" s="152">
        <v>3040.4900000000002</v>
      </c>
      <c r="H15" s="152">
        <v>3991.2899999999995</v>
      </c>
      <c r="I15" s="152">
        <v>3991.2899999999995</v>
      </c>
      <c r="J15" s="152">
        <v>4241.29</v>
      </c>
      <c r="K15" s="152">
        <v>4241.29</v>
      </c>
      <c r="L15" s="152">
        <v>4241.29</v>
      </c>
      <c r="M15" s="152">
        <v>4241.29</v>
      </c>
      <c r="N15" s="152">
        <v>4241.29</v>
      </c>
      <c r="O15" s="152">
        <v>4241.29</v>
      </c>
      <c r="P15" s="152">
        <v>4391.29</v>
      </c>
      <c r="Q15" s="152">
        <v>4391.29</v>
      </c>
      <c r="R15" s="152">
        <v>5611.29</v>
      </c>
      <c r="S15" s="152">
        <v>6311.29</v>
      </c>
      <c r="T15" s="152">
        <v>6311.29</v>
      </c>
      <c r="U15" s="152">
        <v>7361.29</v>
      </c>
      <c r="V15" s="152">
        <v>7561.29</v>
      </c>
      <c r="W15" s="152">
        <v>7561.29</v>
      </c>
      <c r="X15" s="152">
        <v>7561.29</v>
      </c>
      <c r="Y15" s="152">
        <v>7561.29</v>
      </c>
      <c r="Z15" s="152">
        <v>7811.2899999999991</v>
      </c>
      <c r="AA15" s="152">
        <v>8611.2899999999991</v>
      </c>
      <c r="AB15" s="152">
        <v>9611.2899999999991</v>
      </c>
      <c r="AC15" s="152">
        <v>9611.2899999999991</v>
      </c>
      <c r="AD15" s="152">
        <v>9611.2899999999991</v>
      </c>
      <c r="AE15" s="152">
        <v>10161.289999999999</v>
      </c>
      <c r="AF15" s="152">
        <v>11211.289999999999</v>
      </c>
      <c r="AG15" s="152">
        <v>11911.289999999999</v>
      </c>
      <c r="AH15" s="152">
        <v>12111.289999999999</v>
      </c>
      <c r="AI15" s="152">
        <v>12111.289999999999</v>
      </c>
      <c r="AJ15" s="152">
        <v>12111.289999999999</v>
      </c>
      <c r="AK15" s="152">
        <v>12111.289999999999</v>
      </c>
      <c r="AL15" s="152">
        <v>12111.289999999999</v>
      </c>
      <c r="AM15" s="152">
        <v>12511.289999999999</v>
      </c>
      <c r="AN15" s="152">
        <v>12711.289999999999</v>
      </c>
      <c r="AO15" s="153">
        <v>12911.289999999999</v>
      </c>
    </row>
    <row r="16" spans="1:41" x14ac:dyDescent="0.25">
      <c r="A16" s="112" t="s">
        <v>181</v>
      </c>
      <c r="B16" s="113" t="s">
        <v>10</v>
      </c>
      <c r="C16" s="152">
        <v>0</v>
      </c>
      <c r="D16" s="152">
        <v>0</v>
      </c>
      <c r="E16" s="152">
        <v>0</v>
      </c>
      <c r="F16" s="152">
        <v>0</v>
      </c>
      <c r="G16" s="152">
        <v>0</v>
      </c>
      <c r="H16" s="152">
        <v>0</v>
      </c>
      <c r="I16" s="152">
        <v>0</v>
      </c>
      <c r="J16" s="152">
        <v>0</v>
      </c>
      <c r="K16" s="152">
        <v>0</v>
      </c>
      <c r="L16" s="152">
        <v>0</v>
      </c>
      <c r="M16" s="152">
        <v>0</v>
      </c>
      <c r="N16" s="152">
        <v>0</v>
      </c>
      <c r="O16" s="152">
        <v>0</v>
      </c>
      <c r="P16" s="152">
        <v>0</v>
      </c>
      <c r="Q16" s="152">
        <v>0</v>
      </c>
      <c r="R16" s="152">
        <v>0</v>
      </c>
      <c r="S16" s="152">
        <v>0</v>
      </c>
      <c r="T16" s="152">
        <v>0</v>
      </c>
      <c r="U16" s="152">
        <v>0</v>
      </c>
      <c r="V16" s="152">
        <v>0</v>
      </c>
      <c r="W16" s="152">
        <v>0</v>
      </c>
      <c r="X16" s="152">
        <v>0</v>
      </c>
      <c r="Y16" s="152">
        <v>0</v>
      </c>
      <c r="Z16" s="152">
        <v>0</v>
      </c>
      <c r="AA16" s="152">
        <v>0</v>
      </c>
      <c r="AB16" s="152">
        <v>0</v>
      </c>
      <c r="AC16" s="152">
        <v>0</v>
      </c>
      <c r="AD16" s="152">
        <v>0</v>
      </c>
      <c r="AE16" s="152">
        <v>0</v>
      </c>
      <c r="AF16" s="152">
        <v>0</v>
      </c>
      <c r="AG16" s="152">
        <v>0</v>
      </c>
      <c r="AH16" s="152">
        <v>0</v>
      </c>
      <c r="AI16" s="152">
        <v>0</v>
      </c>
      <c r="AJ16" s="152">
        <v>0</v>
      </c>
      <c r="AK16" s="152">
        <v>0</v>
      </c>
      <c r="AL16" s="152">
        <v>0</v>
      </c>
      <c r="AM16" s="152">
        <v>0</v>
      </c>
      <c r="AN16" s="152">
        <v>0</v>
      </c>
      <c r="AO16" s="153">
        <v>0</v>
      </c>
    </row>
    <row r="17" spans="1:41" x14ac:dyDescent="0.25">
      <c r="A17" s="112" t="s">
        <v>182</v>
      </c>
      <c r="B17" s="113" t="s">
        <v>10</v>
      </c>
      <c r="C17" s="152">
        <v>0</v>
      </c>
      <c r="D17" s="152">
        <v>0</v>
      </c>
      <c r="E17" s="152">
        <v>0</v>
      </c>
      <c r="F17" s="152">
        <v>0</v>
      </c>
      <c r="G17" s="152">
        <v>0</v>
      </c>
      <c r="H17" s="152">
        <v>0</v>
      </c>
      <c r="I17" s="152">
        <v>0</v>
      </c>
      <c r="J17" s="152">
        <v>0</v>
      </c>
      <c r="K17" s="152">
        <v>0</v>
      </c>
      <c r="L17" s="152">
        <v>0</v>
      </c>
      <c r="M17" s="152">
        <v>0</v>
      </c>
      <c r="N17" s="152">
        <v>0</v>
      </c>
      <c r="O17" s="152">
        <v>0</v>
      </c>
      <c r="P17" s="152">
        <v>0</v>
      </c>
      <c r="Q17" s="152">
        <v>0</v>
      </c>
      <c r="R17" s="152">
        <v>0</v>
      </c>
      <c r="S17" s="152">
        <v>0</v>
      </c>
      <c r="T17" s="152">
        <v>0</v>
      </c>
      <c r="U17" s="152">
        <v>0</v>
      </c>
      <c r="V17" s="152">
        <v>0</v>
      </c>
      <c r="W17" s="152">
        <v>0</v>
      </c>
      <c r="X17" s="152">
        <v>0</v>
      </c>
      <c r="Y17" s="152">
        <v>0</v>
      </c>
      <c r="Z17" s="152">
        <v>0</v>
      </c>
      <c r="AA17" s="152">
        <v>0</v>
      </c>
      <c r="AB17" s="152">
        <v>0</v>
      </c>
      <c r="AC17" s="152">
        <v>0</v>
      </c>
      <c r="AD17" s="152">
        <v>0</v>
      </c>
      <c r="AE17" s="152">
        <v>0</v>
      </c>
      <c r="AF17" s="152">
        <v>0</v>
      </c>
      <c r="AG17" s="152">
        <v>0</v>
      </c>
      <c r="AH17" s="152">
        <v>0</v>
      </c>
      <c r="AI17" s="152">
        <v>0</v>
      </c>
      <c r="AJ17" s="152">
        <v>0</v>
      </c>
      <c r="AK17" s="152">
        <v>0</v>
      </c>
      <c r="AL17" s="152">
        <v>0</v>
      </c>
      <c r="AM17" s="152">
        <v>0</v>
      </c>
      <c r="AN17" s="152">
        <v>0</v>
      </c>
      <c r="AO17" s="153">
        <v>0</v>
      </c>
    </row>
    <row r="18" spans="1:41" x14ac:dyDescent="0.25">
      <c r="A18" s="112" t="s">
        <v>183</v>
      </c>
      <c r="B18" s="113" t="s">
        <v>10</v>
      </c>
      <c r="C18" s="152">
        <v>2603.3149102026282</v>
      </c>
      <c r="D18" s="152">
        <v>3087.508813478772</v>
      </c>
      <c r="E18" s="152">
        <v>3448.9784471104026</v>
      </c>
      <c r="F18" s="152">
        <v>4477.4749134217418</v>
      </c>
      <c r="G18" s="152">
        <v>4898.7536330996754</v>
      </c>
      <c r="H18" s="152">
        <v>5327.5312217194569</v>
      </c>
      <c r="I18" s="152">
        <v>5731.5931435541133</v>
      </c>
      <c r="J18" s="152">
        <v>6046.8072477488395</v>
      </c>
      <c r="K18" s="152">
        <v>6369.5941936213267</v>
      </c>
      <c r="L18" s="152">
        <v>6757.2665560818386</v>
      </c>
      <c r="M18" s="152">
        <v>7140.900409274027</v>
      </c>
      <c r="N18" s="152">
        <v>7567.8111434054463</v>
      </c>
      <c r="O18" s="152">
        <v>7955.5023447766289</v>
      </c>
      <c r="P18" s="152">
        <v>8320.5242080442076</v>
      </c>
      <c r="Q18" s="152">
        <v>8683.0312207186744</v>
      </c>
      <c r="R18" s="152">
        <v>9108.7061250061324</v>
      </c>
      <c r="S18" s="152">
        <v>9542.5132853269442</v>
      </c>
      <c r="T18" s="152">
        <v>9980.2280710059877</v>
      </c>
      <c r="U18" s="152">
        <v>10395.001821442615</v>
      </c>
      <c r="V18" s="152">
        <v>10798.766561864619</v>
      </c>
      <c r="W18" s="152">
        <v>11266.123417522715</v>
      </c>
      <c r="X18" s="152">
        <v>11773.26611071568</v>
      </c>
      <c r="Y18" s="152">
        <v>12262.614210756692</v>
      </c>
      <c r="Z18" s="152">
        <v>12710.290189714551</v>
      </c>
      <c r="AA18" s="152">
        <v>13201.845887018162</v>
      </c>
      <c r="AB18" s="152">
        <v>13714.601904246421</v>
      </c>
      <c r="AC18" s="152">
        <v>14220.031949574475</v>
      </c>
      <c r="AD18" s="152">
        <v>14767.652976696931</v>
      </c>
      <c r="AE18" s="152">
        <v>15309.126219084523</v>
      </c>
      <c r="AF18" s="152">
        <v>15744.537394417321</v>
      </c>
      <c r="AG18" s="152">
        <v>16253.759536677429</v>
      </c>
      <c r="AH18" s="152">
        <v>16761.570061859602</v>
      </c>
      <c r="AI18" s="152">
        <v>17275.245015521894</v>
      </c>
      <c r="AJ18" s="152">
        <v>17792.331045330797</v>
      </c>
      <c r="AK18" s="152">
        <v>18301.427369241483</v>
      </c>
      <c r="AL18" s="152">
        <v>18806.429689964494</v>
      </c>
      <c r="AM18" s="152">
        <v>19310.194904901378</v>
      </c>
      <c r="AN18" s="152">
        <v>19810.786568535324</v>
      </c>
      <c r="AO18" s="153">
        <v>20318.32553421515</v>
      </c>
    </row>
    <row r="19" spans="1:41" x14ac:dyDescent="0.25">
      <c r="A19" s="112" t="s">
        <v>23</v>
      </c>
      <c r="B19" s="113" t="s">
        <v>10</v>
      </c>
      <c r="C19" s="152">
        <v>500</v>
      </c>
      <c r="D19" s="152">
        <v>500</v>
      </c>
      <c r="E19" s="152">
        <v>500</v>
      </c>
      <c r="F19" s="152">
        <v>500</v>
      </c>
      <c r="G19" s="152">
        <v>500</v>
      </c>
      <c r="H19" s="152">
        <v>500</v>
      </c>
      <c r="I19" s="152">
        <v>900</v>
      </c>
      <c r="J19" s="152">
        <v>900</v>
      </c>
      <c r="K19" s="152">
        <v>900</v>
      </c>
      <c r="L19" s="152">
        <v>2900</v>
      </c>
      <c r="M19" s="152">
        <v>2900</v>
      </c>
      <c r="N19" s="152">
        <v>2900</v>
      </c>
      <c r="O19" s="152">
        <v>2900</v>
      </c>
      <c r="P19" s="152">
        <v>2900</v>
      </c>
      <c r="Q19" s="152">
        <v>2900</v>
      </c>
      <c r="R19" s="152">
        <v>2900</v>
      </c>
      <c r="S19" s="152">
        <v>2900</v>
      </c>
      <c r="T19" s="152">
        <v>2900</v>
      </c>
      <c r="U19" s="152">
        <v>2900</v>
      </c>
      <c r="V19" s="152">
        <v>2900</v>
      </c>
      <c r="W19" s="152">
        <v>2900</v>
      </c>
      <c r="X19" s="152">
        <v>2900</v>
      </c>
      <c r="Y19" s="152">
        <v>2900</v>
      </c>
      <c r="Z19" s="152">
        <v>2900</v>
      </c>
      <c r="AA19" s="152">
        <v>2900</v>
      </c>
      <c r="AB19" s="152">
        <v>2900</v>
      </c>
      <c r="AC19" s="152">
        <v>2900</v>
      </c>
      <c r="AD19" s="152">
        <v>2900</v>
      </c>
      <c r="AE19" s="152">
        <v>2900</v>
      </c>
      <c r="AF19" s="152">
        <v>2900</v>
      </c>
      <c r="AG19" s="152">
        <v>2900</v>
      </c>
      <c r="AH19" s="152">
        <v>2900</v>
      </c>
      <c r="AI19" s="152">
        <v>2900</v>
      </c>
      <c r="AJ19" s="152">
        <v>2900</v>
      </c>
      <c r="AK19" s="152">
        <v>2900</v>
      </c>
      <c r="AL19" s="152">
        <v>2900</v>
      </c>
      <c r="AM19" s="152">
        <v>2900</v>
      </c>
      <c r="AN19" s="152">
        <v>2900</v>
      </c>
      <c r="AO19" s="153">
        <v>2900</v>
      </c>
    </row>
    <row r="20" spans="1:41" x14ac:dyDescent="0.25">
      <c r="A20" s="112" t="s">
        <v>24</v>
      </c>
      <c r="B20" s="113" t="s">
        <v>10</v>
      </c>
      <c r="C20" s="152">
        <v>0</v>
      </c>
      <c r="D20" s="152">
        <v>100</v>
      </c>
      <c r="E20" s="152">
        <v>350</v>
      </c>
      <c r="F20" s="152">
        <v>1355</v>
      </c>
      <c r="G20" s="152">
        <v>1992</v>
      </c>
      <c r="H20" s="152">
        <v>1992</v>
      </c>
      <c r="I20" s="152">
        <v>2192</v>
      </c>
      <c r="J20" s="152">
        <v>2692</v>
      </c>
      <c r="K20" s="152">
        <v>2892</v>
      </c>
      <c r="L20" s="152">
        <v>2892</v>
      </c>
      <c r="M20" s="152">
        <v>4092</v>
      </c>
      <c r="N20" s="152">
        <v>4292</v>
      </c>
      <c r="O20" s="152">
        <v>4292</v>
      </c>
      <c r="P20" s="152">
        <v>4292</v>
      </c>
      <c r="Q20" s="152">
        <v>4292</v>
      </c>
      <c r="R20" s="152">
        <v>4292</v>
      </c>
      <c r="S20" s="152">
        <v>4292</v>
      </c>
      <c r="T20" s="152">
        <v>4292</v>
      </c>
      <c r="U20" s="152">
        <v>4292</v>
      </c>
      <c r="V20" s="152">
        <v>4292</v>
      </c>
      <c r="W20" s="152">
        <v>4292</v>
      </c>
      <c r="X20" s="152">
        <v>4292</v>
      </c>
      <c r="Y20" s="152">
        <v>4292</v>
      </c>
      <c r="Z20" s="152">
        <v>4292</v>
      </c>
      <c r="AA20" s="152">
        <v>4292</v>
      </c>
      <c r="AB20" s="152">
        <v>4292</v>
      </c>
      <c r="AC20" s="152">
        <v>4292</v>
      </c>
      <c r="AD20" s="152">
        <v>4292</v>
      </c>
      <c r="AE20" s="152">
        <v>4292</v>
      </c>
      <c r="AF20" s="152">
        <v>4292</v>
      </c>
      <c r="AG20" s="152">
        <v>4292</v>
      </c>
      <c r="AH20" s="152">
        <v>4292</v>
      </c>
      <c r="AI20" s="152">
        <v>4292</v>
      </c>
      <c r="AJ20" s="152">
        <v>4292</v>
      </c>
      <c r="AK20" s="152">
        <v>4292</v>
      </c>
      <c r="AL20" s="152">
        <v>4292</v>
      </c>
      <c r="AM20" s="152">
        <v>4292</v>
      </c>
      <c r="AN20" s="152">
        <v>4292</v>
      </c>
      <c r="AO20" s="153">
        <v>4292</v>
      </c>
    </row>
    <row r="21" spans="1:41" x14ac:dyDescent="0.25">
      <c r="A21" s="112" t="s">
        <v>652</v>
      </c>
      <c r="B21" s="113" t="s">
        <v>10</v>
      </c>
      <c r="C21" s="152">
        <v>0</v>
      </c>
      <c r="D21" s="152">
        <v>0</v>
      </c>
      <c r="E21" s="152">
        <v>0</v>
      </c>
      <c r="F21" s="152">
        <v>106.09999847412109</v>
      </c>
      <c r="G21" s="152">
        <v>115.33000183105469</v>
      </c>
      <c r="H21" s="152">
        <v>171.11000061035156</v>
      </c>
      <c r="I21" s="152">
        <v>267.01998901367188</v>
      </c>
      <c r="J21" s="152">
        <v>361.04000854492188</v>
      </c>
      <c r="K21" s="152">
        <v>504.23001098632813</v>
      </c>
      <c r="L21" s="152">
        <v>666.1199951171875</v>
      </c>
      <c r="M21" s="152">
        <v>827.03997802734375</v>
      </c>
      <c r="N21" s="152">
        <v>1000.9400024414063</v>
      </c>
      <c r="O21" s="152">
        <v>1171.6300048828125</v>
      </c>
      <c r="P21" s="152">
        <v>1338.18994140625</v>
      </c>
      <c r="Q21" s="152">
        <v>1515.3800048828125</v>
      </c>
      <c r="R21" s="152">
        <v>1739.3599853515625</v>
      </c>
      <c r="S21" s="152">
        <v>2011.6600341796875</v>
      </c>
      <c r="T21" s="152">
        <v>2280.260009765625</v>
      </c>
      <c r="U21" s="152">
        <v>2518.5</v>
      </c>
      <c r="V21" s="152">
        <v>2758.8798828125</v>
      </c>
      <c r="W21" s="152">
        <v>3016.909912109375</v>
      </c>
      <c r="X21" s="152">
        <v>3289.2099609375</v>
      </c>
      <c r="Y21" s="152">
        <v>3560.419921875</v>
      </c>
      <c r="Z21" s="152">
        <v>3817.179931640625</v>
      </c>
      <c r="AA21" s="152">
        <v>4066.780029296875</v>
      </c>
      <c r="AB21" s="152">
        <v>4318.740234375</v>
      </c>
      <c r="AC21" s="152">
        <v>4537.39013671875</v>
      </c>
      <c r="AD21" s="152">
        <v>4709.77001953125</v>
      </c>
      <c r="AE21" s="152">
        <v>4840.39990234375</v>
      </c>
      <c r="AF21" s="152">
        <v>4948.6298828125</v>
      </c>
      <c r="AG21" s="152">
        <v>5053.2099609375</v>
      </c>
      <c r="AH21" s="152">
        <v>5149.669921875</v>
      </c>
      <c r="AI21" s="152">
        <v>5246.5400390625</v>
      </c>
      <c r="AJ21" s="152">
        <v>5345.240234375</v>
      </c>
      <c r="AK21" s="152">
        <v>5445.7998046875</v>
      </c>
      <c r="AL21" s="152">
        <v>5548.25</v>
      </c>
      <c r="AM21" s="152">
        <v>5652.6201171875</v>
      </c>
      <c r="AN21" s="152">
        <v>5758.9599609375</v>
      </c>
      <c r="AO21" s="153">
        <v>5867.2998046875</v>
      </c>
    </row>
    <row r="22" spans="1:41" ht="15" customHeight="1" x14ac:dyDescent="0.25">
      <c r="A22" s="138" t="s">
        <v>184</v>
      </c>
      <c r="B22" s="117" t="s">
        <v>10</v>
      </c>
      <c r="C22" s="154">
        <v>10395.159910202627</v>
      </c>
      <c r="D22" s="154">
        <v>11963.85381347877</v>
      </c>
      <c r="E22" s="154">
        <v>13088.313447110402</v>
      </c>
      <c r="F22" s="154">
        <v>16629.89991189586</v>
      </c>
      <c r="G22" s="154">
        <v>18574.12863493073</v>
      </c>
      <c r="H22" s="154">
        <v>20009.486222329808</v>
      </c>
      <c r="I22" s="154">
        <v>20750.558132567785</v>
      </c>
      <c r="J22" s="154">
        <v>22358.762256293761</v>
      </c>
      <c r="K22" s="154">
        <v>22990.909204607655</v>
      </c>
      <c r="L22" s="154">
        <v>25540.471551199025</v>
      </c>
      <c r="M22" s="154">
        <v>27285.025387301372</v>
      </c>
      <c r="N22" s="154">
        <v>28085.83614584685</v>
      </c>
      <c r="O22" s="154">
        <v>28644.217349659441</v>
      </c>
      <c r="P22" s="154">
        <v>29705.799149450457</v>
      </c>
      <c r="Q22" s="154">
        <v>29601.496225601484</v>
      </c>
      <c r="R22" s="154">
        <v>30410.731110357694</v>
      </c>
      <c r="S22" s="154">
        <v>32363.038319506632</v>
      </c>
      <c r="T22" s="154">
        <v>33069.353080771609</v>
      </c>
      <c r="U22" s="154">
        <v>34772.366821442614</v>
      </c>
      <c r="V22" s="154">
        <v>35475.391444677116</v>
      </c>
      <c r="W22" s="154">
        <v>35523.738329632091</v>
      </c>
      <c r="X22" s="154">
        <v>36676.381071653181</v>
      </c>
      <c r="Y22" s="154">
        <v>37668.939132631691</v>
      </c>
      <c r="Z22" s="154">
        <v>38988.075121355178</v>
      </c>
      <c r="AA22" s="154">
        <v>39911.830916315033</v>
      </c>
      <c r="AB22" s="154">
        <v>41160.127138621421</v>
      </c>
      <c r="AC22" s="154">
        <v>42430.407086293228</v>
      </c>
      <c r="AD22" s="154">
        <v>43315.10799622818</v>
      </c>
      <c r="AE22" s="154">
        <v>44737.21112142827</v>
      </c>
      <c r="AF22" s="154">
        <v>45556.372277229821</v>
      </c>
      <c r="AG22" s="154">
        <v>46870.174497614928</v>
      </c>
      <c r="AH22" s="154">
        <v>47674.444983734604</v>
      </c>
      <c r="AI22" s="154">
        <v>48284.990054584392</v>
      </c>
      <c r="AJ22" s="154">
        <v>48900.776279705795</v>
      </c>
      <c r="AK22" s="154">
        <v>49510.432173928981</v>
      </c>
      <c r="AL22" s="154">
        <v>49616.404689964489</v>
      </c>
      <c r="AM22" s="154">
        <v>50624.540022088877</v>
      </c>
      <c r="AN22" s="154">
        <v>51831.471529472823</v>
      </c>
      <c r="AO22" s="155">
        <v>52647.350338902645</v>
      </c>
    </row>
    <row r="23" spans="1:41" x14ac:dyDescent="0.25">
      <c r="A23" s="110" t="s">
        <v>17</v>
      </c>
      <c r="B23" s="113"/>
      <c r="C23" s="152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  <c r="AO23" s="156"/>
    </row>
    <row r="24" spans="1:41" x14ac:dyDescent="0.25">
      <c r="A24" s="157" t="s">
        <v>12</v>
      </c>
      <c r="B24" s="158" t="s">
        <v>10</v>
      </c>
      <c r="C24" s="159">
        <v>0</v>
      </c>
      <c r="D24" s="159">
        <v>0</v>
      </c>
      <c r="E24" s="159">
        <v>0</v>
      </c>
      <c r="F24" s="159">
        <v>0</v>
      </c>
      <c r="G24" s="159">
        <v>0</v>
      </c>
      <c r="H24" s="159">
        <v>0</v>
      </c>
      <c r="I24" s="159">
        <v>0</v>
      </c>
      <c r="J24" s="159">
        <v>0</v>
      </c>
      <c r="K24" s="159">
        <v>0</v>
      </c>
      <c r="L24" s="159">
        <v>0</v>
      </c>
      <c r="M24" s="159">
        <v>0</v>
      </c>
      <c r="N24" s="159">
        <v>0</v>
      </c>
      <c r="O24" s="159">
        <v>0</v>
      </c>
      <c r="P24" s="159">
        <v>0</v>
      </c>
      <c r="Q24" s="159">
        <v>0</v>
      </c>
      <c r="R24" s="159">
        <v>0</v>
      </c>
      <c r="S24" s="159">
        <v>0</v>
      </c>
      <c r="T24" s="159">
        <v>0</v>
      </c>
      <c r="U24" s="159">
        <v>0</v>
      </c>
      <c r="V24" s="159">
        <v>0</v>
      </c>
      <c r="W24" s="159">
        <v>0</v>
      </c>
      <c r="X24" s="159">
        <v>0</v>
      </c>
      <c r="Y24" s="159">
        <v>0</v>
      </c>
      <c r="Z24" s="159">
        <v>0</v>
      </c>
      <c r="AA24" s="159">
        <v>0</v>
      </c>
      <c r="AB24" s="159">
        <v>0</v>
      </c>
      <c r="AC24" s="159">
        <v>0</v>
      </c>
      <c r="AD24" s="159">
        <v>0</v>
      </c>
      <c r="AE24" s="159">
        <v>0</v>
      </c>
      <c r="AF24" s="159">
        <v>0</v>
      </c>
      <c r="AG24" s="159">
        <v>0</v>
      </c>
      <c r="AH24" s="159">
        <v>0</v>
      </c>
      <c r="AI24" s="159">
        <v>0</v>
      </c>
      <c r="AJ24" s="159">
        <v>0</v>
      </c>
      <c r="AK24" s="159">
        <v>0</v>
      </c>
      <c r="AL24" s="159">
        <v>0</v>
      </c>
      <c r="AM24" s="159">
        <v>0</v>
      </c>
      <c r="AN24" s="159">
        <v>0</v>
      </c>
      <c r="AO24" s="160">
        <v>0</v>
      </c>
    </row>
    <row r="25" spans="1:41" x14ac:dyDescent="0.25">
      <c r="A25" s="112" t="s">
        <v>20</v>
      </c>
      <c r="B25" s="113" t="s">
        <v>10</v>
      </c>
      <c r="C25" s="152">
        <v>0</v>
      </c>
      <c r="D25" s="152">
        <v>0</v>
      </c>
      <c r="E25" s="152">
        <v>0</v>
      </c>
      <c r="F25" s="152">
        <v>0</v>
      </c>
      <c r="G25" s="152">
        <v>0</v>
      </c>
      <c r="H25" s="152">
        <v>0</v>
      </c>
      <c r="I25" s="152">
        <v>0</v>
      </c>
      <c r="J25" s="152">
        <v>0</v>
      </c>
      <c r="K25" s="152">
        <v>0</v>
      </c>
      <c r="L25" s="152">
        <v>0</v>
      </c>
      <c r="M25" s="152">
        <v>0</v>
      </c>
      <c r="N25" s="152">
        <v>0</v>
      </c>
      <c r="O25" s="152">
        <v>0</v>
      </c>
      <c r="P25" s="152">
        <v>0</v>
      </c>
      <c r="Q25" s="152">
        <v>0</v>
      </c>
      <c r="R25" s="152">
        <v>0</v>
      </c>
      <c r="S25" s="152">
        <v>0</v>
      </c>
      <c r="T25" s="152">
        <v>0</v>
      </c>
      <c r="U25" s="152">
        <v>0</v>
      </c>
      <c r="V25" s="152">
        <v>0</v>
      </c>
      <c r="W25" s="152">
        <v>0</v>
      </c>
      <c r="X25" s="152">
        <v>0</v>
      </c>
      <c r="Y25" s="152">
        <v>0</v>
      </c>
      <c r="Z25" s="152">
        <v>0</v>
      </c>
      <c r="AA25" s="152">
        <v>0</v>
      </c>
      <c r="AB25" s="152">
        <v>0</v>
      </c>
      <c r="AC25" s="152">
        <v>0</v>
      </c>
      <c r="AD25" s="152">
        <v>0</v>
      </c>
      <c r="AE25" s="152">
        <v>0</v>
      </c>
      <c r="AF25" s="152">
        <v>0</v>
      </c>
      <c r="AG25" s="152">
        <v>0</v>
      </c>
      <c r="AH25" s="152">
        <v>0</v>
      </c>
      <c r="AI25" s="152">
        <v>0</v>
      </c>
      <c r="AJ25" s="152">
        <v>0</v>
      </c>
      <c r="AK25" s="152">
        <v>0</v>
      </c>
      <c r="AL25" s="152">
        <v>0</v>
      </c>
      <c r="AM25" s="152">
        <v>0</v>
      </c>
      <c r="AN25" s="152">
        <v>0</v>
      </c>
      <c r="AO25" s="153">
        <v>0</v>
      </c>
    </row>
    <row r="26" spans="1:41" x14ac:dyDescent="0.25">
      <c r="A26" s="112" t="s">
        <v>577</v>
      </c>
      <c r="B26" s="113" t="s">
        <v>10</v>
      </c>
      <c r="C26" s="152">
        <v>0</v>
      </c>
      <c r="D26" s="152">
        <v>0</v>
      </c>
      <c r="E26" s="152">
        <v>0</v>
      </c>
      <c r="F26" s="152">
        <v>0</v>
      </c>
      <c r="G26" s="152">
        <v>0</v>
      </c>
      <c r="H26" s="152">
        <v>0</v>
      </c>
      <c r="I26" s="152">
        <v>0</v>
      </c>
      <c r="J26" s="152">
        <v>0</v>
      </c>
      <c r="K26" s="152">
        <v>0</v>
      </c>
      <c r="L26" s="152">
        <v>0</v>
      </c>
      <c r="M26" s="152">
        <v>0</v>
      </c>
      <c r="N26" s="152">
        <v>0</v>
      </c>
      <c r="O26" s="152">
        <v>0</v>
      </c>
      <c r="P26" s="152">
        <v>0</v>
      </c>
      <c r="Q26" s="152">
        <v>0</v>
      </c>
      <c r="R26" s="152">
        <v>0</v>
      </c>
      <c r="S26" s="152">
        <v>0</v>
      </c>
      <c r="T26" s="152">
        <v>0</v>
      </c>
      <c r="U26" s="152">
        <v>193.12</v>
      </c>
      <c r="V26" s="152">
        <v>193.12</v>
      </c>
      <c r="W26" s="152">
        <v>193.12</v>
      </c>
      <c r="X26" s="152">
        <v>193.12</v>
      </c>
      <c r="Y26" s="152">
        <v>358.92</v>
      </c>
      <c r="Z26" s="152">
        <v>358.92</v>
      </c>
      <c r="AA26" s="152">
        <v>358.92</v>
      </c>
      <c r="AB26" s="152">
        <v>358.92</v>
      </c>
      <c r="AC26" s="152">
        <v>358.92</v>
      </c>
      <c r="AD26" s="152">
        <v>358.92</v>
      </c>
      <c r="AE26" s="152">
        <v>358.92</v>
      </c>
      <c r="AF26" s="152">
        <v>358.92</v>
      </c>
      <c r="AG26" s="152">
        <v>358.92</v>
      </c>
      <c r="AH26" s="152">
        <v>358.92</v>
      </c>
      <c r="AI26" s="152">
        <v>358.92</v>
      </c>
      <c r="AJ26" s="152">
        <v>358.92</v>
      </c>
      <c r="AK26" s="152">
        <v>358.92</v>
      </c>
      <c r="AL26" s="152">
        <v>358.92</v>
      </c>
      <c r="AM26" s="152">
        <v>358.92</v>
      </c>
      <c r="AN26" s="152">
        <v>358.92</v>
      </c>
      <c r="AO26" s="153">
        <v>358.92</v>
      </c>
    </row>
    <row r="27" spans="1:41" x14ac:dyDescent="0.25">
      <c r="A27" s="112" t="s">
        <v>22</v>
      </c>
      <c r="B27" s="113" t="s">
        <v>10</v>
      </c>
      <c r="C27" s="152">
        <v>416.91</v>
      </c>
      <c r="D27" s="152">
        <v>416.91</v>
      </c>
      <c r="E27" s="152">
        <v>416.91</v>
      </c>
      <c r="F27" s="152">
        <v>416.91</v>
      </c>
      <c r="G27" s="152">
        <v>416.91</v>
      </c>
      <c r="H27" s="152">
        <v>416.91</v>
      </c>
      <c r="I27" s="152">
        <v>416.91</v>
      </c>
      <c r="J27" s="152">
        <v>416.91</v>
      </c>
      <c r="K27" s="152">
        <v>416.91</v>
      </c>
      <c r="L27" s="152">
        <v>416.91</v>
      </c>
      <c r="M27" s="152">
        <v>416.91</v>
      </c>
      <c r="N27" s="152">
        <v>126.37</v>
      </c>
      <c r="O27" s="152">
        <v>126.37</v>
      </c>
      <c r="P27" s="152">
        <v>126.37</v>
      </c>
      <c r="Q27" s="152">
        <v>126.37</v>
      </c>
      <c r="R27" s="152">
        <v>126.37</v>
      </c>
      <c r="S27" s="152">
        <v>126.37</v>
      </c>
      <c r="T27" s="152">
        <v>126.37</v>
      </c>
      <c r="U27" s="152">
        <v>126.37</v>
      </c>
      <c r="V27" s="152">
        <v>126.37</v>
      </c>
      <c r="W27" s="152">
        <v>126.37</v>
      </c>
      <c r="X27" s="152">
        <v>126.37</v>
      </c>
      <c r="Y27" s="152">
        <v>126.37</v>
      </c>
      <c r="Z27" s="152">
        <v>0</v>
      </c>
      <c r="AA27" s="152">
        <v>0</v>
      </c>
      <c r="AB27" s="152">
        <v>0</v>
      </c>
      <c r="AC27" s="152">
        <v>0</v>
      </c>
      <c r="AD27" s="152">
        <v>0</v>
      </c>
      <c r="AE27" s="152">
        <v>0</v>
      </c>
      <c r="AF27" s="152">
        <v>0</v>
      </c>
      <c r="AG27" s="152">
        <v>0</v>
      </c>
      <c r="AH27" s="152">
        <v>0</v>
      </c>
      <c r="AI27" s="152">
        <v>0</v>
      </c>
      <c r="AJ27" s="152">
        <v>0</v>
      </c>
      <c r="AK27" s="152">
        <v>0</v>
      </c>
      <c r="AL27" s="152">
        <v>0</v>
      </c>
      <c r="AM27" s="152">
        <v>0</v>
      </c>
      <c r="AN27" s="152">
        <v>0</v>
      </c>
      <c r="AO27" s="153">
        <v>0</v>
      </c>
    </row>
    <row r="28" spans="1:41" x14ac:dyDescent="0.25">
      <c r="A28" s="112" t="s">
        <v>21</v>
      </c>
      <c r="B28" s="113" t="s">
        <v>10</v>
      </c>
      <c r="C28" s="152">
        <v>235.71</v>
      </c>
      <c r="D28" s="152">
        <v>235.71</v>
      </c>
      <c r="E28" s="152">
        <v>235.71</v>
      </c>
      <c r="F28" s="152">
        <v>235.71</v>
      </c>
      <c r="G28" s="152">
        <v>235.71</v>
      </c>
      <c r="H28" s="152">
        <v>235.71</v>
      </c>
      <c r="I28" s="152">
        <v>235.71</v>
      </c>
      <c r="J28" s="152">
        <v>235.71</v>
      </c>
      <c r="K28" s="152">
        <v>235.71</v>
      </c>
      <c r="L28" s="152">
        <v>235.71</v>
      </c>
      <c r="M28" s="152">
        <v>235.71</v>
      </c>
      <c r="N28" s="152">
        <v>235.71</v>
      </c>
      <c r="O28" s="152">
        <v>235.71</v>
      </c>
      <c r="P28" s="152">
        <v>235.71</v>
      </c>
      <c r="Q28" s="152">
        <v>235.71</v>
      </c>
      <c r="R28" s="152">
        <v>235.71</v>
      </c>
      <c r="S28" s="152">
        <v>235.71</v>
      </c>
      <c r="T28" s="152">
        <v>235.71</v>
      </c>
      <c r="U28" s="152">
        <v>235.71</v>
      </c>
      <c r="V28" s="152">
        <v>235.71</v>
      </c>
      <c r="W28" s="152">
        <v>235.71</v>
      </c>
      <c r="X28" s="152">
        <v>235.71</v>
      </c>
      <c r="Y28" s="152">
        <v>235.71</v>
      </c>
      <c r="Z28" s="152">
        <v>235.71</v>
      </c>
      <c r="AA28" s="152">
        <v>235.71</v>
      </c>
      <c r="AB28" s="152">
        <v>0</v>
      </c>
      <c r="AC28" s="152">
        <v>0</v>
      </c>
      <c r="AD28" s="152">
        <v>0</v>
      </c>
      <c r="AE28" s="152">
        <v>0</v>
      </c>
      <c r="AF28" s="152">
        <v>0</v>
      </c>
      <c r="AG28" s="152">
        <v>0</v>
      </c>
      <c r="AH28" s="152">
        <v>0</v>
      </c>
      <c r="AI28" s="152">
        <v>0</v>
      </c>
      <c r="AJ28" s="152">
        <v>0</v>
      </c>
      <c r="AK28" s="152">
        <v>0</v>
      </c>
      <c r="AL28" s="152">
        <v>0</v>
      </c>
      <c r="AM28" s="152">
        <v>0</v>
      </c>
      <c r="AN28" s="152">
        <v>0</v>
      </c>
      <c r="AO28" s="153">
        <v>0</v>
      </c>
    </row>
    <row r="29" spans="1:41" x14ac:dyDescent="0.25">
      <c r="A29" s="112" t="s">
        <v>175</v>
      </c>
      <c r="B29" s="113" t="s">
        <v>10</v>
      </c>
      <c r="C29" s="152">
        <v>0</v>
      </c>
      <c r="D29" s="152">
        <v>0</v>
      </c>
      <c r="E29" s="152">
        <v>0</v>
      </c>
      <c r="F29" s="152">
        <v>0</v>
      </c>
      <c r="G29" s="152">
        <v>0</v>
      </c>
      <c r="H29" s="152">
        <v>0</v>
      </c>
      <c r="I29" s="152">
        <v>0</v>
      </c>
      <c r="J29" s="152">
        <v>0</v>
      </c>
      <c r="K29" s="152">
        <v>0</v>
      </c>
      <c r="L29" s="152">
        <v>0</v>
      </c>
      <c r="M29" s="152">
        <v>0</v>
      </c>
      <c r="N29" s="152">
        <v>0</v>
      </c>
      <c r="O29" s="152">
        <v>0</v>
      </c>
      <c r="P29" s="152">
        <v>0</v>
      </c>
      <c r="Q29" s="152">
        <v>0</v>
      </c>
      <c r="R29" s="152">
        <v>0</v>
      </c>
      <c r="S29" s="152">
        <v>0</v>
      </c>
      <c r="T29" s="152">
        <v>0</v>
      </c>
      <c r="U29" s="152">
        <v>0</v>
      </c>
      <c r="V29" s="152">
        <v>0</v>
      </c>
      <c r="W29" s="152">
        <v>0</v>
      </c>
      <c r="X29" s="152">
        <v>0</v>
      </c>
      <c r="Y29" s="152">
        <v>0</v>
      </c>
      <c r="Z29" s="152">
        <v>0</v>
      </c>
      <c r="AA29" s="152">
        <v>0</v>
      </c>
      <c r="AB29" s="152">
        <v>0</v>
      </c>
      <c r="AC29" s="152">
        <v>0</v>
      </c>
      <c r="AD29" s="152">
        <v>0</v>
      </c>
      <c r="AE29" s="152">
        <v>0</v>
      </c>
      <c r="AF29" s="152">
        <v>0</v>
      </c>
      <c r="AG29" s="152">
        <v>0</v>
      </c>
      <c r="AH29" s="152">
        <v>0</v>
      </c>
      <c r="AI29" s="152">
        <v>0</v>
      </c>
      <c r="AJ29" s="152">
        <v>0</v>
      </c>
      <c r="AK29" s="152">
        <v>0</v>
      </c>
      <c r="AL29" s="152">
        <v>0</v>
      </c>
      <c r="AM29" s="152">
        <v>0</v>
      </c>
      <c r="AN29" s="152">
        <v>0</v>
      </c>
      <c r="AO29" s="153">
        <v>0</v>
      </c>
    </row>
    <row r="30" spans="1:41" x14ac:dyDescent="0.25">
      <c r="A30" s="112" t="s">
        <v>176</v>
      </c>
      <c r="B30" s="113" t="s">
        <v>10</v>
      </c>
      <c r="C30" s="152">
        <v>0</v>
      </c>
      <c r="D30" s="152">
        <v>0</v>
      </c>
      <c r="E30" s="152">
        <v>0</v>
      </c>
      <c r="F30" s="152">
        <v>0</v>
      </c>
      <c r="G30" s="152">
        <v>0</v>
      </c>
      <c r="H30" s="152">
        <v>0</v>
      </c>
      <c r="I30" s="152">
        <v>0</v>
      </c>
      <c r="J30" s="152">
        <v>0</v>
      </c>
      <c r="K30" s="152">
        <v>0</v>
      </c>
      <c r="L30" s="152">
        <v>0</v>
      </c>
      <c r="M30" s="152">
        <v>0</v>
      </c>
      <c r="N30" s="152">
        <v>0</v>
      </c>
      <c r="O30" s="152">
        <v>0</v>
      </c>
      <c r="P30" s="152">
        <v>0</v>
      </c>
      <c r="Q30" s="152">
        <v>0</v>
      </c>
      <c r="R30" s="152">
        <v>0</v>
      </c>
      <c r="S30" s="152">
        <v>0</v>
      </c>
      <c r="T30" s="152">
        <v>0</v>
      </c>
      <c r="U30" s="152">
        <v>0</v>
      </c>
      <c r="V30" s="152">
        <v>0</v>
      </c>
      <c r="W30" s="152">
        <v>0</v>
      </c>
      <c r="X30" s="152">
        <v>0</v>
      </c>
      <c r="Y30" s="152">
        <v>0</v>
      </c>
      <c r="Z30" s="152">
        <v>0</v>
      </c>
      <c r="AA30" s="152">
        <v>0</v>
      </c>
      <c r="AB30" s="152">
        <v>0</v>
      </c>
      <c r="AC30" s="152">
        <v>0</v>
      </c>
      <c r="AD30" s="152">
        <v>0</v>
      </c>
      <c r="AE30" s="152">
        <v>0</v>
      </c>
      <c r="AF30" s="152">
        <v>0</v>
      </c>
      <c r="AG30" s="152">
        <v>0</v>
      </c>
      <c r="AH30" s="152">
        <v>0</v>
      </c>
      <c r="AI30" s="152">
        <v>0</v>
      </c>
      <c r="AJ30" s="152">
        <v>0</v>
      </c>
      <c r="AK30" s="152">
        <v>0</v>
      </c>
      <c r="AL30" s="152">
        <v>0</v>
      </c>
      <c r="AM30" s="152">
        <v>0</v>
      </c>
      <c r="AN30" s="152">
        <v>0</v>
      </c>
      <c r="AO30" s="153">
        <v>0</v>
      </c>
    </row>
    <row r="31" spans="1:41" x14ac:dyDescent="0.25">
      <c r="A31" s="112" t="s">
        <v>177</v>
      </c>
      <c r="B31" s="113" t="s">
        <v>10</v>
      </c>
      <c r="C31" s="152">
        <v>0</v>
      </c>
      <c r="D31" s="152">
        <v>0</v>
      </c>
      <c r="E31" s="152">
        <v>0</v>
      </c>
      <c r="F31" s="152">
        <v>0</v>
      </c>
      <c r="G31" s="152">
        <v>0</v>
      </c>
      <c r="H31" s="152">
        <v>0</v>
      </c>
      <c r="I31" s="152">
        <v>0</v>
      </c>
      <c r="J31" s="152">
        <v>0</v>
      </c>
      <c r="K31" s="152">
        <v>0</v>
      </c>
      <c r="L31" s="152">
        <v>0</v>
      </c>
      <c r="M31" s="152">
        <v>0</v>
      </c>
      <c r="N31" s="152">
        <v>0</v>
      </c>
      <c r="O31" s="152">
        <v>0</v>
      </c>
      <c r="P31" s="152">
        <v>0</v>
      </c>
      <c r="Q31" s="152">
        <v>0</v>
      </c>
      <c r="R31" s="152">
        <v>0</v>
      </c>
      <c r="S31" s="152">
        <v>0</v>
      </c>
      <c r="T31" s="152">
        <v>0</v>
      </c>
      <c r="U31" s="152">
        <v>0</v>
      </c>
      <c r="V31" s="152">
        <v>0</v>
      </c>
      <c r="W31" s="152">
        <v>0</v>
      </c>
      <c r="X31" s="152">
        <v>0</v>
      </c>
      <c r="Y31" s="152">
        <v>0</v>
      </c>
      <c r="Z31" s="152">
        <v>0</v>
      </c>
      <c r="AA31" s="152">
        <v>0</v>
      </c>
      <c r="AB31" s="152">
        <v>0</v>
      </c>
      <c r="AC31" s="152">
        <v>0</v>
      </c>
      <c r="AD31" s="152">
        <v>0</v>
      </c>
      <c r="AE31" s="152">
        <v>0</v>
      </c>
      <c r="AF31" s="152">
        <v>0</v>
      </c>
      <c r="AG31" s="152">
        <v>0</v>
      </c>
      <c r="AH31" s="152">
        <v>0</v>
      </c>
      <c r="AI31" s="152">
        <v>0</v>
      </c>
      <c r="AJ31" s="152">
        <v>0</v>
      </c>
      <c r="AK31" s="152">
        <v>0</v>
      </c>
      <c r="AL31" s="152">
        <v>0</v>
      </c>
      <c r="AM31" s="152">
        <v>0</v>
      </c>
      <c r="AN31" s="152">
        <v>0</v>
      </c>
      <c r="AO31" s="153">
        <v>0</v>
      </c>
    </row>
    <row r="32" spans="1:41" x14ac:dyDescent="0.25">
      <c r="A32" s="112" t="s">
        <v>178</v>
      </c>
      <c r="B32" s="113" t="s">
        <v>10</v>
      </c>
      <c r="C32" s="152">
        <v>202.495</v>
      </c>
      <c r="D32" s="152">
        <v>202.495</v>
      </c>
      <c r="E32" s="152">
        <v>202.495</v>
      </c>
      <c r="F32" s="152">
        <v>202.495</v>
      </c>
      <c r="G32" s="152">
        <v>202.495</v>
      </c>
      <c r="H32" s="152">
        <v>202.495</v>
      </c>
      <c r="I32" s="152">
        <v>202.495</v>
      </c>
      <c r="J32" s="152">
        <v>202.495</v>
      </c>
      <c r="K32" s="152">
        <v>202.495</v>
      </c>
      <c r="L32" s="152">
        <v>202.495</v>
      </c>
      <c r="M32" s="152">
        <v>202.495</v>
      </c>
      <c r="N32" s="152">
        <v>202.495</v>
      </c>
      <c r="O32" s="152">
        <v>202.495</v>
      </c>
      <c r="P32" s="152">
        <v>202.495</v>
      </c>
      <c r="Q32" s="152">
        <v>202.495</v>
      </c>
      <c r="R32" s="152">
        <v>202.495</v>
      </c>
      <c r="S32" s="152">
        <v>202.495</v>
      </c>
      <c r="T32" s="152">
        <v>202.495</v>
      </c>
      <c r="U32" s="152">
        <v>202.495</v>
      </c>
      <c r="V32" s="152">
        <v>202.495</v>
      </c>
      <c r="W32" s="152">
        <v>202.495</v>
      </c>
      <c r="X32" s="152">
        <v>202.495</v>
      </c>
      <c r="Y32" s="152">
        <v>202.495</v>
      </c>
      <c r="Z32" s="152">
        <v>202.495</v>
      </c>
      <c r="AA32" s="152">
        <v>202.495</v>
      </c>
      <c r="AB32" s="152">
        <v>202.495</v>
      </c>
      <c r="AC32" s="152">
        <v>202.495</v>
      </c>
      <c r="AD32" s="152">
        <v>202.495</v>
      </c>
      <c r="AE32" s="152">
        <v>202.495</v>
      </c>
      <c r="AF32" s="152">
        <v>202.495</v>
      </c>
      <c r="AG32" s="152">
        <v>202.495</v>
      </c>
      <c r="AH32" s="152">
        <v>202.495</v>
      </c>
      <c r="AI32" s="152">
        <v>202.495</v>
      </c>
      <c r="AJ32" s="152">
        <v>202.495</v>
      </c>
      <c r="AK32" s="152">
        <v>202.495</v>
      </c>
      <c r="AL32" s="152">
        <v>202.495</v>
      </c>
      <c r="AM32" s="152">
        <v>202.495</v>
      </c>
      <c r="AN32" s="152">
        <v>202.495</v>
      </c>
      <c r="AO32" s="153">
        <v>202.495</v>
      </c>
    </row>
    <row r="33" spans="1:41" x14ac:dyDescent="0.25">
      <c r="A33" s="112" t="s">
        <v>1</v>
      </c>
      <c r="B33" s="113" t="s">
        <v>10</v>
      </c>
      <c r="C33" s="152">
        <v>244.64999999999998</v>
      </c>
      <c r="D33" s="152">
        <v>401.65</v>
      </c>
      <c r="E33" s="152">
        <v>401.65</v>
      </c>
      <c r="F33" s="152">
        <v>401.65</v>
      </c>
      <c r="G33" s="152">
        <v>401.65</v>
      </c>
      <c r="H33" s="152">
        <v>401.65</v>
      </c>
      <c r="I33" s="152">
        <v>474.74999999999994</v>
      </c>
      <c r="J33" s="152">
        <v>882.75</v>
      </c>
      <c r="K33" s="152">
        <v>882.75</v>
      </c>
      <c r="L33" s="152">
        <v>882.75</v>
      </c>
      <c r="M33" s="152">
        <v>882.75</v>
      </c>
      <c r="N33" s="152">
        <v>882.75</v>
      </c>
      <c r="O33" s="152">
        <v>1282.75</v>
      </c>
      <c r="P33" s="152">
        <v>1882.75</v>
      </c>
      <c r="Q33" s="152">
        <v>2082.75</v>
      </c>
      <c r="R33" s="152">
        <v>2082.75</v>
      </c>
      <c r="S33" s="152">
        <v>2482.75</v>
      </c>
      <c r="T33" s="152">
        <v>2482.75</v>
      </c>
      <c r="U33" s="152">
        <v>2882.75</v>
      </c>
      <c r="V33" s="152">
        <v>3682.75</v>
      </c>
      <c r="W33" s="152">
        <v>3682.75</v>
      </c>
      <c r="X33" s="152">
        <v>4282.75</v>
      </c>
      <c r="Y33" s="152">
        <v>4282.75</v>
      </c>
      <c r="Z33" s="152">
        <v>4482.75</v>
      </c>
      <c r="AA33" s="152">
        <v>4482.75</v>
      </c>
      <c r="AB33" s="152">
        <v>4682.75</v>
      </c>
      <c r="AC33" s="152">
        <v>4682.75</v>
      </c>
      <c r="AD33" s="152">
        <v>4682.75</v>
      </c>
      <c r="AE33" s="152">
        <v>4682.75</v>
      </c>
      <c r="AF33" s="152">
        <v>4882.75</v>
      </c>
      <c r="AG33" s="152">
        <v>4882.75</v>
      </c>
      <c r="AH33" s="152">
        <v>4882.75</v>
      </c>
      <c r="AI33" s="152">
        <v>5282.75</v>
      </c>
      <c r="AJ33" s="152">
        <v>5282.75</v>
      </c>
      <c r="AK33" s="152">
        <v>5282.75</v>
      </c>
      <c r="AL33" s="152">
        <v>5282.75</v>
      </c>
      <c r="AM33" s="152">
        <v>6282.75</v>
      </c>
      <c r="AN33" s="152">
        <v>6682.75</v>
      </c>
      <c r="AO33" s="153">
        <v>6682.75</v>
      </c>
    </row>
    <row r="34" spans="1:41" x14ac:dyDescent="0.25">
      <c r="A34" s="112" t="s">
        <v>179</v>
      </c>
      <c r="B34" s="113" t="s">
        <v>10</v>
      </c>
      <c r="C34" s="152">
        <v>58.712499999999999</v>
      </c>
      <c r="D34" s="152">
        <v>58.712499999999999</v>
      </c>
      <c r="E34" s="152">
        <v>58.712499999999999</v>
      </c>
      <c r="F34" s="152">
        <v>58.712499999999999</v>
      </c>
      <c r="G34" s="152">
        <v>58.712499999999999</v>
      </c>
      <c r="H34" s="152">
        <v>58.712499999999999</v>
      </c>
      <c r="I34" s="152">
        <v>58.712499999999999</v>
      </c>
      <c r="J34" s="152">
        <v>58.712499999999999</v>
      </c>
      <c r="K34" s="152">
        <v>58.712499999999999</v>
      </c>
      <c r="L34" s="152">
        <v>58.712499999999999</v>
      </c>
      <c r="M34" s="152">
        <v>58.712499999999999</v>
      </c>
      <c r="N34" s="152">
        <v>58.712499999999999</v>
      </c>
      <c r="O34" s="152">
        <v>58.712499999999999</v>
      </c>
      <c r="P34" s="152">
        <v>58.712499999999999</v>
      </c>
      <c r="Q34" s="152">
        <v>58.712499999999999</v>
      </c>
      <c r="R34" s="152">
        <v>58.712499999999999</v>
      </c>
      <c r="S34" s="152">
        <v>58.712499999999999</v>
      </c>
      <c r="T34" s="152">
        <v>58.712499999999999</v>
      </c>
      <c r="U34" s="152">
        <v>58.712499999999999</v>
      </c>
      <c r="V34" s="152">
        <v>58.712499999999999</v>
      </c>
      <c r="W34" s="152">
        <v>58.712499999999999</v>
      </c>
      <c r="X34" s="152">
        <v>58.712499999999999</v>
      </c>
      <c r="Y34" s="152">
        <v>58.712499999999999</v>
      </c>
      <c r="Z34" s="152">
        <v>58.712499999999999</v>
      </c>
      <c r="AA34" s="152">
        <v>58.712499999999999</v>
      </c>
      <c r="AB34" s="152">
        <v>58.712499999999999</v>
      </c>
      <c r="AC34" s="152">
        <v>58.712499999999999</v>
      </c>
      <c r="AD34" s="152">
        <v>58.712499999999999</v>
      </c>
      <c r="AE34" s="152">
        <v>58.712499999999999</v>
      </c>
      <c r="AF34" s="152">
        <v>58.712499999999999</v>
      </c>
      <c r="AG34" s="152">
        <v>58.712499999999999</v>
      </c>
      <c r="AH34" s="152">
        <v>58.712499999999999</v>
      </c>
      <c r="AI34" s="152">
        <v>58.712499999999999</v>
      </c>
      <c r="AJ34" s="152">
        <v>58.712499999999999</v>
      </c>
      <c r="AK34" s="152">
        <v>58.712499999999999</v>
      </c>
      <c r="AL34" s="152">
        <v>58.712499999999999</v>
      </c>
      <c r="AM34" s="152">
        <v>58.712499999999999</v>
      </c>
      <c r="AN34" s="152">
        <v>58.712499999999999</v>
      </c>
      <c r="AO34" s="153">
        <v>58.712499999999999</v>
      </c>
    </row>
    <row r="35" spans="1:41" x14ac:dyDescent="0.25">
      <c r="A35" s="112" t="s">
        <v>180</v>
      </c>
      <c r="B35" s="113" t="s">
        <v>10</v>
      </c>
      <c r="C35" s="152">
        <v>513.24</v>
      </c>
      <c r="D35" s="152">
        <v>513.24</v>
      </c>
      <c r="E35" s="152">
        <v>513.24</v>
      </c>
      <c r="F35" s="152">
        <v>513.24</v>
      </c>
      <c r="G35" s="152">
        <v>513.24</v>
      </c>
      <c r="H35" s="152">
        <v>513.24</v>
      </c>
      <c r="I35" s="152">
        <v>752.04</v>
      </c>
      <c r="J35" s="152">
        <v>902.04</v>
      </c>
      <c r="K35" s="152">
        <v>902.04</v>
      </c>
      <c r="L35" s="152">
        <v>902.04</v>
      </c>
      <c r="M35" s="152">
        <v>902.04</v>
      </c>
      <c r="N35" s="152">
        <v>902.04</v>
      </c>
      <c r="O35" s="152">
        <v>902.04</v>
      </c>
      <c r="P35" s="152">
        <v>902.04</v>
      </c>
      <c r="Q35" s="152">
        <v>902.04</v>
      </c>
      <c r="R35" s="152">
        <v>902.04</v>
      </c>
      <c r="S35" s="152">
        <v>1012.04</v>
      </c>
      <c r="T35" s="152">
        <v>1012.04</v>
      </c>
      <c r="U35" s="152">
        <v>1012.04</v>
      </c>
      <c r="V35" s="152">
        <v>1012.04</v>
      </c>
      <c r="W35" s="152">
        <v>1012.04</v>
      </c>
      <c r="X35" s="152">
        <v>1012.04</v>
      </c>
      <c r="Y35" s="152">
        <v>1012.04</v>
      </c>
      <c r="Z35" s="152">
        <v>1012.04</v>
      </c>
      <c r="AA35" s="152">
        <v>1412.04</v>
      </c>
      <c r="AB35" s="152">
        <v>1412.04</v>
      </c>
      <c r="AC35" s="152">
        <v>1412.04</v>
      </c>
      <c r="AD35" s="152">
        <v>1412.04</v>
      </c>
      <c r="AE35" s="152">
        <v>1612.04</v>
      </c>
      <c r="AF35" s="152">
        <v>1812.04</v>
      </c>
      <c r="AG35" s="152">
        <v>1812.04</v>
      </c>
      <c r="AH35" s="152">
        <v>2212.04</v>
      </c>
      <c r="AI35" s="152">
        <v>2212.04</v>
      </c>
      <c r="AJ35" s="152">
        <v>2862.04</v>
      </c>
      <c r="AK35" s="152">
        <v>2862.04</v>
      </c>
      <c r="AL35" s="152">
        <v>2862.04</v>
      </c>
      <c r="AM35" s="152">
        <v>2862.04</v>
      </c>
      <c r="AN35" s="152">
        <v>2862.04</v>
      </c>
      <c r="AO35" s="153">
        <v>2862.04</v>
      </c>
    </row>
    <row r="36" spans="1:41" x14ac:dyDescent="0.25">
      <c r="A36" s="112" t="s">
        <v>181</v>
      </c>
      <c r="B36" s="113" t="s">
        <v>10</v>
      </c>
      <c r="C36" s="152">
        <v>0</v>
      </c>
      <c r="D36" s="152">
        <v>0</v>
      </c>
      <c r="E36" s="152">
        <v>0</v>
      </c>
      <c r="F36" s="152">
        <v>0</v>
      </c>
      <c r="G36" s="152">
        <v>0</v>
      </c>
      <c r="H36" s="152">
        <v>0</v>
      </c>
      <c r="I36" s="152">
        <v>0</v>
      </c>
      <c r="J36" s="152">
        <v>0</v>
      </c>
      <c r="K36" s="152">
        <v>0</v>
      </c>
      <c r="L36" s="152">
        <v>0</v>
      </c>
      <c r="M36" s="152">
        <v>0</v>
      </c>
      <c r="N36" s="152">
        <v>0</v>
      </c>
      <c r="O36" s="152">
        <v>0</v>
      </c>
      <c r="P36" s="152">
        <v>0</v>
      </c>
      <c r="Q36" s="152">
        <v>0</v>
      </c>
      <c r="R36" s="152">
        <v>0</v>
      </c>
      <c r="S36" s="152">
        <v>0</v>
      </c>
      <c r="T36" s="152">
        <v>0</v>
      </c>
      <c r="U36" s="152">
        <v>0</v>
      </c>
      <c r="V36" s="152">
        <v>0</v>
      </c>
      <c r="W36" s="152">
        <v>0</v>
      </c>
      <c r="X36" s="152">
        <v>0</v>
      </c>
      <c r="Y36" s="152">
        <v>0</v>
      </c>
      <c r="Z36" s="152">
        <v>0</v>
      </c>
      <c r="AA36" s="152">
        <v>0</v>
      </c>
      <c r="AB36" s="152">
        <v>0</v>
      </c>
      <c r="AC36" s="152">
        <v>0</v>
      </c>
      <c r="AD36" s="152">
        <v>0</v>
      </c>
      <c r="AE36" s="152">
        <v>0</v>
      </c>
      <c r="AF36" s="152">
        <v>0</v>
      </c>
      <c r="AG36" s="152">
        <v>0</v>
      </c>
      <c r="AH36" s="152">
        <v>0</v>
      </c>
      <c r="AI36" s="152">
        <v>0</v>
      </c>
      <c r="AJ36" s="152">
        <v>0</v>
      </c>
      <c r="AK36" s="152">
        <v>0</v>
      </c>
      <c r="AL36" s="152">
        <v>0</v>
      </c>
      <c r="AM36" s="152">
        <v>0</v>
      </c>
      <c r="AN36" s="152">
        <v>0</v>
      </c>
      <c r="AO36" s="153">
        <v>0</v>
      </c>
    </row>
    <row r="37" spans="1:41" x14ac:dyDescent="0.25">
      <c r="A37" s="112" t="s">
        <v>182</v>
      </c>
      <c r="B37" s="113" t="s">
        <v>10</v>
      </c>
      <c r="C37" s="152">
        <v>0</v>
      </c>
      <c r="D37" s="152">
        <v>0</v>
      </c>
      <c r="E37" s="152">
        <v>0</v>
      </c>
      <c r="F37" s="152">
        <v>0</v>
      </c>
      <c r="G37" s="152">
        <v>0</v>
      </c>
      <c r="H37" s="152">
        <v>0</v>
      </c>
      <c r="I37" s="152">
        <v>0</v>
      </c>
      <c r="J37" s="152">
        <v>0</v>
      </c>
      <c r="K37" s="152">
        <v>0</v>
      </c>
      <c r="L37" s="152">
        <v>0</v>
      </c>
      <c r="M37" s="152">
        <v>0</v>
      </c>
      <c r="N37" s="152">
        <v>0</v>
      </c>
      <c r="O37" s="152">
        <v>0</v>
      </c>
      <c r="P37" s="152">
        <v>0</v>
      </c>
      <c r="Q37" s="152">
        <v>0</v>
      </c>
      <c r="R37" s="152">
        <v>0</v>
      </c>
      <c r="S37" s="152">
        <v>0</v>
      </c>
      <c r="T37" s="152">
        <v>0</v>
      </c>
      <c r="U37" s="152">
        <v>0</v>
      </c>
      <c r="V37" s="152">
        <v>0</v>
      </c>
      <c r="W37" s="152">
        <v>0</v>
      </c>
      <c r="X37" s="152">
        <v>0</v>
      </c>
      <c r="Y37" s="152">
        <v>0</v>
      </c>
      <c r="Z37" s="152">
        <v>0</v>
      </c>
      <c r="AA37" s="152">
        <v>0</v>
      </c>
      <c r="AB37" s="152">
        <v>0</v>
      </c>
      <c r="AC37" s="152">
        <v>0</v>
      </c>
      <c r="AD37" s="152">
        <v>0</v>
      </c>
      <c r="AE37" s="152">
        <v>0</v>
      </c>
      <c r="AF37" s="152">
        <v>0</v>
      </c>
      <c r="AG37" s="152">
        <v>0</v>
      </c>
      <c r="AH37" s="152">
        <v>0</v>
      </c>
      <c r="AI37" s="152">
        <v>0</v>
      </c>
      <c r="AJ37" s="152">
        <v>0</v>
      </c>
      <c r="AK37" s="152">
        <v>0</v>
      </c>
      <c r="AL37" s="152">
        <v>0</v>
      </c>
      <c r="AM37" s="152">
        <v>0</v>
      </c>
      <c r="AN37" s="152">
        <v>0</v>
      </c>
      <c r="AO37" s="153">
        <v>0</v>
      </c>
    </row>
    <row r="38" spans="1:41" x14ac:dyDescent="0.25">
      <c r="A38" s="112" t="s">
        <v>183</v>
      </c>
      <c r="B38" s="113" t="s">
        <v>10</v>
      </c>
      <c r="C38" s="152">
        <v>552.05484794076654</v>
      </c>
      <c r="D38" s="152">
        <v>662.72285137801941</v>
      </c>
      <c r="E38" s="152">
        <v>747.13239643087081</v>
      </c>
      <c r="F38" s="152">
        <v>983.42830897879878</v>
      </c>
      <c r="G38" s="152">
        <v>1094.3549110959138</v>
      </c>
      <c r="H38" s="152">
        <v>1204.3440206851972</v>
      </c>
      <c r="I38" s="152">
        <v>1315.1937141985929</v>
      </c>
      <c r="J38" s="152">
        <v>1406.9544924154025</v>
      </c>
      <c r="K38" s="152">
        <v>1490.825481864488</v>
      </c>
      <c r="L38" s="152">
        <v>1602.2646007987505</v>
      </c>
      <c r="M38" s="152">
        <v>1715.7199618482505</v>
      </c>
      <c r="N38" s="152">
        <v>1839.9797839473742</v>
      </c>
      <c r="O38" s="152">
        <v>1947.0149322177065</v>
      </c>
      <c r="P38" s="152">
        <v>2049.906578235531</v>
      </c>
      <c r="Q38" s="152">
        <v>2153.572940451736</v>
      </c>
      <c r="R38" s="152">
        <v>2274.4334704410699</v>
      </c>
      <c r="S38" s="152">
        <v>2399.006801766744</v>
      </c>
      <c r="T38" s="152">
        <v>2526.3035189212746</v>
      </c>
      <c r="U38" s="152">
        <v>2649.5404319066251</v>
      </c>
      <c r="V38" s="152">
        <v>2749.2928836045144</v>
      </c>
      <c r="W38" s="152">
        <v>2864.983582536343</v>
      </c>
      <c r="X38" s="152">
        <v>2990.5101199593428</v>
      </c>
      <c r="Y38" s="152">
        <v>3111.228928356797</v>
      </c>
      <c r="Z38" s="152">
        <v>3221.1048358521734</v>
      </c>
      <c r="AA38" s="152">
        <v>3341.8307178464115</v>
      </c>
      <c r="AB38" s="152">
        <v>3467.6343088129088</v>
      </c>
      <c r="AC38" s="152">
        <v>3591.2931546735508</v>
      </c>
      <c r="AD38" s="152">
        <v>3725.305266971231</v>
      </c>
      <c r="AE38" s="152">
        <v>3857.4543595507112</v>
      </c>
      <c r="AF38" s="152">
        <v>3962.5997111744232</v>
      </c>
      <c r="AG38" s="152">
        <v>4086.0524463409233</v>
      </c>
      <c r="AH38" s="152">
        <v>4208.8603053826891</v>
      </c>
      <c r="AI38" s="152">
        <v>4332.849852142248</v>
      </c>
      <c r="AJ38" s="152">
        <v>4457.4017944401758</v>
      </c>
      <c r="AK38" s="152">
        <v>4579.660719582439</v>
      </c>
      <c r="AL38" s="152">
        <v>4700.6076763004439</v>
      </c>
      <c r="AM38" s="152">
        <v>4820.9598638506868</v>
      </c>
      <c r="AN38" s="152">
        <v>4940.2358646047096</v>
      </c>
      <c r="AO38" s="153">
        <v>5060.9597593505896</v>
      </c>
    </row>
    <row r="39" spans="1:41" x14ac:dyDescent="0.25">
      <c r="A39" s="112" t="s">
        <v>23</v>
      </c>
      <c r="B39" s="113" t="s">
        <v>10</v>
      </c>
      <c r="C39" s="152">
        <v>0</v>
      </c>
      <c r="D39" s="152">
        <v>0</v>
      </c>
      <c r="E39" s="152">
        <v>0</v>
      </c>
      <c r="F39" s="152">
        <v>0</v>
      </c>
      <c r="G39" s="152">
        <v>250</v>
      </c>
      <c r="H39" s="152">
        <v>250</v>
      </c>
      <c r="I39" s="152">
        <v>250</v>
      </c>
      <c r="J39" s="152">
        <v>250</v>
      </c>
      <c r="K39" s="152">
        <v>250</v>
      </c>
      <c r="L39" s="152">
        <v>250</v>
      </c>
      <c r="M39" s="152">
        <v>1000</v>
      </c>
      <c r="N39" s="152">
        <v>1000</v>
      </c>
      <c r="O39" s="152">
        <v>1000</v>
      </c>
      <c r="P39" s="152">
        <v>1000</v>
      </c>
      <c r="Q39" s="152">
        <v>1000</v>
      </c>
      <c r="R39" s="152">
        <v>1000</v>
      </c>
      <c r="S39" s="152">
        <v>1000</v>
      </c>
      <c r="T39" s="152">
        <v>1000</v>
      </c>
      <c r="U39" s="152">
        <v>1000</v>
      </c>
      <c r="V39" s="152">
        <v>1000</v>
      </c>
      <c r="W39" s="152">
        <v>1000</v>
      </c>
      <c r="X39" s="152">
        <v>1000</v>
      </c>
      <c r="Y39" s="152">
        <v>1000</v>
      </c>
      <c r="Z39" s="152">
        <v>1000</v>
      </c>
      <c r="AA39" s="152">
        <v>1000</v>
      </c>
      <c r="AB39" s="152">
        <v>1000</v>
      </c>
      <c r="AC39" s="152">
        <v>1000</v>
      </c>
      <c r="AD39" s="152">
        <v>1000</v>
      </c>
      <c r="AE39" s="152">
        <v>1000</v>
      </c>
      <c r="AF39" s="152">
        <v>1000</v>
      </c>
      <c r="AG39" s="152">
        <v>1000</v>
      </c>
      <c r="AH39" s="152">
        <v>1000</v>
      </c>
      <c r="AI39" s="152">
        <v>1000</v>
      </c>
      <c r="AJ39" s="152">
        <v>1000</v>
      </c>
      <c r="AK39" s="152">
        <v>1000</v>
      </c>
      <c r="AL39" s="152">
        <v>1000</v>
      </c>
      <c r="AM39" s="152">
        <v>1000</v>
      </c>
      <c r="AN39" s="152">
        <v>1000</v>
      </c>
      <c r="AO39" s="153">
        <v>1000</v>
      </c>
    </row>
    <row r="40" spans="1:41" x14ac:dyDescent="0.25">
      <c r="A40" s="112" t="s">
        <v>24</v>
      </c>
      <c r="B40" s="113" t="s">
        <v>10</v>
      </c>
      <c r="C40" s="152">
        <v>0</v>
      </c>
      <c r="D40" s="152">
        <v>0</v>
      </c>
      <c r="E40" s="152">
        <v>0</v>
      </c>
      <c r="F40" s="152">
        <v>0</v>
      </c>
      <c r="G40" s="152">
        <v>0</v>
      </c>
      <c r="H40" s="152">
        <v>0</v>
      </c>
      <c r="I40" s="152">
        <v>450</v>
      </c>
      <c r="J40" s="152">
        <v>600</v>
      </c>
      <c r="K40" s="152">
        <v>600</v>
      </c>
      <c r="L40" s="152">
        <v>600</v>
      </c>
      <c r="M40" s="152">
        <v>600</v>
      </c>
      <c r="N40" s="152">
        <v>600</v>
      </c>
      <c r="O40" s="152">
        <v>600</v>
      </c>
      <c r="P40" s="152">
        <v>600</v>
      </c>
      <c r="Q40" s="152">
        <v>600</v>
      </c>
      <c r="R40" s="152">
        <v>600</v>
      </c>
      <c r="S40" s="152">
        <v>600</v>
      </c>
      <c r="T40" s="152">
        <v>600</v>
      </c>
      <c r="U40" s="152">
        <v>600</v>
      </c>
      <c r="V40" s="152">
        <v>600</v>
      </c>
      <c r="W40" s="152">
        <v>600</v>
      </c>
      <c r="X40" s="152">
        <v>600</v>
      </c>
      <c r="Y40" s="152">
        <v>600</v>
      </c>
      <c r="Z40" s="152">
        <v>600</v>
      </c>
      <c r="AA40" s="152">
        <v>600</v>
      </c>
      <c r="AB40" s="152">
        <v>600</v>
      </c>
      <c r="AC40" s="152">
        <v>600</v>
      </c>
      <c r="AD40" s="152">
        <v>600</v>
      </c>
      <c r="AE40" s="152">
        <v>600</v>
      </c>
      <c r="AF40" s="152">
        <v>600</v>
      </c>
      <c r="AG40" s="152">
        <v>600</v>
      </c>
      <c r="AH40" s="152">
        <v>600</v>
      </c>
      <c r="AI40" s="152">
        <v>600</v>
      </c>
      <c r="AJ40" s="152">
        <v>600</v>
      </c>
      <c r="AK40" s="152">
        <v>600</v>
      </c>
      <c r="AL40" s="152">
        <v>600</v>
      </c>
      <c r="AM40" s="152">
        <v>600</v>
      </c>
      <c r="AN40" s="152">
        <v>600</v>
      </c>
      <c r="AO40" s="153">
        <v>600</v>
      </c>
    </row>
    <row r="41" spans="1:41" x14ac:dyDescent="0.25">
      <c r="A41" s="112" t="s">
        <v>652</v>
      </c>
      <c r="B41" s="113" t="s">
        <v>10</v>
      </c>
      <c r="C41" s="152">
        <v>0</v>
      </c>
      <c r="D41" s="152">
        <v>0</v>
      </c>
      <c r="E41" s="152">
        <v>0</v>
      </c>
      <c r="F41" s="152">
        <v>23.770000457763672</v>
      </c>
      <c r="G41" s="152">
        <v>25.840000152587891</v>
      </c>
      <c r="H41" s="152">
        <v>38.340000152587891</v>
      </c>
      <c r="I41" s="152">
        <v>59.830001831054688</v>
      </c>
      <c r="J41" s="152">
        <v>80.889999389648438</v>
      </c>
      <c r="K41" s="152">
        <v>112.98000335693359</v>
      </c>
      <c r="L41" s="152">
        <v>149.25</v>
      </c>
      <c r="M41" s="152">
        <v>185.30000305175781</v>
      </c>
      <c r="N41" s="152">
        <v>224.25999450683594</v>
      </c>
      <c r="O41" s="152">
        <v>262.510009765625</v>
      </c>
      <c r="P41" s="152">
        <v>299.82998657226563</v>
      </c>
      <c r="Q41" s="152">
        <v>339.51998901367188</v>
      </c>
      <c r="R41" s="152">
        <v>389.70999145507813</v>
      </c>
      <c r="S41" s="152">
        <v>450.72000122070313</v>
      </c>
      <c r="T41" s="152">
        <v>510.89999389648438</v>
      </c>
      <c r="U41" s="152">
        <v>564.280029296875</v>
      </c>
      <c r="V41" s="152">
        <v>618.1300048828125</v>
      </c>
      <c r="W41" s="152">
        <v>675.95001220703125</v>
      </c>
      <c r="X41" s="152">
        <v>736.96002197265625</v>
      </c>
      <c r="Y41" s="152">
        <v>797.719970703125</v>
      </c>
      <c r="Z41" s="152">
        <v>855.25</v>
      </c>
      <c r="AA41" s="152">
        <v>911.16998291015625</v>
      </c>
      <c r="AB41" s="152">
        <v>967.6300048828125</v>
      </c>
      <c r="AC41" s="152">
        <v>1016.6099853515625</v>
      </c>
      <c r="AD41" s="152">
        <v>1055.239990234375</v>
      </c>
      <c r="AE41" s="152">
        <v>1084.5</v>
      </c>
      <c r="AF41" s="152">
        <v>1108.75</v>
      </c>
      <c r="AG41" s="152">
        <v>1132.18994140625</v>
      </c>
      <c r="AH41" s="152">
        <v>1153.800048828125</v>
      </c>
      <c r="AI41" s="152">
        <v>1175.5</v>
      </c>
      <c r="AJ41" s="152">
        <v>1197.6199951171875</v>
      </c>
      <c r="AK41" s="152">
        <v>1220.1500244140625</v>
      </c>
      <c r="AL41" s="152">
        <v>1243.0999755859375</v>
      </c>
      <c r="AM41" s="152">
        <v>1266.489990234375</v>
      </c>
      <c r="AN41" s="152">
        <v>1290.31005859375</v>
      </c>
      <c r="AO41" s="153">
        <v>1314.5799560546875</v>
      </c>
    </row>
    <row r="42" spans="1:41" x14ac:dyDescent="0.25">
      <c r="A42" s="138" t="s">
        <v>184</v>
      </c>
      <c r="B42" s="117" t="s">
        <v>10</v>
      </c>
      <c r="C42" s="154">
        <v>2223.7723479407664</v>
      </c>
      <c r="D42" s="154">
        <v>2491.4403513780194</v>
      </c>
      <c r="E42" s="154">
        <v>2575.849896430871</v>
      </c>
      <c r="F42" s="154">
        <v>2835.9158094365625</v>
      </c>
      <c r="G42" s="154">
        <v>3198.9124112485015</v>
      </c>
      <c r="H42" s="154">
        <v>3321.401520837785</v>
      </c>
      <c r="I42" s="154">
        <v>4215.6412160296477</v>
      </c>
      <c r="J42" s="154">
        <v>5036.4619918050512</v>
      </c>
      <c r="K42" s="154">
        <v>5152.4229852214221</v>
      </c>
      <c r="L42" s="154">
        <v>5300.1321007987508</v>
      </c>
      <c r="M42" s="154">
        <v>6199.6374649000081</v>
      </c>
      <c r="N42" s="154">
        <v>6072.3172784542103</v>
      </c>
      <c r="O42" s="154">
        <v>6617.602441983332</v>
      </c>
      <c r="P42" s="154">
        <v>7357.814064807797</v>
      </c>
      <c r="Q42" s="154">
        <v>7701.1704294654082</v>
      </c>
      <c r="R42" s="154">
        <v>7872.2209618961479</v>
      </c>
      <c r="S42" s="154">
        <v>8567.8043029874461</v>
      </c>
      <c r="T42" s="154">
        <v>8755.2810128177589</v>
      </c>
      <c r="U42" s="154">
        <v>9525.0179612035008</v>
      </c>
      <c r="V42" s="154">
        <v>10478.620388487327</v>
      </c>
      <c r="W42" s="154">
        <v>10652.131094743374</v>
      </c>
      <c r="X42" s="154">
        <v>11438.667641931999</v>
      </c>
      <c r="Y42" s="154">
        <v>11785.946399059922</v>
      </c>
      <c r="Z42" s="154">
        <v>12026.982335852173</v>
      </c>
      <c r="AA42" s="154">
        <v>12603.628200756568</v>
      </c>
      <c r="AB42" s="154">
        <v>12750.181813695721</v>
      </c>
      <c r="AC42" s="154">
        <v>12922.820640025113</v>
      </c>
      <c r="AD42" s="154">
        <v>13095.462757205605</v>
      </c>
      <c r="AE42" s="154">
        <v>13456.871859550711</v>
      </c>
      <c r="AF42" s="154">
        <v>13986.267211174423</v>
      </c>
      <c r="AG42" s="154">
        <v>14133.159887747173</v>
      </c>
      <c r="AH42" s="154">
        <v>14677.577854210813</v>
      </c>
      <c r="AI42" s="154">
        <v>15223.267352142248</v>
      </c>
      <c r="AJ42" s="154">
        <v>16019.939289557362</v>
      </c>
      <c r="AK42" s="154">
        <v>16164.728243996502</v>
      </c>
      <c r="AL42" s="154">
        <v>16308.625151886381</v>
      </c>
      <c r="AM42" s="154">
        <v>17452.367354085061</v>
      </c>
      <c r="AN42" s="154">
        <v>17995.46342319846</v>
      </c>
      <c r="AO42" s="155">
        <v>18140.457215405277</v>
      </c>
    </row>
    <row r="43" spans="1:41" x14ac:dyDescent="0.25">
      <c r="A43" s="110" t="s">
        <v>18</v>
      </c>
      <c r="B43" s="113"/>
      <c r="C43" s="152"/>
      <c r="D43" s="152"/>
      <c r="E43" s="152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2"/>
      <c r="R43" s="152"/>
      <c r="S43" s="152"/>
      <c r="T43" s="152"/>
      <c r="U43" s="152"/>
      <c r="V43" s="152"/>
      <c r="W43" s="152"/>
      <c r="X43" s="152"/>
      <c r="Y43" s="152"/>
      <c r="Z43" s="152"/>
      <c r="AA43" s="152"/>
      <c r="AB43" s="152"/>
      <c r="AC43" s="152"/>
      <c r="AD43" s="152"/>
      <c r="AE43" s="152"/>
      <c r="AF43" s="152"/>
      <c r="AG43" s="152"/>
      <c r="AH43" s="152"/>
      <c r="AI43" s="152"/>
      <c r="AJ43" s="152"/>
      <c r="AK43" s="152"/>
      <c r="AL43" s="152"/>
      <c r="AM43" s="152"/>
      <c r="AN43" s="152"/>
      <c r="AO43" s="153"/>
    </row>
    <row r="44" spans="1:41" x14ac:dyDescent="0.25">
      <c r="A44" s="112" t="s">
        <v>12</v>
      </c>
      <c r="B44" s="113" t="s">
        <v>10</v>
      </c>
      <c r="C44" s="152">
        <v>3905.9999999999995</v>
      </c>
      <c r="D44" s="152">
        <v>4300.8</v>
      </c>
      <c r="E44" s="152">
        <v>4300.8</v>
      </c>
      <c r="F44" s="152">
        <v>4300.8</v>
      </c>
      <c r="G44" s="152">
        <v>4300.8</v>
      </c>
      <c r="H44" s="152">
        <v>4300.8</v>
      </c>
      <c r="I44" s="152">
        <v>4300.8</v>
      </c>
      <c r="J44" s="152">
        <v>4300.8</v>
      </c>
      <c r="K44" s="152">
        <v>4300.8</v>
      </c>
      <c r="L44" s="152">
        <v>3663.7999999999997</v>
      </c>
      <c r="M44" s="152">
        <v>3663.7999999999997</v>
      </c>
      <c r="N44" s="152">
        <v>3663.7999999999997</v>
      </c>
      <c r="O44" s="152">
        <v>3663.7999999999997</v>
      </c>
      <c r="P44" s="152">
        <v>2118.2000000000003</v>
      </c>
      <c r="Q44" s="152">
        <v>2118.2000000000003</v>
      </c>
      <c r="R44" s="152">
        <v>2118.2000000000003</v>
      </c>
      <c r="S44" s="152">
        <v>2118.2000000000003</v>
      </c>
      <c r="T44" s="152">
        <v>2118.2000000000003</v>
      </c>
      <c r="U44" s="152">
        <v>2118.2000000000003</v>
      </c>
      <c r="V44" s="152">
        <v>2118.2000000000003</v>
      </c>
      <c r="W44" s="152">
        <v>2118.2000000000003</v>
      </c>
      <c r="X44" s="152">
        <v>1786.0500000000002</v>
      </c>
      <c r="Y44" s="152">
        <v>1453.9</v>
      </c>
      <c r="Z44" s="152">
        <v>1121.75</v>
      </c>
      <c r="AA44" s="152">
        <v>789.6</v>
      </c>
      <c r="AB44" s="152">
        <v>789.6</v>
      </c>
      <c r="AC44" s="152">
        <v>789.6</v>
      </c>
      <c r="AD44" s="152">
        <v>789.6</v>
      </c>
      <c r="AE44" s="152">
        <v>789.6</v>
      </c>
      <c r="AF44" s="152">
        <v>0</v>
      </c>
      <c r="AG44" s="152">
        <v>0</v>
      </c>
      <c r="AH44" s="152">
        <v>0</v>
      </c>
      <c r="AI44" s="152">
        <v>0</v>
      </c>
      <c r="AJ44" s="152">
        <v>0</v>
      </c>
      <c r="AK44" s="152">
        <v>0</v>
      </c>
      <c r="AL44" s="152">
        <v>0</v>
      </c>
      <c r="AM44" s="152">
        <v>0</v>
      </c>
      <c r="AN44" s="152">
        <v>0</v>
      </c>
      <c r="AO44" s="153">
        <v>0</v>
      </c>
    </row>
    <row r="45" spans="1:41" x14ac:dyDescent="0.25">
      <c r="A45" s="112" t="s">
        <v>20</v>
      </c>
      <c r="B45" s="113" t="s">
        <v>10</v>
      </c>
      <c r="C45" s="152">
        <v>0</v>
      </c>
      <c r="D45" s="152">
        <v>0</v>
      </c>
      <c r="E45" s="152">
        <v>0</v>
      </c>
      <c r="F45" s="152">
        <v>0</v>
      </c>
      <c r="G45" s="152">
        <v>0</v>
      </c>
      <c r="H45" s="152">
        <v>0</v>
      </c>
      <c r="I45" s="152">
        <v>0</v>
      </c>
      <c r="J45" s="152">
        <v>0</v>
      </c>
      <c r="K45" s="152">
        <v>0</v>
      </c>
      <c r="L45" s="152">
        <v>0</v>
      </c>
      <c r="M45" s="152">
        <v>0</v>
      </c>
      <c r="N45" s="152">
        <v>0</v>
      </c>
      <c r="O45" s="152">
        <v>0</v>
      </c>
      <c r="P45" s="152">
        <v>0</v>
      </c>
      <c r="Q45" s="152">
        <v>0</v>
      </c>
      <c r="R45" s="152">
        <v>0</v>
      </c>
      <c r="S45" s="152">
        <v>0</v>
      </c>
      <c r="T45" s="152">
        <v>0</v>
      </c>
      <c r="U45" s="152">
        <v>0</v>
      </c>
      <c r="V45" s="152">
        <v>0</v>
      </c>
      <c r="W45" s="152">
        <v>0</v>
      </c>
      <c r="X45" s="152">
        <v>0</v>
      </c>
      <c r="Y45" s="152">
        <v>0</v>
      </c>
      <c r="Z45" s="152">
        <v>0</v>
      </c>
      <c r="AA45" s="152">
        <v>0</v>
      </c>
      <c r="AB45" s="152">
        <v>0</v>
      </c>
      <c r="AC45" s="152">
        <v>0</v>
      </c>
      <c r="AD45" s="152">
        <v>0</v>
      </c>
      <c r="AE45" s="152">
        <v>0</v>
      </c>
      <c r="AF45" s="152">
        <v>0</v>
      </c>
      <c r="AG45" s="152">
        <v>0</v>
      </c>
      <c r="AH45" s="152">
        <v>0</v>
      </c>
      <c r="AI45" s="152">
        <v>0</v>
      </c>
      <c r="AJ45" s="152">
        <v>0</v>
      </c>
      <c r="AK45" s="152">
        <v>0</v>
      </c>
      <c r="AL45" s="152">
        <v>0</v>
      </c>
      <c r="AM45" s="152">
        <v>0</v>
      </c>
      <c r="AN45" s="152">
        <v>0</v>
      </c>
      <c r="AO45" s="153">
        <v>0</v>
      </c>
    </row>
    <row r="46" spans="1:41" x14ac:dyDescent="0.25">
      <c r="A46" s="112" t="s">
        <v>577</v>
      </c>
      <c r="B46" s="113" t="s">
        <v>10</v>
      </c>
      <c r="C46" s="152">
        <v>0</v>
      </c>
      <c r="D46" s="152">
        <v>0</v>
      </c>
      <c r="E46" s="152">
        <v>0</v>
      </c>
      <c r="F46" s="152">
        <v>0</v>
      </c>
      <c r="G46" s="152">
        <v>0</v>
      </c>
      <c r="H46" s="152">
        <v>0</v>
      </c>
      <c r="I46" s="152">
        <v>0</v>
      </c>
      <c r="J46" s="152">
        <v>380</v>
      </c>
      <c r="K46" s="152">
        <v>380</v>
      </c>
      <c r="L46" s="152">
        <v>380</v>
      </c>
      <c r="M46" s="152">
        <v>380</v>
      </c>
      <c r="N46" s="152">
        <v>380</v>
      </c>
      <c r="O46" s="152">
        <v>380</v>
      </c>
      <c r="P46" s="152">
        <v>380</v>
      </c>
      <c r="Q46" s="152">
        <v>760</v>
      </c>
      <c r="R46" s="152">
        <v>1306.2</v>
      </c>
      <c r="S46" s="152">
        <v>1789</v>
      </c>
      <c r="T46" s="152">
        <v>1789</v>
      </c>
      <c r="U46" s="152">
        <v>1789</v>
      </c>
      <c r="V46" s="152">
        <v>1789</v>
      </c>
      <c r="W46" s="152">
        <v>1789</v>
      </c>
      <c r="X46" s="152">
        <v>1789</v>
      </c>
      <c r="Y46" s="152">
        <v>1789</v>
      </c>
      <c r="Z46" s="152">
        <v>1789</v>
      </c>
      <c r="AA46" s="152">
        <v>1789</v>
      </c>
      <c r="AB46" s="152">
        <v>2210.6</v>
      </c>
      <c r="AC46" s="152">
        <v>2590.6</v>
      </c>
      <c r="AD46" s="152">
        <v>2590.6</v>
      </c>
      <c r="AE46" s="152">
        <v>2590.6</v>
      </c>
      <c r="AF46" s="152">
        <v>2590.6</v>
      </c>
      <c r="AG46" s="152">
        <v>2590.6</v>
      </c>
      <c r="AH46" s="152">
        <v>2590.6</v>
      </c>
      <c r="AI46" s="152">
        <v>2590.6</v>
      </c>
      <c r="AJ46" s="152">
        <v>2590.6</v>
      </c>
      <c r="AK46" s="152">
        <v>2590.6</v>
      </c>
      <c r="AL46" s="152">
        <v>2590.6</v>
      </c>
      <c r="AM46" s="152">
        <v>2590.6</v>
      </c>
      <c r="AN46" s="152">
        <v>2590.6</v>
      </c>
      <c r="AO46" s="153">
        <v>2590.6</v>
      </c>
    </row>
    <row r="47" spans="1:41" x14ac:dyDescent="0.25">
      <c r="A47" s="112" t="s">
        <v>22</v>
      </c>
      <c r="B47" s="113" t="s">
        <v>10</v>
      </c>
      <c r="C47" s="152">
        <v>82.42</v>
      </c>
      <c r="D47" s="152">
        <v>82.42</v>
      </c>
      <c r="E47" s="152">
        <v>82.42</v>
      </c>
      <c r="F47" s="152">
        <v>82.42</v>
      </c>
      <c r="G47" s="152">
        <v>82.42</v>
      </c>
      <c r="H47" s="152">
        <v>82.42</v>
      </c>
      <c r="I47" s="152">
        <v>82.42</v>
      </c>
      <c r="J47" s="152">
        <v>82.42</v>
      </c>
      <c r="K47" s="152">
        <v>82.42</v>
      </c>
      <c r="L47" s="152">
        <v>82.42</v>
      </c>
      <c r="M47" s="152">
        <v>82.42</v>
      </c>
      <c r="N47" s="152">
        <v>82.42</v>
      </c>
      <c r="O47" s="152">
        <v>82.42</v>
      </c>
      <c r="P47" s="152">
        <v>45.6</v>
      </c>
      <c r="Q47" s="152">
        <v>45.6</v>
      </c>
      <c r="R47" s="152">
        <v>45.6</v>
      </c>
      <c r="S47" s="152">
        <v>45.6</v>
      </c>
      <c r="T47" s="152">
        <v>45.6</v>
      </c>
      <c r="U47" s="152">
        <v>45.6</v>
      </c>
      <c r="V47" s="152">
        <v>45.6</v>
      </c>
      <c r="W47" s="152">
        <v>45.6</v>
      </c>
      <c r="X47" s="152">
        <v>45.6</v>
      </c>
      <c r="Y47" s="152">
        <v>45.6</v>
      </c>
      <c r="Z47" s="152">
        <v>45.6</v>
      </c>
      <c r="AA47" s="152">
        <v>45.6</v>
      </c>
      <c r="AB47" s="152">
        <v>45.6</v>
      </c>
      <c r="AC47" s="152">
        <v>45.6</v>
      </c>
      <c r="AD47" s="152">
        <v>45.6</v>
      </c>
      <c r="AE47" s="152">
        <v>45.6</v>
      </c>
      <c r="AF47" s="152">
        <v>45.6</v>
      </c>
      <c r="AG47" s="152">
        <v>45.6</v>
      </c>
      <c r="AH47" s="152">
        <v>45.6</v>
      </c>
      <c r="AI47" s="152">
        <v>45.6</v>
      </c>
      <c r="AJ47" s="152">
        <v>45.6</v>
      </c>
      <c r="AK47" s="152">
        <v>45.6</v>
      </c>
      <c r="AL47" s="152">
        <v>45.6</v>
      </c>
      <c r="AM47" s="152">
        <v>45.6</v>
      </c>
      <c r="AN47" s="152">
        <v>45.6</v>
      </c>
      <c r="AO47" s="153">
        <v>45.6</v>
      </c>
    </row>
    <row r="48" spans="1:41" x14ac:dyDescent="0.25">
      <c r="A48" s="112" t="s">
        <v>21</v>
      </c>
      <c r="B48" s="113" t="s">
        <v>10</v>
      </c>
      <c r="C48" s="152">
        <v>156.80000000000001</v>
      </c>
      <c r="D48" s="152">
        <v>156.80000000000001</v>
      </c>
      <c r="E48" s="152">
        <v>156.80000000000001</v>
      </c>
      <c r="F48" s="152">
        <v>156.80000000000001</v>
      </c>
      <c r="G48" s="152">
        <v>156.80000000000001</v>
      </c>
      <c r="H48" s="152">
        <v>156.80000000000001</v>
      </c>
      <c r="I48" s="152">
        <v>156.80000000000001</v>
      </c>
      <c r="J48" s="152">
        <v>156.80000000000001</v>
      </c>
      <c r="K48" s="152">
        <v>156.80000000000001</v>
      </c>
      <c r="L48" s="152">
        <v>156.80000000000001</v>
      </c>
      <c r="M48" s="152">
        <v>156.80000000000001</v>
      </c>
      <c r="N48" s="152">
        <v>156.80000000000001</v>
      </c>
      <c r="O48" s="152">
        <v>156.80000000000001</v>
      </c>
      <c r="P48" s="152">
        <v>156.80000000000001</v>
      </c>
      <c r="Q48" s="152">
        <v>156.80000000000001</v>
      </c>
      <c r="R48" s="152">
        <v>206.8</v>
      </c>
      <c r="S48" s="152">
        <v>206.8</v>
      </c>
      <c r="T48" s="152">
        <v>206.8</v>
      </c>
      <c r="U48" s="152">
        <v>206.8</v>
      </c>
      <c r="V48" s="152">
        <v>206.8</v>
      </c>
      <c r="W48" s="152">
        <v>586.79999999999995</v>
      </c>
      <c r="X48" s="152">
        <v>586.79999999999995</v>
      </c>
      <c r="Y48" s="152">
        <v>586.79999999999995</v>
      </c>
      <c r="Z48" s="152">
        <v>586.79999999999995</v>
      </c>
      <c r="AA48" s="152">
        <v>586.79999999999995</v>
      </c>
      <c r="AB48" s="152">
        <v>586.79999999999995</v>
      </c>
      <c r="AC48" s="152">
        <v>586.79999999999995</v>
      </c>
      <c r="AD48" s="152">
        <v>586.79999999999995</v>
      </c>
      <c r="AE48" s="152">
        <v>586.79999999999995</v>
      </c>
      <c r="AF48" s="152">
        <v>586.79999999999995</v>
      </c>
      <c r="AG48" s="152">
        <v>586.79999999999995</v>
      </c>
      <c r="AH48" s="152">
        <v>586.79999999999995</v>
      </c>
      <c r="AI48" s="152">
        <v>586.79999999999995</v>
      </c>
      <c r="AJ48" s="152">
        <v>586.79999999999995</v>
      </c>
      <c r="AK48" s="152">
        <v>586.79999999999995</v>
      </c>
      <c r="AL48" s="152">
        <v>586.79999999999995</v>
      </c>
      <c r="AM48" s="152">
        <v>586.79999999999995</v>
      </c>
      <c r="AN48" s="152">
        <v>586.79999999999995</v>
      </c>
      <c r="AO48" s="153">
        <v>586.79999999999995</v>
      </c>
    </row>
    <row r="49" spans="1:41" x14ac:dyDescent="0.25">
      <c r="A49" s="112" t="s">
        <v>175</v>
      </c>
      <c r="B49" s="113" t="s">
        <v>10</v>
      </c>
      <c r="C49" s="152">
        <v>0</v>
      </c>
      <c r="D49" s="152">
        <v>0</v>
      </c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  <c r="AO49" s="153">
        <v>0</v>
      </c>
    </row>
    <row r="50" spans="1:41" x14ac:dyDescent="0.25">
      <c r="A50" s="112" t="s">
        <v>176</v>
      </c>
      <c r="B50" s="113" t="s">
        <v>10</v>
      </c>
      <c r="C50" s="152">
        <v>0</v>
      </c>
      <c r="D50" s="152">
        <v>0</v>
      </c>
      <c r="E50" s="152">
        <v>0</v>
      </c>
      <c r="F50" s="152">
        <v>0</v>
      </c>
      <c r="G50" s="152">
        <v>0</v>
      </c>
      <c r="H50" s="152">
        <v>0</v>
      </c>
      <c r="I50" s="152">
        <v>0</v>
      </c>
      <c r="J50" s="152">
        <v>0</v>
      </c>
      <c r="K50" s="152">
        <v>0</v>
      </c>
      <c r="L50" s="152">
        <v>0</v>
      </c>
      <c r="M50" s="152">
        <v>0</v>
      </c>
      <c r="N50" s="152">
        <v>0</v>
      </c>
      <c r="O50" s="152">
        <v>0</v>
      </c>
      <c r="P50" s="152">
        <v>0</v>
      </c>
      <c r="Q50" s="152">
        <v>0</v>
      </c>
      <c r="R50" s="152">
        <v>0</v>
      </c>
      <c r="S50" s="152">
        <v>0</v>
      </c>
      <c r="T50" s="152">
        <v>0</v>
      </c>
      <c r="U50" s="152">
        <v>0</v>
      </c>
      <c r="V50" s="152">
        <v>0</v>
      </c>
      <c r="W50" s="152">
        <v>0</v>
      </c>
      <c r="X50" s="152">
        <v>0</v>
      </c>
      <c r="Y50" s="152">
        <v>0</v>
      </c>
      <c r="Z50" s="152">
        <v>0</v>
      </c>
      <c r="AA50" s="152">
        <v>0</v>
      </c>
      <c r="AB50" s="152">
        <v>0</v>
      </c>
      <c r="AC50" s="152">
        <v>0</v>
      </c>
      <c r="AD50" s="152">
        <v>0</v>
      </c>
      <c r="AE50" s="152">
        <v>0</v>
      </c>
      <c r="AF50" s="152">
        <v>0</v>
      </c>
      <c r="AG50" s="152">
        <v>0</v>
      </c>
      <c r="AH50" s="152">
        <v>0</v>
      </c>
      <c r="AI50" s="152">
        <v>0</v>
      </c>
      <c r="AJ50" s="152">
        <v>0</v>
      </c>
      <c r="AK50" s="152">
        <v>0</v>
      </c>
      <c r="AL50" s="152">
        <v>0</v>
      </c>
      <c r="AM50" s="152">
        <v>0</v>
      </c>
      <c r="AN50" s="152">
        <v>0</v>
      </c>
      <c r="AO50" s="153">
        <v>0</v>
      </c>
    </row>
    <row r="51" spans="1:41" x14ac:dyDescent="0.25">
      <c r="A51" s="112" t="s">
        <v>177</v>
      </c>
      <c r="B51" s="113" t="s">
        <v>10</v>
      </c>
      <c r="C51" s="152">
        <v>0</v>
      </c>
      <c r="D51" s="152">
        <v>0</v>
      </c>
      <c r="E51" s="152">
        <v>0</v>
      </c>
      <c r="F51" s="152">
        <v>0</v>
      </c>
      <c r="G51" s="152">
        <v>0</v>
      </c>
      <c r="H51" s="152">
        <v>0</v>
      </c>
      <c r="I51" s="152">
        <v>0</v>
      </c>
      <c r="J51" s="152">
        <v>0</v>
      </c>
      <c r="K51" s="152">
        <v>0</v>
      </c>
      <c r="L51" s="152">
        <v>0</v>
      </c>
      <c r="M51" s="152">
        <v>0</v>
      </c>
      <c r="N51" s="152">
        <v>0</v>
      </c>
      <c r="O51" s="152">
        <v>0</v>
      </c>
      <c r="P51" s="152">
        <v>0</v>
      </c>
      <c r="Q51" s="152">
        <v>0</v>
      </c>
      <c r="R51" s="152">
        <v>0</v>
      </c>
      <c r="S51" s="152">
        <v>0</v>
      </c>
      <c r="T51" s="152">
        <v>0</v>
      </c>
      <c r="U51" s="152">
        <v>0</v>
      </c>
      <c r="V51" s="152">
        <v>0</v>
      </c>
      <c r="W51" s="152">
        <v>0</v>
      </c>
      <c r="X51" s="152">
        <v>0</v>
      </c>
      <c r="Y51" s="152">
        <v>0</v>
      </c>
      <c r="Z51" s="152">
        <v>0</v>
      </c>
      <c r="AA51" s="152">
        <v>0</v>
      </c>
      <c r="AB51" s="152">
        <v>0</v>
      </c>
      <c r="AC51" s="152">
        <v>0</v>
      </c>
      <c r="AD51" s="152">
        <v>0</v>
      </c>
      <c r="AE51" s="152">
        <v>0</v>
      </c>
      <c r="AF51" s="152">
        <v>0</v>
      </c>
      <c r="AG51" s="152">
        <v>0</v>
      </c>
      <c r="AH51" s="152">
        <v>0</v>
      </c>
      <c r="AI51" s="152">
        <v>0</v>
      </c>
      <c r="AJ51" s="152">
        <v>0</v>
      </c>
      <c r="AK51" s="152">
        <v>0</v>
      </c>
      <c r="AL51" s="152">
        <v>0</v>
      </c>
      <c r="AM51" s="152">
        <v>0</v>
      </c>
      <c r="AN51" s="152">
        <v>0</v>
      </c>
      <c r="AO51" s="153">
        <v>0</v>
      </c>
    </row>
    <row r="52" spans="1:41" x14ac:dyDescent="0.25">
      <c r="A52" s="112" t="s">
        <v>178</v>
      </c>
      <c r="B52" s="113" t="s">
        <v>10</v>
      </c>
      <c r="C52" s="152">
        <v>0</v>
      </c>
      <c r="D52" s="152">
        <v>0</v>
      </c>
      <c r="E52" s="152">
        <v>0</v>
      </c>
      <c r="F52" s="152">
        <v>0</v>
      </c>
      <c r="G52" s="152">
        <v>0</v>
      </c>
      <c r="H52" s="152">
        <v>0</v>
      </c>
      <c r="I52" s="152">
        <v>0</v>
      </c>
      <c r="J52" s="152">
        <v>0</v>
      </c>
      <c r="K52" s="152">
        <v>0</v>
      </c>
      <c r="L52" s="152">
        <v>0</v>
      </c>
      <c r="M52" s="152">
        <v>0</v>
      </c>
      <c r="N52" s="152">
        <v>0</v>
      </c>
      <c r="O52" s="152">
        <v>0</v>
      </c>
      <c r="P52" s="152">
        <v>0</v>
      </c>
      <c r="Q52" s="152">
        <v>0</v>
      </c>
      <c r="R52" s="152">
        <v>0</v>
      </c>
      <c r="S52" s="152">
        <v>0</v>
      </c>
      <c r="T52" s="152">
        <v>0</v>
      </c>
      <c r="U52" s="152">
        <v>0</v>
      </c>
      <c r="V52" s="152">
        <v>0</v>
      </c>
      <c r="W52" s="152">
        <v>0</v>
      </c>
      <c r="X52" s="152">
        <v>0</v>
      </c>
      <c r="Y52" s="152">
        <v>0</v>
      </c>
      <c r="Z52" s="152">
        <v>0</v>
      </c>
      <c r="AA52" s="152">
        <v>0</v>
      </c>
      <c r="AB52" s="152">
        <v>0</v>
      </c>
      <c r="AC52" s="152">
        <v>0</v>
      </c>
      <c r="AD52" s="152">
        <v>0</v>
      </c>
      <c r="AE52" s="152">
        <v>0</v>
      </c>
      <c r="AF52" s="152">
        <v>0</v>
      </c>
      <c r="AG52" s="152">
        <v>0</v>
      </c>
      <c r="AH52" s="152">
        <v>0</v>
      </c>
      <c r="AI52" s="152">
        <v>0</v>
      </c>
      <c r="AJ52" s="152">
        <v>0</v>
      </c>
      <c r="AK52" s="152">
        <v>0</v>
      </c>
      <c r="AL52" s="152">
        <v>0</v>
      </c>
      <c r="AM52" s="152">
        <v>0</v>
      </c>
      <c r="AN52" s="152">
        <v>0</v>
      </c>
      <c r="AO52" s="153">
        <v>0</v>
      </c>
    </row>
    <row r="53" spans="1:41" x14ac:dyDescent="0.25">
      <c r="A53" s="112" t="s">
        <v>1</v>
      </c>
      <c r="B53" s="113" t="s">
        <v>10</v>
      </c>
      <c r="C53" s="152">
        <v>0</v>
      </c>
      <c r="D53" s="152">
        <v>0</v>
      </c>
      <c r="E53" s="152">
        <v>0</v>
      </c>
      <c r="F53" s="152">
        <v>450</v>
      </c>
      <c r="G53" s="152">
        <v>450</v>
      </c>
      <c r="H53" s="152">
        <v>450</v>
      </c>
      <c r="I53" s="152">
        <v>735.2</v>
      </c>
      <c r="J53" s="152">
        <v>735.2</v>
      </c>
      <c r="K53" s="152">
        <v>735.2</v>
      </c>
      <c r="L53" s="152">
        <v>735.2</v>
      </c>
      <c r="M53" s="152">
        <v>735.2</v>
      </c>
      <c r="N53" s="152">
        <v>735.2</v>
      </c>
      <c r="O53" s="152">
        <v>885.2</v>
      </c>
      <c r="P53" s="152">
        <v>1235.2</v>
      </c>
      <c r="Q53" s="152">
        <v>1435.2</v>
      </c>
      <c r="R53" s="152">
        <v>2035.2</v>
      </c>
      <c r="S53" s="152">
        <v>2035.2</v>
      </c>
      <c r="T53" s="152">
        <v>2035.2</v>
      </c>
      <c r="U53" s="152">
        <v>2435.1999999999998</v>
      </c>
      <c r="V53" s="152">
        <v>3035.2</v>
      </c>
      <c r="W53" s="152">
        <v>3635.2</v>
      </c>
      <c r="X53" s="152">
        <v>4835.2</v>
      </c>
      <c r="Y53" s="152">
        <v>5235.2</v>
      </c>
      <c r="Z53" s="152">
        <v>5435.2</v>
      </c>
      <c r="AA53" s="152">
        <v>5435.2</v>
      </c>
      <c r="AB53" s="152">
        <v>5435.2</v>
      </c>
      <c r="AC53" s="152">
        <v>5635.2</v>
      </c>
      <c r="AD53" s="152">
        <v>5635.2</v>
      </c>
      <c r="AE53" s="152">
        <v>6035.2</v>
      </c>
      <c r="AF53" s="152">
        <v>6435.2</v>
      </c>
      <c r="AG53" s="152">
        <v>6435.2</v>
      </c>
      <c r="AH53" s="152">
        <v>6635.2</v>
      </c>
      <c r="AI53" s="152">
        <v>6635.2</v>
      </c>
      <c r="AJ53" s="152">
        <v>7035.2</v>
      </c>
      <c r="AK53" s="152">
        <v>7035.2</v>
      </c>
      <c r="AL53" s="152">
        <v>7435.2</v>
      </c>
      <c r="AM53" s="152">
        <v>7835.2</v>
      </c>
      <c r="AN53" s="152">
        <v>8035.2</v>
      </c>
      <c r="AO53" s="153">
        <v>8035.2</v>
      </c>
    </row>
    <row r="54" spans="1:41" x14ac:dyDescent="0.25">
      <c r="A54" s="112" t="s">
        <v>179</v>
      </c>
      <c r="B54" s="113" t="s">
        <v>10</v>
      </c>
      <c r="C54" s="152">
        <v>89.382499999999993</v>
      </c>
      <c r="D54" s="152">
        <v>89.382499999999993</v>
      </c>
      <c r="E54" s="152">
        <v>89.382499999999993</v>
      </c>
      <c r="F54" s="152">
        <v>89.382499999999993</v>
      </c>
      <c r="G54" s="152">
        <v>89.382499999999993</v>
      </c>
      <c r="H54" s="152">
        <v>89.382499999999993</v>
      </c>
      <c r="I54" s="152">
        <v>89.382499999999993</v>
      </c>
      <c r="J54" s="152">
        <v>89.382499999999993</v>
      </c>
      <c r="K54" s="152">
        <v>89.382499999999993</v>
      </c>
      <c r="L54" s="152">
        <v>89.382499999999993</v>
      </c>
      <c r="M54" s="152">
        <v>89.382499999999993</v>
      </c>
      <c r="N54" s="152">
        <v>89.382499999999993</v>
      </c>
      <c r="O54" s="152">
        <v>89.382499999999993</v>
      </c>
      <c r="P54" s="152">
        <v>89.382499999999993</v>
      </c>
      <c r="Q54" s="152">
        <v>89.382499999999993</v>
      </c>
      <c r="R54" s="152">
        <v>89.382499999999993</v>
      </c>
      <c r="S54" s="152">
        <v>89.382499999999993</v>
      </c>
      <c r="T54" s="152">
        <v>89.382499999999993</v>
      </c>
      <c r="U54" s="152">
        <v>89.382499999999993</v>
      </c>
      <c r="V54" s="152">
        <v>89.382499999999993</v>
      </c>
      <c r="W54" s="152">
        <v>89.382499999999993</v>
      </c>
      <c r="X54" s="152">
        <v>89.382499999999993</v>
      </c>
      <c r="Y54" s="152">
        <v>89.382499999999993</v>
      </c>
      <c r="Z54" s="152">
        <v>89.382499999999993</v>
      </c>
      <c r="AA54" s="152">
        <v>89.382499999999993</v>
      </c>
      <c r="AB54" s="152">
        <v>89.382499999999993</v>
      </c>
      <c r="AC54" s="152">
        <v>89.382499999999993</v>
      </c>
      <c r="AD54" s="152">
        <v>89.382499999999993</v>
      </c>
      <c r="AE54" s="152">
        <v>89.382499999999993</v>
      </c>
      <c r="AF54" s="152">
        <v>89.382499999999993</v>
      </c>
      <c r="AG54" s="152">
        <v>89.382499999999993</v>
      </c>
      <c r="AH54" s="152">
        <v>89.382499999999993</v>
      </c>
      <c r="AI54" s="152">
        <v>89.382499999999993</v>
      </c>
      <c r="AJ54" s="152">
        <v>89.382499999999993</v>
      </c>
      <c r="AK54" s="152">
        <v>89.382499999999993</v>
      </c>
      <c r="AL54" s="152">
        <v>89.382499999999993</v>
      </c>
      <c r="AM54" s="152">
        <v>89.382499999999993</v>
      </c>
      <c r="AN54" s="152">
        <v>89.382499999999993</v>
      </c>
      <c r="AO54" s="153">
        <v>89.382499999999993</v>
      </c>
    </row>
    <row r="55" spans="1:41" x14ac:dyDescent="0.25">
      <c r="A55" s="112" t="s">
        <v>180</v>
      </c>
      <c r="B55" s="113" t="s">
        <v>10</v>
      </c>
      <c r="C55" s="152">
        <v>760.78200000000004</v>
      </c>
      <c r="D55" s="152">
        <v>870.78200000000004</v>
      </c>
      <c r="E55" s="152">
        <v>870.78200000000004</v>
      </c>
      <c r="F55" s="152">
        <v>870.78200000000004</v>
      </c>
      <c r="G55" s="152">
        <v>870.78200000000004</v>
      </c>
      <c r="H55" s="152">
        <v>1238.7819999999999</v>
      </c>
      <c r="I55" s="152">
        <v>1438.7819999999999</v>
      </c>
      <c r="J55" s="152">
        <v>1438.7819999999999</v>
      </c>
      <c r="K55" s="152">
        <v>1438.7819999999999</v>
      </c>
      <c r="L55" s="152">
        <v>1438.7819999999999</v>
      </c>
      <c r="M55" s="152">
        <v>1438.7819999999999</v>
      </c>
      <c r="N55" s="152">
        <v>1438.7819999999999</v>
      </c>
      <c r="O55" s="152">
        <v>1438.7819999999999</v>
      </c>
      <c r="P55" s="152">
        <v>1543.7819999999999</v>
      </c>
      <c r="Q55" s="152">
        <v>1543.7819999999999</v>
      </c>
      <c r="R55" s="152">
        <v>1919.7819999999999</v>
      </c>
      <c r="S55" s="152">
        <v>2119.7820000000002</v>
      </c>
      <c r="T55" s="152">
        <v>2119.7820000000002</v>
      </c>
      <c r="U55" s="152">
        <v>2672.7820000000002</v>
      </c>
      <c r="V55" s="152">
        <v>4672.7820000000002</v>
      </c>
      <c r="W55" s="152">
        <v>5072.7820000000002</v>
      </c>
      <c r="X55" s="152">
        <v>5072.7820000000002</v>
      </c>
      <c r="Y55" s="152">
        <v>5272.7820000000002</v>
      </c>
      <c r="Z55" s="152">
        <v>5472.7820000000002</v>
      </c>
      <c r="AA55" s="152">
        <v>5472.7820000000002</v>
      </c>
      <c r="AB55" s="152">
        <v>5672.7820000000002</v>
      </c>
      <c r="AC55" s="152">
        <v>5672.7820000000002</v>
      </c>
      <c r="AD55" s="152">
        <v>6472.7820000000002</v>
      </c>
      <c r="AE55" s="152">
        <v>6472.7820000000002</v>
      </c>
      <c r="AF55" s="152">
        <v>7672.7820000000002</v>
      </c>
      <c r="AG55" s="152">
        <v>8072.7820000000002</v>
      </c>
      <c r="AH55" s="152">
        <v>8472.7819999999992</v>
      </c>
      <c r="AI55" s="152">
        <v>8972.7819999999992</v>
      </c>
      <c r="AJ55" s="152">
        <v>9572.7819999999992</v>
      </c>
      <c r="AK55" s="152">
        <v>9572.7819999999992</v>
      </c>
      <c r="AL55" s="152">
        <v>9572.7819999999992</v>
      </c>
      <c r="AM55" s="152">
        <v>10172.781999999999</v>
      </c>
      <c r="AN55" s="152">
        <v>10172.781999999999</v>
      </c>
      <c r="AO55" s="153">
        <v>10372.781999999999</v>
      </c>
    </row>
    <row r="56" spans="1:41" x14ac:dyDescent="0.25">
      <c r="A56" s="112" t="s">
        <v>181</v>
      </c>
      <c r="B56" s="113" t="s">
        <v>10</v>
      </c>
      <c r="C56" s="152">
        <v>0</v>
      </c>
      <c r="D56" s="152">
        <v>0</v>
      </c>
      <c r="E56" s="152">
        <v>0</v>
      </c>
      <c r="F56" s="152">
        <v>0</v>
      </c>
      <c r="G56" s="152">
        <v>0</v>
      </c>
      <c r="H56" s="152">
        <v>0</v>
      </c>
      <c r="I56" s="152">
        <v>0</v>
      </c>
      <c r="J56" s="152">
        <v>0</v>
      </c>
      <c r="K56" s="152">
        <v>0</v>
      </c>
      <c r="L56" s="152">
        <v>0</v>
      </c>
      <c r="M56" s="152">
        <v>0</v>
      </c>
      <c r="N56" s="152">
        <v>0</v>
      </c>
      <c r="O56" s="152">
        <v>0</v>
      </c>
      <c r="P56" s="152">
        <v>0</v>
      </c>
      <c r="Q56" s="152">
        <v>0</v>
      </c>
      <c r="R56" s="152">
        <v>0</v>
      </c>
      <c r="S56" s="152">
        <v>0</v>
      </c>
      <c r="T56" s="152">
        <v>0</v>
      </c>
      <c r="U56" s="152">
        <v>0</v>
      </c>
      <c r="V56" s="152">
        <v>0</v>
      </c>
      <c r="W56" s="152">
        <v>0</v>
      </c>
      <c r="X56" s="152">
        <v>0</v>
      </c>
      <c r="Y56" s="152">
        <v>0</v>
      </c>
      <c r="Z56" s="152">
        <v>0</v>
      </c>
      <c r="AA56" s="152">
        <v>0</v>
      </c>
      <c r="AB56" s="152">
        <v>0</v>
      </c>
      <c r="AC56" s="152">
        <v>0</v>
      </c>
      <c r="AD56" s="152">
        <v>0</v>
      </c>
      <c r="AE56" s="152">
        <v>0</v>
      </c>
      <c r="AF56" s="152">
        <v>0</v>
      </c>
      <c r="AG56" s="152">
        <v>0</v>
      </c>
      <c r="AH56" s="152">
        <v>0</v>
      </c>
      <c r="AI56" s="152">
        <v>0</v>
      </c>
      <c r="AJ56" s="152">
        <v>0</v>
      </c>
      <c r="AK56" s="152">
        <v>0</v>
      </c>
      <c r="AL56" s="152">
        <v>0</v>
      </c>
      <c r="AM56" s="152">
        <v>0</v>
      </c>
      <c r="AN56" s="152">
        <v>0</v>
      </c>
      <c r="AO56" s="153">
        <v>0</v>
      </c>
    </row>
    <row r="57" spans="1:41" x14ac:dyDescent="0.25">
      <c r="A57" s="112" t="s">
        <v>182</v>
      </c>
      <c r="B57" s="113" t="s">
        <v>10</v>
      </c>
      <c r="C57" s="152">
        <v>0</v>
      </c>
      <c r="D57" s="152">
        <v>0</v>
      </c>
      <c r="E57" s="152">
        <v>0</v>
      </c>
      <c r="F57" s="152">
        <v>0</v>
      </c>
      <c r="G57" s="152">
        <v>0</v>
      </c>
      <c r="H57" s="152">
        <v>0</v>
      </c>
      <c r="I57" s="152">
        <v>0</v>
      </c>
      <c r="J57" s="152">
        <v>0</v>
      </c>
      <c r="K57" s="152">
        <v>0</v>
      </c>
      <c r="L57" s="152">
        <v>0</v>
      </c>
      <c r="M57" s="152">
        <v>0</v>
      </c>
      <c r="N57" s="152">
        <v>0</v>
      </c>
      <c r="O57" s="152">
        <v>0</v>
      </c>
      <c r="P57" s="152">
        <v>0</v>
      </c>
      <c r="Q57" s="152">
        <v>0</v>
      </c>
      <c r="R57" s="152">
        <v>0</v>
      </c>
      <c r="S57" s="152">
        <v>0</v>
      </c>
      <c r="T57" s="152">
        <v>0</v>
      </c>
      <c r="U57" s="152">
        <v>0</v>
      </c>
      <c r="V57" s="152">
        <v>0</v>
      </c>
      <c r="W57" s="152">
        <v>0</v>
      </c>
      <c r="X57" s="152">
        <v>0</v>
      </c>
      <c r="Y57" s="152">
        <v>0</v>
      </c>
      <c r="Z57" s="152">
        <v>0</v>
      </c>
      <c r="AA57" s="152">
        <v>0</v>
      </c>
      <c r="AB57" s="152">
        <v>0</v>
      </c>
      <c r="AC57" s="152">
        <v>0</v>
      </c>
      <c r="AD57" s="152">
        <v>0</v>
      </c>
      <c r="AE57" s="152">
        <v>0</v>
      </c>
      <c r="AF57" s="152">
        <v>0</v>
      </c>
      <c r="AG57" s="152">
        <v>0</v>
      </c>
      <c r="AH57" s="152">
        <v>0</v>
      </c>
      <c r="AI57" s="152">
        <v>0</v>
      </c>
      <c r="AJ57" s="152">
        <v>0</v>
      </c>
      <c r="AK57" s="152">
        <v>0</v>
      </c>
      <c r="AL57" s="152">
        <v>0</v>
      </c>
      <c r="AM57" s="152">
        <v>0</v>
      </c>
      <c r="AN57" s="152">
        <v>0</v>
      </c>
      <c r="AO57" s="153">
        <v>0</v>
      </c>
    </row>
    <row r="58" spans="1:41" x14ac:dyDescent="0.25">
      <c r="A58" s="112" t="s">
        <v>183</v>
      </c>
      <c r="B58" s="113" t="s">
        <v>10</v>
      </c>
      <c r="C58" s="152">
        <v>1049.7307707494638</v>
      </c>
      <c r="D58" s="152">
        <v>1252.7800912872958</v>
      </c>
      <c r="E58" s="152">
        <v>1404.5152943398189</v>
      </c>
      <c r="F58" s="152">
        <v>1842.0967775994595</v>
      </c>
      <c r="G58" s="152">
        <v>2041.891455804411</v>
      </c>
      <c r="H58" s="152">
        <v>2237.1247575953457</v>
      </c>
      <c r="I58" s="152">
        <v>2434.2131422472935</v>
      </c>
      <c r="J58" s="152">
        <v>2594.238259835759</v>
      </c>
      <c r="K58" s="152">
        <v>2737.5803245141847</v>
      </c>
      <c r="L58" s="152">
        <v>2930.4688431194118</v>
      </c>
      <c r="M58" s="152">
        <v>3125.3796288777221</v>
      </c>
      <c r="N58" s="152">
        <v>3338.2090726471802</v>
      </c>
      <c r="O58" s="152">
        <v>3535.4827230056658</v>
      </c>
      <c r="P58" s="152">
        <v>3725.5692137202627</v>
      </c>
      <c r="Q58" s="152">
        <v>3917.3958388295882</v>
      </c>
      <c r="R58" s="152">
        <v>4140.8604045527964</v>
      </c>
      <c r="S58" s="152">
        <v>4371.4799129063094</v>
      </c>
      <c r="T58" s="152">
        <v>4607.4684100727372</v>
      </c>
      <c r="U58" s="152">
        <v>4836.457746650759</v>
      </c>
      <c r="V58" s="152">
        <v>5022.9405545308637</v>
      </c>
      <c r="W58" s="152">
        <v>5238.8929999409438</v>
      </c>
      <c r="X58" s="152">
        <v>5473.2237693249763</v>
      </c>
      <c r="Y58" s="152">
        <v>5699.1568608865155</v>
      </c>
      <c r="Z58" s="152">
        <v>5905.6049744332795</v>
      </c>
      <c r="AA58" s="152">
        <v>6132.3233951354277</v>
      </c>
      <c r="AB58" s="152">
        <v>6368.7637869406672</v>
      </c>
      <c r="AC58" s="152">
        <v>6601.6748957519731</v>
      </c>
      <c r="AD58" s="152">
        <v>6854.0417563318379</v>
      </c>
      <c r="AE58" s="152">
        <v>7103.4194213647679</v>
      </c>
      <c r="AF58" s="152">
        <v>7303.4628944083488</v>
      </c>
      <c r="AG58" s="152">
        <v>7537.6280169815927</v>
      </c>
      <c r="AH58" s="152">
        <v>7771.0122994242902</v>
      </c>
      <c r="AI58" s="152">
        <v>8006.9888656689027</v>
      </c>
      <c r="AJ58" s="152">
        <v>8244.418875784253</v>
      </c>
      <c r="AK58" s="152">
        <v>8478.0198862869511</v>
      </c>
      <c r="AL58" s="152">
        <v>8709.5992578533733</v>
      </c>
      <c r="AM58" s="152">
        <v>8940.4814323022565</v>
      </c>
      <c r="AN58" s="152">
        <v>9169.770734017291</v>
      </c>
      <c r="AO58" s="153">
        <v>9402.1518793987107</v>
      </c>
    </row>
    <row r="59" spans="1:41" x14ac:dyDescent="0.25">
      <c r="A59" s="112" t="s">
        <v>23</v>
      </c>
      <c r="B59" s="113" t="s">
        <v>10</v>
      </c>
      <c r="C59" s="152">
        <v>0</v>
      </c>
      <c r="D59" s="152">
        <v>0</v>
      </c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2840</v>
      </c>
      <c r="S59" s="152">
        <v>2840</v>
      </c>
      <c r="T59" s="152">
        <v>2840</v>
      </c>
      <c r="U59" s="152">
        <v>2840</v>
      </c>
      <c r="V59" s="152">
        <v>2840</v>
      </c>
      <c r="W59" s="152">
        <v>2840</v>
      </c>
      <c r="X59" s="152">
        <v>2840</v>
      </c>
      <c r="Y59" s="152">
        <v>2840</v>
      </c>
      <c r="Z59" s="152">
        <v>2840</v>
      </c>
      <c r="AA59" s="152">
        <v>2840</v>
      </c>
      <c r="AB59" s="152">
        <v>2840</v>
      </c>
      <c r="AC59" s="152">
        <v>2840</v>
      </c>
      <c r="AD59" s="152">
        <v>2840</v>
      </c>
      <c r="AE59" s="152">
        <v>2840</v>
      </c>
      <c r="AF59" s="152">
        <v>2840</v>
      </c>
      <c r="AG59" s="152">
        <v>2840</v>
      </c>
      <c r="AH59" s="152">
        <v>2840</v>
      </c>
      <c r="AI59" s="152">
        <v>2840</v>
      </c>
      <c r="AJ59" s="152">
        <v>2840</v>
      </c>
      <c r="AK59" s="152">
        <v>2840</v>
      </c>
      <c r="AL59" s="152">
        <v>2840</v>
      </c>
      <c r="AM59" s="152">
        <v>2840</v>
      </c>
      <c r="AN59" s="152">
        <v>2840</v>
      </c>
      <c r="AO59" s="153">
        <v>2840</v>
      </c>
    </row>
    <row r="60" spans="1:41" x14ac:dyDescent="0.25">
      <c r="A60" s="112" t="s">
        <v>24</v>
      </c>
      <c r="B60" s="113" t="s">
        <v>10</v>
      </c>
      <c r="C60" s="152">
        <v>0</v>
      </c>
      <c r="D60" s="152">
        <v>0</v>
      </c>
      <c r="E60" s="152">
        <v>200</v>
      </c>
      <c r="F60" s="152">
        <v>200</v>
      </c>
      <c r="G60" s="152">
        <v>200</v>
      </c>
      <c r="H60" s="152">
        <v>380</v>
      </c>
      <c r="I60" s="152">
        <v>780</v>
      </c>
      <c r="J60" s="152">
        <v>780</v>
      </c>
      <c r="K60" s="152">
        <v>780</v>
      </c>
      <c r="L60" s="152">
        <v>780</v>
      </c>
      <c r="M60" s="152">
        <v>780</v>
      </c>
      <c r="N60" s="152">
        <v>780</v>
      </c>
      <c r="O60" s="152">
        <v>780</v>
      </c>
      <c r="P60" s="152">
        <v>780</v>
      </c>
      <c r="Q60" s="152">
        <v>780</v>
      </c>
      <c r="R60" s="152">
        <v>780</v>
      </c>
      <c r="S60" s="152">
        <v>780</v>
      </c>
      <c r="T60" s="152">
        <v>780</v>
      </c>
      <c r="U60" s="152">
        <v>780</v>
      </c>
      <c r="V60" s="152">
        <v>780</v>
      </c>
      <c r="W60" s="152">
        <v>780</v>
      </c>
      <c r="X60" s="152">
        <v>780</v>
      </c>
      <c r="Y60" s="152">
        <v>780</v>
      </c>
      <c r="Z60" s="152">
        <v>780</v>
      </c>
      <c r="AA60" s="152">
        <v>780</v>
      </c>
      <c r="AB60" s="152">
        <v>780</v>
      </c>
      <c r="AC60" s="152">
        <v>780</v>
      </c>
      <c r="AD60" s="152">
        <v>780</v>
      </c>
      <c r="AE60" s="152">
        <v>780</v>
      </c>
      <c r="AF60" s="152">
        <v>780</v>
      </c>
      <c r="AG60" s="152">
        <v>780</v>
      </c>
      <c r="AH60" s="152">
        <v>780</v>
      </c>
      <c r="AI60" s="152">
        <v>780</v>
      </c>
      <c r="AJ60" s="152">
        <v>780</v>
      </c>
      <c r="AK60" s="152">
        <v>780</v>
      </c>
      <c r="AL60" s="152">
        <v>780</v>
      </c>
      <c r="AM60" s="152">
        <v>780</v>
      </c>
      <c r="AN60" s="152">
        <v>780</v>
      </c>
      <c r="AO60" s="153">
        <v>780</v>
      </c>
    </row>
    <row r="61" spans="1:41" x14ac:dyDescent="0.25">
      <c r="A61" s="112" t="s">
        <v>652</v>
      </c>
      <c r="B61" s="113" t="s">
        <v>10</v>
      </c>
      <c r="C61" s="152">
        <v>0</v>
      </c>
      <c r="D61" s="152">
        <v>0</v>
      </c>
      <c r="E61" s="152">
        <v>0</v>
      </c>
      <c r="F61" s="152">
        <v>44.919998168945313</v>
      </c>
      <c r="G61" s="152">
        <v>48.830001831054688</v>
      </c>
      <c r="H61" s="152">
        <v>72.449996948242188</v>
      </c>
      <c r="I61" s="152">
        <v>113.05000305175781</v>
      </c>
      <c r="J61" s="152">
        <v>152.86000061035156</v>
      </c>
      <c r="K61" s="152">
        <v>213.49000549316406</v>
      </c>
      <c r="L61" s="152">
        <v>282.02999877929688</v>
      </c>
      <c r="M61" s="152">
        <v>350.16000366210938</v>
      </c>
      <c r="N61" s="152">
        <v>423.79000854492188</v>
      </c>
      <c r="O61" s="152">
        <v>496.05999755859375</v>
      </c>
      <c r="P61" s="152">
        <v>566.58001708984375</v>
      </c>
      <c r="Q61" s="152">
        <v>641.5999755859375</v>
      </c>
      <c r="R61" s="152">
        <v>736.42999267578125</v>
      </c>
      <c r="S61" s="152">
        <v>851.719970703125</v>
      </c>
      <c r="T61" s="152">
        <v>965.45001220703125</v>
      </c>
      <c r="U61" s="152">
        <v>1066.3199462890625</v>
      </c>
      <c r="V61" s="152">
        <v>1168.0899658203125</v>
      </c>
      <c r="W61" s="152">
        <v>1277.3399658203125</v>
      </c>
      <c r="X61" s="152">
        <v>1392.6300048828125</v>
      </c>
      <c r="Y61" s="152">
        <v>1507.4599609375</v>
      </c>
      <c r="Z61" s="152">
        <v>1616.1700439453125</v>
      </c>
      <c r="AA61" s="152">
        <v>1721.8499755859375</v>
      </c>
      <c r="AB61" s="152">
        <v>1828.530029296875</v>
      </c>
      <c r="AC61" s="152">
        <v>1921.0999755859375</v>
      </c>
      <c r="AD61" s="152">
        <v>1994.0899658203125</v>
      </c>
      <c r="AE61" s="152">
        <v>2049.39990234375</v>
      </c>
      <c r="AF61" s="152">
        <v>2095.219970703125</v>
      </c>
      <c r="AG61" s="152">
        <v>2139.5</v>
      </c>
      <c r="AH61" s="152">
        <v>2180.340087890625</v>
      </c>
      <c r="AI61" s="152">
        <v>2221.35009765625</v>
      </c>
      <c r="AJ61" s="152">
        <v>2263.139892578125</v>
      </c>
      <c r="AK61" s="152">
        <v>2305.719970703125</v>
      </c>
      <c r="AL61" s="152">
        <v>2349.090087890625</v>
      </c>
      <c r="AM61" s="152">
        <v>2393.2900390625</v>
      </c>
      <c r="AN61" s="152">
        <v>2438.31005859375</v>
      </c>
      <c r="AO61" s="153">
        <v>2484.179931640625</v>
      </c>
    </row>
    <row r="62" spans="1:41" x14ac:dyDescent="0.25">
      <c r="A62" s="138" t="s">
        <v>184</v>
      </c>
      <c r="B62" s="117" t="s">
        <v>10</v>
      </c>
      <c r="C62" s="154">
        <v>6045.115270749463</v>
      </c>
      <c r="D62" s="154">
        <v>6752.9645912872966</v>
      </c>
      <c r="E62" s="154">
        <v>7104.6997943398192</v>
      </c>
      <c r="F62" s="154">
        <v>8037.2012757684051</v>
      </c>
      <c r="G62" s="154">
        <v>8240.9059576354666</v>
      </c>
      <c r="H62" s="154">
        <v>9007.7592545435873</v>
      </c>
      <c r="I62" s="154">
        <v>10130.647645299052</v>
      </c>
      <c r="J62" s="154">
        <v>10710.48276044611</v>
      </c>
      <c r="K62" s="154">
        <v>10914.454830007349</v>
      </c>
      <c r="L62" s="154">
        <v>10538.883341898709</v>
      </c>
      <c r="M62" s="154">
        <v>10801.924132539831</v>
      </c>
      <c r="N62" s="154">
        <v>11088.383581192102</v>
      </c>
      <c r="O62" s="154">
        <v>11507.927220564259</v>
      </c>
      <c r="P62" s="154">
        <v>10641.113730810106</v>
      </c>
      <c r="Q62" s="154">
        <v>11487.960314415526</v>
      </c>
      <c r="R62" s="154">
        <v>16218.454897228577</v>
      </c>
      <c r="S62" s="154">
        <v>17247.164383609434</v>
      </c>
      <c r="T62" s="154">
        <v>17596.882922279769</v>
      </c>
      <c r="U62" s="154">
        <v>18879.742192939822</v>
      </c>
      <c r="V62" s="154">
        <v>21767.995020351176</v>
      </c>
      <c r="W62" s="154">
        <v>23473.197465761259</v>
      </c>
      <c r="X62" s="154">
        <v>24690.66827420779</v>
      </c>
      <c r="Y62" s="154">
        <v>25299.281321824015</v>
      </c>
      <c r="Z62" s="154">
        <v>25682.289518378588</v>
      </c>
      <c r="AA62" s="154">
        <v>25682.537870721364</v>
      </c>
      <c r="AB62" s="154">
        <v>26647.258316237541</v>
      </c>
      <c r="AC62" s="154">
        <v>27552.73937133791</v>
      </c>
      <c r="AD62" s="154">
        <v>28678.096222152148</v>
      </c>
      <c r="AE62" s="154">
        <v>29382.783823708516</v>
      </c>
      <c r="AF62" s="154">
        <v>30439.047365111473</v>
      </c>
      <c r="AG62" s="154">
        <v>31117.492516981591</v>
      </c>
      <c r="AH62" s="154">
        <v>31991.716887314913</v>
      </c>
      <c r="AI62" s="154">
        <v>32768.703463325153</v>
      </c>
      <c r="AJ62" s="154">
        <v>34047.923268362378</v>
      </c>
      <c r="AK62" s="154">
        <v>34324.104356990079</v>
      </c>
      <c r="AL62" s="154">
        <v>34999.053845743998</v>
      </c>
      <c r="AM62" s="154">
        <v>36274.135971364754</v>
      </c>
      <c r="AN62" s="154">
        <v>36748.445292611039</v>
      </c>
      <c r="AO62" s="155">
        <v>37226.696311039334</v>
      </c>
    </row>
    <row r="63" spans="1:41" x14ac:dyDescent="0.25">
      <c r="A63" s="110" t="s">
        <v>169</v>
      </c>
      <c r="B63" s="113"/>
      <c r="C63" s="152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  <c r="O63" s="152"/>
      <c r="P63" s="152"/>
      <c r="Q63" s="152"/>
      <c r="R63" s="152"/>
      <c r="S63" s="152"/>
      <c r="T63" s="152"/>
      <c r="U63" s="152"/>
      <c r="V63" s="152"/>
      <c r="W63" s="152"/>
      <c r="X63" s="152"/>
      <c r="Y63" s="152"/>
      <c r="Z63" s="152"/>
      <c r="AA63" s="152"/>
      <c r="AB63" s="152"/>
      <c r="AC63" s="152"/>
      <c r="AD63" s="152"/>
      <c r="AE63" s="152"/>
      <c r="AF63" s="152"/>
      <c r="AG63" s="152"/>
      <c r="AH63" s="152"/>
      <c r="AI63" s="152"/>
      <c r="AJ63" s="152"/>
      <c r="AK63" s="152"/>
      <c r="AL63" s="152"/>
      <c r="AM63" s="152"/>
      <c r="AN63" s="152"/>
      <c r="AO63" s="153"/>
    </row>
    <row r="64" spans="1:41" x14ac:dyDescent="0.25">
      <c r="A64" s="112" t="s">
        <v>12</v>
      </c>
      <c r="B64" s="113" t="s">
        <v>10</v>
      </c>
      <c r="C64" s="152">
        <v>7088.34</v>
      </c>
      <c r="D64" s="152">
        <v>7483.14</v>
      </c>
      <c r="E64" s="152">
        <v>7483.14</v>
      </c>
      <c r="F64" s="152">
        <v>7483.14</v>
      </c>
      <c r="G64" s="152">
        <v>7483.14</v>
      </c>
      <c r="H64" s="152">
        <v>7483.14</v>
      </c>
      <c r="I64" s="152">
        <v>7483.14</v>
      </c>
      <c r="J64" s="152">
        <v>7483.14</v>
      </c>
      <c r="K64" s="152">
        <v>7483.14</v>
      </c>
      <c r="L64" s="152">
        <v>6846.1399999999994</v>
      </c>
      <c r="M64" s="152">
        <v>6846.1399999999994</v>
      </c>
      <c r="N64" s="152">
        <v>6846.1399999999994</v>
      </c>
      <c r="O64" s="152">
        <v>6846.1399999999994</v>
      </c>
      <c r="P64" s="152">
        <v>5300.5400000000009</v>
      </c>
      <c r="Q64" s="152">
        <v>4656.5400000000009</v>
      </c>
      <c r="R64" s="152">
        <v>3596.1200000000003</v>
      </c>
      <c r="S64" s="152">
        <v>3596.1200000000003</v>
      </c>
      <c r="T64" s="152">
        <v>3596.1200000000003</v>
      </c>
      <c r="U64" s="152">
        <v>3596.1200000000003</v>
      </c>
      <c r="V64" s="152">
        <v>3596.1200000000003</v>
      </c>
      <c r="W64" s="152">
        <v>2919.0800000000004</v>
      </c>
      <c r="X64" s="152">
        <v>2586.9300000000003</v>
      </c>
      <c r="Y64" s="152">
        <v>2254.7800000000002</v>
      </c>
      <c r="Z64" s="152">
        <v>1922.63</v>
      </c>
      <c r="AA64" s="152">
        <v>1590.48</v>
      </c>
      <c r="AB64" s="152">
        <v>1590.48</v>
      </c>
      <c r="AC64" s="152">
        <v>1590.48</v>
      </c>
      <c r="AD64" s="152">
        <v>1590.48</v>
      </c>
      <c r="AE64" s="152">
        <v>1590.48</v>
      </c>
      <c r="AF64" s="152">
        <v>0</v>
      </c>
      <c r="AG64" s="152">
        <v>0</v>
      </c>
      <c r="AH64" s="152">
        <v>0</v>
      </c>
      <c r="AI64" s="152">
        <v>0</v>
      </c>
      <c r="AJ64" s="152">
        <v>0</v>
      </c>
      <c r="AK64" s="152">
        <v>0</v>
      </c>
      <c r="AL64" s="152">
        <v>0</v>
      </c>
      <c r="AM64" s="152">
        <v>0</v>
      </c>
      <c r="AN64" s="152">
        <v>0</v>
      </c>
      <c r="AO64" s="153">
        <v>0</v>
      </c>
    </row>
    <row r="65" spans="1:41" x14ac:dyDescent="0.25">
      <c r="A65" s="112" t="s">
        <v>20</v>
      </c>
      <c r="B65" s="113" t="s">
        <v>10</v>
      </c>
      <c r="C65" s="152">
        <v>0</v>
      </c>
      <c r="D65" s="152">
        <v>0</v>
      </c>
      <c r="E65" s="152">
        <v>0</v>
      </c>
      <c r="F65" s="152">
        <v>0</v>
      </c>
      <c r="G65" s="152">
        <v>0</v>
      </c>
      <c r="H65" s="152">
        <v>0</v>
      </c>
      <c r="I65" s="152">
        <v>0</v>
      </c>
      <c r="J65" s="152">
        <v>0</v>
      </c>
      <c r="K65" s="152">
        <v>0</v>
      </c>
      <c r="L65" s="152">
        <v>0</v>
      </c>
      <c r="M65" s="152">
        <v>0</v>
      </c>
      <c r="N65" s="152">
        <v>0</v>
      </c>
      <c r="O65" s="152">
        <v>0</v>
      </c>
      <c r="P65" s="152">
        <v>0</v>
      </c>
      <c r="Q65" s="152">
        <v>0</v>
      </c>
      <c r="R65" s="152">
        <v>0</v>
      </c>
      <c r="S65" s="152">
        <v>0</v>
      </c>
      <c r="T65" s="152">
        <v>0</v>
      </c>
      <c r="U65" s="152">
        <v>0</v>
      </c>
      <c r="V65" s="152">
        <v>0</v>
      </c>
      <c r="W65" s="152">
        <v>0</v>
      </c>
      <c r="X65" s="152">
        <v>0</v>
      </c>
      <c r="Y65" s="152">
        <v>0</v>
      </c>
      <c r="Z65" s="152">
        <v>0</v>
      </c>
      <c r="AA65" s="152">
        <v>0</v>
      </c>
      <c r="AB65" s="152">
        <v>0</v>
      </c>
      <c r="AC65" s="152">
        <v>0</v>
      </c>
      <c r="AD65" s="152">
        <v>0</v>
      </c>
      <c r="AE65" s="152">
        <v>0</v>
      </c>
      <c r="AF65" s="152">
        <v>0</v>
      </c>
      <c r="AG65" s="152">
        <v>0</v>
      </c>
      <c r="AH65" s="152">
        <v>0</v>
      </c>
      <c r="AI65" s="152">
        <v>0</v>
      </c>
      <c r="AJ65" s="152">
        <v>0</v>
      </c>
      <c r="AK65" s="152">
        <v>0</v>
      </c>
      <c r="AL65" s="152">
        <v>0</v>
      </c>
      <c r="AM65" s="152">
        <v>0</v>
      </c>
      <c r="AN65" s="152">
        <v>0</v>
      </c>
      <c r="AO65" s="153">
        <v>0</v>
      </c>
    </row>
    <row r="66" spans="1:41" x14ac:dyDescent="0.25">
      <c r="A66" s="112" t="s">
        <v>577</v>
      </c>
      <c r="B66" s="113" t="s">
        <v>10</v>
      </c>
      <c r="C66" s="152">
        <v>0</v>
      </c>
      <c r="D66" s="152">
        <v>0</v>
      </c>
      <c r="E66" s="152">
        <v>0</v>
      </c>
      <c r="F66" s="152">
        <v>0</v>
      </c>
      <c r="G66" s="152">
        <v>0</v>
      </c>
      <c r="H66" s="152">
        <v>0</v>
      </c>
      <c r="I66" s="152">
        <v>0</v>
      </c>
      <c r="J66" s="152">
        <v>862.8</v>
      </c>
      <c r="K66" s="152">
        <v>862.8</v>
      </c>
      <c r="L66" s="152">
        <v>862.8</v>
      </c>
      <c r="M66" s="152">
        <v>862.8</v>
      </c>
      <c r="N66" s="152">
        <v>862.8</v>
      </c>
      <c r="O66" s="152">
        <v>862.8</v>
      </c>
      <c r="P66" s="152">
        <v>1242.8</v>
      </c>
      <c r="Q66" s="152">
        <v>1622.8</v>
      </c>
      <c r="R66" s="152">
        <v>2169</v>
      </c>
      <c r="S66" s="152">
        <v>2651.8</v>
      </c>
      <c r="T66" s="152">
        <v>2651.8</v>
      </c>
      <c r="U66" s="152">
        <v>2844.92</v>
      </c>
      <c r="V66" s="152">
        <v>2844.92</v>
      </c>
      <c r="W66" s="152">
        <v>2844.92</v>
      </c>
      <c r="X66" s="152">
        <v>3018.12</v>
      </c>
      <c r="Y66" s="152">
        <v>3183.92</v>
      </c>
      <c r="Z66" s="152">
        <v>3183.92</v>
      </c>
      <c r="AA66" s="152">
        <v>3183.92</v>
      </c>
      <c r="AB66" s="152">
        <v>3605.52</v>
      </c>
      <c r="AC66" s="152">
        <v>4531.72</v>
      </c>
      <c r="AD66" s="152">
        <v>4696.42</v>
      </c>
      <c r="AE66" s="152">
        <v>4696.42</v>
      </c>
      <c r="AF66" s="152">
        <v>4861.12</v>
      </c>
      <c r="AG66" s="152">
        <v>4861.12</v>
      </c>
      <c r="AH66" s="152">
        <v>4861.12</v>
      </c>
      <c r="AI66" s="152">
        <v>4861.12</v>
      </c>
      <c r="AJ66" s="152">
        <v>4861.12</v>
      </c>
      <c r="AK66" s="152">
        <v>4861.12</v>
      </c>
      <c r="AL66" s="152">
        <v>4861.12</v>
      </c>
      <c r="AM66" s="152">
        <v>4861.12</v>
      </c>
      <c r="AN66" s="152">
        <v>4861.12</v>
      </c>
      <c r="AO66" s="153">
        <v>4861.12</v>
      </c>
    </row>
    <row r="67" spans="1:41" x14ac:dyDescent="0.25">
      <c r="A67" s="112" t="s">
        <v>22</v>
      </c>
      <c r="B67" s="113" t="s">
        <v>10</v>
      </c>
      <c r="C67" s="152">
        <v>1923.1899999999998</v>
      </c>
      <c r="D67" s="152">
        <v>1923.1899999999998</v>
      </c>
      <c r="E67" s="152">
        <v>1923.1899999999998</v>
      </c>
      <c r="F67" s="152">
        <v>1923.1899999999998</v>
      </c>
      <c r="G67" s="152">
        <v>1923.1899999999998</v>
      </c>
      <c r="H67" s="152">
        <v>1923.1899999999998</v>
      </c>
      <c r="I67" s="152">
        <v>1923.1899999999998</v>
      </c>
      <c r="J67" s="152">
        <v>1889.36</v>
      </c>
      <c r="K67" s="152">
        <v>1855.53</v>
      </c>
      <c r="L67" s="152">
        <v>1855.53</v>
      </c>
      <c r="M67" s="152">
        <v>1855.53</v>
      </c>
      <c r="N67" s="152">
        <v>1564.9899999999998</v>
      </c>
      <c r="O67" s="152">
        <v>1564.9899999999998</v>
      </c>
      <c r="P67" s="152">
        <v>1528.1699999999996</v>
      </c>
      <c r="Q67" s="152">
        <v>1528.1699999999996</v>
      </c>
      <c r="R67" s="152">
        <v>1528.1699999999996</v>
      </c>
      <c r="S67" s="152">
        <v>2074.37</v>
      </c>
      <c r="T67" s="152">
        <v>2074.37</v>
      </c>
      <c r="U67" s="152">
        <v>2074.37</v>
      </c>
      <c r="V67" s="152">
        <v>2074.37</v>
      </c>
      <c r="W67" s="152">
        <v>2074.37</v>
      </c>
      <c r="X67" s="152">
        <v>2074.37</v>
      </c>
      <c r="Y67" s="152">
        <v>2074.37</v>
      </c>
      <c r="Z67" s="152">
        <v>2112.6999999999998</v>
      </c>
      <c r="AA67" s="152">
        <v>2112.6999999999998</v>
      </c>
      <c r="AB67" s="152">
        <v>1596.28</v>
      </c>
      <c r="AC67" s="152">
        <v>1596.28</v>
      </c>
      <c r="AD67" s="152">
        <v>1596.28</v>
      </c>
      <c r="AE67" s="152">
        <v>1596.28</v>
      </c>
      <c r="AF67" s="152">
        <v>1257.98</v>
      </c>
      <c r="AG67" s="152">
        <v>1257.98</v>
      </c>
      <c r="AH67" s="152">
        <v>1257.98</v>
      </c>
      <c r="AI67" s="152">
        <v>1257.98</v>
      </c>
      <c r="AJ67" s="152">
        <v>1257.98</v>
      </c>
      <c r="AK67" s="152">
        <v>1257.98</v>
      </c>
      <c r="AL67" s="152">
        <v>756.50000000000011</v>
      </c>
      <c r="AM67" s="152">
        <v>756.50000000000011</v>
      </c>
      <c r="AN67" s="152">
        <v>756.50000000000011</v>
      </c>
      <c r="AO67" s="153">
        <v>756.50000000000011</v>
      </c>
    </row>
    <row r="68" spans="1:41" x14ac:dyDescent="0.25">
      <c r="A68" s="112" t="s">
        <v>21</v>
      </c>
      <c r="B68" s="113" t="s">
        <v>10</v>
      </c>
      <c r="C68" s="152">
        <v>1509.93</v>
      </c>
      <c r="D68" s="152">
        <v>1509.93</v>
      </c>
      <c r="E68" s="152">
        <v>1509.93</v>
      </c>
      <c r="F68" s="152">
        <v>1509.93</v>
      </c>
      <c r="G68" s="152">
        <v>1509.93</v>
      </c>
      <c r="H68" s="152">
        <v>1509.93</v>
      </c>
      <c r="I68" s="152">
        <v>1151.03</v>
      </c>
      <c r="J68" s="152">
        <v>1151.03</v>
      </c>
      <c r="K68" s="152">
        <v>1151.03</v>
      </c>
      <c r="L68" s="152">
        <v>1151.03</v>
      </c>
      <c r="M68" s="152">
        <v>1151.03</v>
      </c>
      <c r="N68" s="152">
        <v>1151.03</v>
      </c>
      <c r="O68" s="152">
        <v>1151.03</v>
      </c>
      <c r="P68" s="152">
        <v>1151.03</v>
      </c>
      <c r="Q68" s="152">
        <v>1151.03</v>
      </c>
      <c r="R68" s="152">
        <v>1201.03</v>
      </c>
      <c r="S68" s="152">
        <v>1201.03</v>
      </c>
      <c r="T68" s="152">
        <v>1201.03</v>
      </c>
      <c r="U68" s="152">
        <v>1201.03</v>
      </c>
      <c r="V68" s="152">
        <v>1059.9100000000001</v>
      </c>
      <c r="W68" s="152">
        <v>1439.9099999999999</v>
      </c>
      <c r="X68" s="152">
        <v>1439.9099999999999</v>
      </c>
      <c r="Y68" s="152">
        <v>1439.9099999999999</v>
      </c>
      <c r="Z68" s="152">
        <v>1439.9099999999999</v>
      </c>
      <c r="AA68" s="152">
        <v>822.51</v>
      </c>
      <c r="AB68" s="152">
        <v>586.79999999999995</v>
      </c>
      <c r="AC68" s="152">
        <v>586.79999999999995</v>
      </c>
      <c r="AD68" s="152">
        <v>586.79999999999995</v>
      </c>
      <c r="AE68" s="152">
        <v>586.79999999999995</v>
      </c>
      <c r="AF68" s="152">
        <v>586.79999999999995</v>
      </c>
      <c r="AG68" s="152">
        <v>586.79999999999995</v>
      </c>
      <c r="AH68" s="152">
        <v>586.79999999999995</v>
      </c>
      <c r="AI68" s="152">
        <v>586.79999999999995</v>
      </c>
      <c r="AJ68" s="152">
        <v>586.79999999999995</v>
      </c>
      <c r="AK68" s="152">
        <v>586.79999999999995</v>
      </c>
      <c r="AL68" s="152">
        <v>586.79999999999995</v>
      </c>
      <c r="AM68" s="152">
        <v>586.79999999999995</v>
      </c>
      <c r="AN68" s="152">
        <v>586.79999999999995</v>
      </c>
      <c r="AO68" s="153">
        <v>586.79999999999995</v>
      </c>
    </row>
    <row r="69" spans="1:41" x14ac:dyDescent="0.25">
      <c r="A69" s="112" t="s">
        <v>175</v>
      </c>
      <c r="B69" s="113" t="s">
        <v>10</v>
      </c>
      <c r="C69" s="152">
        <v>0</v>
      </c>
      <c r="D69" s="152">
        <v>0</v>
      </c>
      <c r="E69" s="152">
        <v>0</v>
      </c>
      <c r="F69" s="152">
        <v>0</v>
      </c>
      <c r="G69" s="152">
        <v>0</v>
      </c>
      <c r="H69" s="152">
        <v>0</v>
      </c>
      <c r="I69" s="152">
        <v>0</v>
      </c>
      <c r="J69" s="152">
        <v>0</v>
      </c>
      <c r="K69" s="152">
        <v>0</v>
      </c>
      <c r="L69" s="152">
        <v>0</v>
      </c>
      <c r="M69" s="152">
        <v>0</v>
      </c>
      <c r="N69" s="152">
        <v>0</v>
      </c>
      <c r="O69" s="152">
        <v>0</v>
      </c>
      <c r="P69" s="152">
        <v>0</v>
      </c>
      <c r="Q69" s="152">
        <v>0</v>
      </c>
      <c r="R69" s="152">
        <v>0</v>
      </c>
      <c r="S69" s="152">
        <v>0</v>
      </c>
      <c r="T69" s="152">
        <v>0</v>
      </c>
      <c r="U69" s="152">
        <v>0</v>
      </c>
      <c r="V69" s="152">
        <v>0</v>
      </c>
      <c r="W69" s="152">
        <v>0</v>
      </c>
      <c r="X69" s="152">
        <v>0</v>
      </c>
      <c r="Y69" s="152">
        <v>0</v>
      </c>
      <c r="Z69" s="152">
        <v>0</v>
      </c>
      <c r="AA69" s="152">
        <v>0</v>
      </c>
      <c r="AB69" s="152">
        <v>0</v>
      </c>
      <c r="AC69" s="152">
        <v>0</v>
      </c>
      <c r="AD69" s="152">
        <v>0</v>
      </c>
      <c r="AE69" s="152">
        <v>0</v>
      </c>
      <c r="AF69" s="152">
        <v>0</v>
      </c>
      <c r="AG69" s="152">
        <v>0</v>
      </c>
      <c r="AH69" s="152">
        <v>0</v>
      </c>
      <c r="AI69" s="152">
        <v>0</v>
      </c>
      <c r="AJ69" s="152">
        <v>0</v>
      </c>
      <c r="AK69" s="152">
        <v>0</v>
      </c>
      <c r="AL69" s="152">
        <v>0</v>
      </c>
      <c r="AM69" s="152">
        <v>0</v>
      </c>
      <c r="AN69" s="152">
        <v>0</v>
      </c>
      <c r="AO69" s="153">
        <v>0</v>
      </c>
    </row>
    <row r="70" spans="1:41" x14ac:dyDescent="0.25">
      <c r="A70" s="112" t="s">
        <v>176</v>
      </c>
      <c r="B70" s="113" t="s">
        <v>10</v>
      </c>
      <c r="C70" s="152">
        <v>0</v>
      </c>
      <c r="D70" s="152">
        <v>0</v>
      </c>
      <c r="E70" s="152">
        <v>0</v>
      </c>
      <c r="F70" s="152">
        <v>0</v>
      </c>
      <c r="G70" s="152">
        <v>0</v>
      </c>
      <c r="H70" s="152">
        <v>0</v>
      </c>
      <c r="I70" s="152">
        <v>0</v>
      </c>
      <c r="J70" s="152">
        <v>0</v>
      </c>
      <c r="K70" s="152">
        <v>0</v>
      </c>
      <c r="L70" s="152">
        <v>0</v>
      </c>
      <c r="M70" s="152">
        <v>0</v>
      </c>
      <c r="N70" s="152">
        <v>0</v>
      </c>
      <c r="O70" s="152">
        <v>0</v>
      </c>
      <c r="P70" s="152">
        <v>0</v>
      </c>
      <c r="Q70" s="152">
        <v>0</v>
      </c>
      <c r="R70" s="152">
        <v>0</v>
      </c>
      <c r="S70" s="152">
        <v>0</v>
      </c>
      <c r="T70" s="152">
        <v>0</v>
      </c>
      <c r="U70" s="152">
        <v>0</v>
      </c>
      <c r="V70" s="152">
        <v>0</v>
      </c>
      <c r="W70" s="152">
        <v>0</v>
      </c>
      <c r="X70" s="152">
        <v>0</v>
      </c>
      <c r="Y70" s="152">
        <v>0</v>
      </c>
      <c r="Z70" s="152">
        <v>0</v>
      </c>
      <c r="AA70" s="152">
        <v>0</v>
      </c>
      <c r="AB70" s="152">
        <v>0</v>
      </c>
      <c r="AC70" s="152">
        <v>0</v>
      </c>
      <c r="AD70" s="152">
        <v>0</v>
      </c>
      <c r="AE70" s="152">
        <v>0</v>
      </c>
      <c r="AF70" s="152">
        <v>0</v>
      </c>
      <c r="AG70" s="152">
        <v>0</v>
      </c>
      <c r="AH70" s="152">
        <v>0</v>
      </c>
      <c r="AI70" s="152">
        <v>0</v>
      </c>
      <c r="AJ70" s="152">
        <v>0</v>
      </c>
      <c r="AK70" s="152">
        <v>0</v>
      </c>
      <c r="AL70" s="152">
        <v>0</v>
      </c>
      <c r="AM70" s="152">
        <v>0</v>
      </c>
      <c r="AN70" s="152">
        <v>0</v>
      </c>
      <c r="AO70" s="153">
        <v>0</v>
      </c>
    </row>
    <row r="71" spans="1:41" x14ac:dyDescent="0.25">
      <c r="A71" s="112" t="s">
        <v>177</v>
      </c>
      <c r="B71" s="113" t="s">
        <v>10</v>
      </c>
      <c r="C71" s="152">
        <v>0</v>
      </c>
      <c r="D71" s="152">
        <v>0</v>
      </c>
      <c r="E71" s="152">
        <v>0</v>
      </c>
      <c r="F71" s="152">
        <v>0</v>
      </c>
      <c r="G71" s="152">
        <v>0</v>
      </c>
      <c r="H71" s="152">
        <v>0</v>
      </c>
      <c r="I71" s="152">
        <v>0</v>
      </c>
      <c r="J71" s="152">
        <v>0</v>
      </c>
      <c r="K71" s="152">
        <v>0</v>
      </c>
      <c r="L71" s="152">
        <v>0</v>
      </c>
      <c r="M71" s="152">
        <v>0</v>
      </c>
      <c r="N71" s="152">
        <v>0</v>
      </c>
      <c r="O71" s="152">
        <v>0</v>
      </c>
      <c r="P71" s="152">
        <v>0</v>
      </c>
      <c r="Q71" s="152">
        <v>0</v>
      </c>
      <c r="R71" s="152">
        <v>0</v>
      </c>
      <c r="S71" s="152">
        <v>0</v>
      </c>
      <c r="T71" s="152">
        <v>0</v>
      </c>
      <c r="U71" s="152">
        <v>0</v>
      </c>
      <c r="V71" s="152">
        <v>0</v>
      </c>
      <c r="W71" s="152">
        <v>0</v>
      </c>
      <c r="X71" s="152">
        <v>0</v>
      </c>
      <c r="Y71" s="152">
        <v>0</v>
      </c>
      <c r="Z71" s="152">
        <v>0</v>
      </c>
      <c r="AA71" s="152">
        <v>0</v>
      </c>
      <c r="AB71" s="152">
        <v>0</v>
      </c>
      <c r="AC71" s="152">
        <v>0</v>
      </c>
      <c r="AD71" s="152">
        <v>0</v>
      </c>
      <c r="AE71" s="152">
        <v>0</v>
      </c>
      <c r="AF71" s="152">
        <v>0</v>
      </c>
      <c r="AG71" s="152">
        <v>0</v>
      </c>
      <c r="AH71" s="152">
        <v>0</v>
      </c>
      <c r="AI71" s="152">
        <v>0</v>
      </c>
      <c r="AJ71" s="152">
        <v>0</v>
      </c>
      <c r="AK71" s="152">
        <v>0</v>
      </c>
      <c r="AL71" s="152">
        <v>0</v>
      </c>
      <c r="AM71" s="152">
        <v>0</v>
      </c>
      <c r="AN71" s="152">
        <v>0</v>
      </c>
      <c r="AO71" s="153">
        <v>0</v>
      </c>
    </row>
    <row r="72" spans="1:41" x14ac:dyDescent="0.25">
      <c r="A72" s="112" t="s">
        <v>178</v>
      </c>
      <c r="B72" s="113" t="s">
        <v>10</v>
      </c>
      <c r="C72" s="152">
        <v>256.99</v>
      </c>
      <c r="D72" s="152">
        <v>256.99</v>
      </c>
      <c r="E72" s="152">
        <v>256.99</v>
      </c>
      <c r="F72" s="152">
        <v>256.99</v>
      </c>
      <c r="G72" s="152">
        <v>256.99</v>
      </c>
      <c r="H72" s="152">
        <v>256.99</v>
      </c>
      <c r="I72" s="152">
        <v>256.99</v>
      </c>
      <c r="J72" s="152">
        <v>256.99</v>
      </c>
      <c r="K72" s="152">
        <v>256.99</v>
      </c>
      <c r="L72" s="152">
        <v>256.99</v>
      </c>
      <c r="M72" s="152">
        <v>256.99</v>
      </c>
      <c r="N72" s="152">
        <v>256.99</v>
      </c>
      <c r="O72" s="152">
        <v>256.99</v>
      </c>
      <c r="P72" s="152">
        <v>256.99</v>
      </c>
      <c r="Q72" s="152">
        <v>256.99</v>
      </c>
      <c r="R72" s="152">
        <v>256.99</v>
      </c>
      <c r="S72" s="152">
        <v>256.99</v>
      </c>
      <c r="T72" s="152">
        <v>256.99</v>
      </c>
      <c r="U72" s="152">
        <v>256.99</v>
      </c>
      <c r="V72" s="152">
        <v>256.99</v>
      </c>
      <c r="W72" s="152">
        <v>256.99</v>
      </c>
      <c r="X72" s="152">
        <v>256.99</v>
      </c>
      <c r="Y72" s="152">
        <v>256.99</v>
      </c>
      <c r="Z72" s="152">
        <v>256.99</v>
      </c>
      <c r="AA72" s="152">
        <v>256.99</v>
      </c>
      <c r="AB72" s="152">
        <v>256.99</v>
      </c>
      <c r="AC72" s="152">
        <v>256.99</v>
      </c>
      <c r="AD72" s="152">
        <v>256.99</v>
      </c>
      <c r="AE72" s="152">
        <v>256.99</v>
      </c>
      <c r="AF72" s="152">
        <v>256.99</v>
      </c>
      <c r="AG72" s="152">
        <v>256.99</v>
      </c>
      <c r="AH72" s="152">
        <v>256.99</v>
      </c>
      <c r="AI72" s="152">
        <v>256.99</v>
      </c>
      <c r="AJ72" s="152">
        <v>256.99</v>
      </c>
      <c r="AK72" s="152">
        <v>256.99</v>
      </c>
      <c r="AL72" s="152">
        <v>256.99</v>
      </c>
      <c r="AM72" s="152">
        <v>256.99</v>
      </c>
      <c r="AN72" s="152">
        <v>256.99</v>
      </c>
      <c r="AO72" s="153">
        <v>256.99</v>
      </c>
    </row>
    <row r="73" spans="1:41" x14ac:dyDescent="0.25">
      <c r="A73" s="112" t="s">
        <v>1</v>
      </c>
      <c r="B73" s="113" t="s">
        <v>10</v>
      </c>
      <c r="C73" s="152">
        <v>684.65</v>
      </c>
      <c r="D73" s="152">
        <v>841.65</v>
      </c>
      <c r="E73" s="152">
        <v>1014.64</v>
      </c>
      <c r="F73" s="152">
        <v>2716.64</v>
      </c>
      <c r="G73" s="152">
        <v>2716.64</v>
      </c>
      <c r="H73" s="152">
        <v>2716.64</v>
      </c>
      <c r="I73" s="152">
        <v>3074.9399999999996</v>
      </c>
      <c r="J73" s="152">
        <v>3482.9399999999996</v>
      </c>
      <c r="K73" s="152">
        <v>3482.9399999999996</v>
      </c>
      <c r="L73" s="152">
        <v>3482.9399999999996</v>
      </c>
      <c r="M73" s="152">
        <v>3482.9399999999996</v>
      </c>
      <c r="N73" s="152">
        <v>3482.9399999999996</v>
      </c>
      <c r="O73" s="152">
        <v>4032.9399999999996</v>
      </c>
      <c r="P73" s="152">
        <v>4982.9399999999996</v>
      </c>
      <c r="Q73" s="152">
        <v>5382.94</v>
      </c>
      <c r="R73" s="152">
        <v>5982.94</v>
      </c>
      <c r="S73" s="152">
        <v>6382.94</v>
      </c>
      <c r="T73" s="152">
        <v>6382.94</v>
      </c>
      <c r="U73" s="152">
        <v>7182.94</v>
      </c>
      <c r="V73" s="152">
        <v>8582.9399999999987</v>
      </c>
      <c r="W73" s="152">
        <v>9182.9399999999987</v>
      </c>
      <c r="X73" s="152">
        <v>11182.939999999999</v>
      </c>
      <c r="Y73" s="152">
        <v>11814.939999999999</v>
      </c>
      <c r="Z73" s="152">
        <v>12414.939999999999</v>
      </c>
      <c r="AA73" s="152">
        <v>12414.939999999999</v>
      </c>
      <c r="AB73" s="152">
        <v>12614.939999999999</v>
      </c>
      <c r="AC73" s="152">
        <v>12814.939999999999</v>
      </c>
      <c r="AD73" s="152">
        <v>12814.939999999999</v>
      </c>
      <c r="AE73" s="152">
        <v>13414.939999999999</v>
      </c>
      <c r="AF73" s="152">
        <v>14214.939999999999</v>
      </c>
      <c r="AG73" s="152">
        <v>14214.939999999999</v>
      </c>
      <c r="AH73" s="152">
        <v>14414.939999999999</v>
      </c>
      <c r="AI73" s="152">
        <v>14814.939999999999</v>
      </c>
      <c r="AJ73" s="152">
        <v>15214.939999999999</v>
      </c>
      <c r="AK73" s="152">
        <v>15214.939999999999</v>
      </c>
      <c r="AL73" s="152">
        <v>15614.939999999999</v>
      </c>
      <c r="AM73" s="152">
        <v>17014.939999999999</v>
      </c>
      <c r="AN73" s="152">
        <v>18014.939999999999</v>
      </c>
      <c r="AO73" s="153">
        <v>18014.939999999999</v>
      </c>
    </row>
    <row r="74" spans="1:41" x14ac:dyDescent="0.25">
      <c r="A74" s="112" t="s">
        <v>179</v>
      </c>
      <c r="B74" s="113" t="s">
        <v>10</v>
      </c>
      <c r="C74" s="152">
        <v>532.54499999999996</v>
      </c>
      <c r="D74" s="152">
        <v>532.54499999999996</v>
      </c>
      <c r="E74" s="152">
        <v>532.54499999999996</v>
      </c>
      <c r="F74" s="152">
        <v>532.54499999999996</v>
      </c>
      <c r="G74" s="152">
        <v>532.54499999999996</v>
      </c>
      <c r="H74" s="152">
        <v>532.54499999999996</v>
      </c>
      <c r="I74" s="152">
        <v>532.54499999999996</v>
      </c>
      <c r="J74" s="152">
        <v>532.54499999999996</v>
      </c>
      <c r="K74" s="152">
        <v>532.54499999999996</v>
      </c>
      <c r="L74" s="152">
        <v>532.54499999999996</v>
      </c>
      <c r="M74" s="152">
        <v>532.54499999999996</v>
      </c>
      <c r="N74" s="152">
        <v>532.54499999999996</v>
      </c>
      <c r="O74" s="152">
        <v>532.54499999999996</v>
      </c>
      <c r="P74" s="152">
        <v>532.54499999999996</v>
      </c>
      <c r="Q74" s="152">
        <v>532.54499999999996</v>
      </c>
      <c r="R74" s="152">
        <v>532.54499999999996</v>
      </c>
      <c r="S74" s="152">
        <v>532.54499999999996</v>
      </c>
      <c r="T74" s="152">
        <v>532.54499999999996</v>
      </c>
      <c r="U74" s="152">
        <v>532.54499999999996</v>
      </c>
      <c r="V74" s="152">
        <v>532.54499999999996</v>
      </c>
      <c r="W74" s="152">
        <v>532.54499999999996</v>
      </c>
      <c r="X74" s="152">
        <v>532.54499999999996</v>
      </c>
      <c r="Y74" s="152">
        <v>532.54499999999996</v>
      </c>
      <c r="Z74" s="152">
        <v>532.54499999999996</v>
      </c>
      <c r="AA74" s="152">
        <v>532.54499999999996</v>
      </c>
      <c r="AB74" s="152">
        <v>532.54499999999996</v>
      </c>
      <c r="AC74" s="152">
        <v>532.54499999999996</v>
      </c>
      <c r="AD74" s="152">
        <v>532.54499999999996</v>
      </c>
      <c r="AE74" s="152">
        <v>532.54499999999996</v>
      </c>
      <c r="AF74" s="152">
        <v>532.54499999999996</v>
      </c>
      <c r="AG74" s="152">
        <v>532.54499999999996</v>
      </c>
      <c r="AH74" s="152">
        <v>532.54499999999996</v>
      </c>
      <c r="AI74" s="152">
        <v>532.54499999999996</v>
      </c>
      <c r="AJ74" s="152">
        <v>532.54499999999996</v>
      </c>
      <c r="AK74" s="152">
        <v>532.54499999999996</v>
      </c>
      <c r="AL74" s="152">
        <v>532.54499999999996</v>
      </c>
      <c r="AM74" s="152">
        <v>532.54499999999996</v>
      </c>
      <c r="AN74" s="152">
        <v>532.54499999999996</v>
      </c>
      <c r="AO74" s="153">
        <v>532.54499999999996</v>
      </c>
    </row>
    <row r="75" spans="1:41" x14ac:dyDescent="0.25">
      <c r="A75" s="112" t="s">
        <v>180</v>
      </c>
      <c r="B75" s="113" t="s">
        <v>10</v>
      </c>
      <c r="C75" s="152">
        <v>1963.3020000000001</v>
      </c>
      <c r="D75" s="152">
        <v>3057.8020000000001</v>
      </c>
      <c r="E75" s="152">
        <v>3397.8020000000001</v>
      </c>
      <c r="F75" s="152">
        <v>3547.7920000000004</v>
      </c>
      <c r="G75" s="152">
        <v>4424.5120000000006</v>
      </c>
      <c r="H75" s="152">
        <v>5743.3119999999999</v>
      </c>
      <c r="I75" s="152">
        <v>6182.1120000000001</v>
      </c>
      <c r="J75" s="152">
        <v>6582.1120000000001</v>
      </c>
      <c r="K75" s="152">
        <v>6582.1120000000001</v>
      </c>
      <c r="L75" s="152">
        <v>6582.1120000000001</v>
      </c>
      <c r="M75" s="152">
        <v>6582.1120000000001</v>
      </c>
      <c r="N75" s="152">
        <v>6582.1120000000001</v>
      </c>
      <c r="O75" s="152">
        <v>6582.1120000000001</v>
      </c>
      <c r="P75" s="152">
        <v>6837.1120000000001</v>
      </c>
      <c r="Q75" s="152">
        <v>6837.1120000000001</v>
      </c>
      <c r="R75" s="152">
        <v>8433.1119999999992</v>
      </c>
      <c r="S75" s="152">
        <v>9443.112000000001</v>
      </c>
      <c r="T75" s="152">
        <v>9443.112000000001</v>
      </c>
      <c r="U75" s="152">
        <v>11046.112000000001</v>
      </c>
      <c r="V75" s="152">
        <v>13246.112000000001</v>
      </c>
      <c r="W75" s="152">
        <v>13646.112000000001</v>
      </c>
      <c r="X75" s="152">
        <v>13646.112000000001</v>
      </c>
      <c r="Y75" s="152">
        <v>13846.112000000001</v>
      </c>
      <c r="Z75" s="152">
        <v>14296.111999999997</v>
      </c>
      <c r="AA75" s="152">
        <v>15496.111999999997</v>
      </c>
      <c r="AB75" s="152">
        <v>16696.111999999997</v>
      </c>
      <c r="AC75" s="152">
        <v>16696.111999999997</v>
      </c>
      <c r="AD75" s="152">
        <v>17496.111999999997</v>
      </c>
      <c r="AE75" s="152">
        <v>18246.111999999997</v>
      </c>
      <c r="AF75" s="152">
        <v>20696.111999999997</v>
      </c>
      <c r="AG75" s="152">
        <v>21796.111999999997</v>
      </c>
      <c r="AH75" s="152">
        <v>22796.111999999997</v>
      </c>
      <c r="AI75" s="152">
        <v>23296.111999999997</v>
      </c>
      <c r="AJ75" s="152">
        <v>24546.111999999997</v>
      </c>
      <c r="AK75" s="152">
        <v>24546.111999999997</v>
      </c>
      <c r="AL75" s="152">
        <v>24546.111999999997</v>
      </c>
      <c r="AM75" s="152">
        <v>25546.111999999997</v>
      </c>
      <c r="AN75" s="152">
        <v>25746.111999999997</v>
      </c>
      <c r="AO75" s="153">
        <v>26146.111999999997</v>
      </c>
    </row>
    <row r="76" spans="1:41" x14ac:dyDescent="0.25">
      <c r="A76" s="112" t="s">
        <v>181</v>
      </c>
      <c r="B76" s="113" t="s">
        <v>10</v>
      </c>
      <c r="C76" s="152">
        <v>0</v>
      </c>
      <c r="D76" s="152">
        <v>0</v>
      </c>
      <c r="E76" s="152">
        <v>0</v>
      </c>
      <c r="F76" s="152">
        <v>0</v>
      </c>
      <c r="G76" s="152">
        <v>0</v>
      </c>
      <c r="H76" s="152">
        <v>0</v>
      </c>
      <c r="I76" s="152">
        <v>0</v>
      </c>
      <c r="J76" s="152">
        <v>0</v>
      </c>
      <c r="K76" s="152">
        <v>0</v>
      </c>
      <c r="L76" s="152">
        <v>0</v>
      </c>
      <c r="M76" s="152">
        <v>0</v>
      </c>
      <c r="N76" s="152">
        <v>0</v>
      </c>
      <c r="O76" s="152">
        <v>0</v>
      </c>
      <c r="P76" s="152">
        <v>0</v>
      </c>
      <c r="Q76" s="152">
        <v>0</v>
      </c>
      <c r="R76" s="152">
        <v>0</v>
      </c>
      <c r="S76" s="152">
        <v>0</v>
      </c>
      <c r="T76" s="152">
        <v>0</v>
      </c>
      <c r="U76" s="152">
        <v>0</v>
      </c>
      <c r="V76" s="152">
        <v>0</v>
      </c>
      <c r="W76" s="152">
        <v>0</v>
      </c>
      <c r="X76" s="152">
        <v>0</v>
      </c>
      <c r="Y76" s="152">
        <v>0</v>
      </c>
      <c r="Z76" s="152">
        <v>0</v>
      </c>
      <c r="AA76" s="152">
        <v>0</v>
      </c>
      <c r="AB76" s="152">
        <v>0</v>
      </c>
      <c r="AC76" s="152">
        <v>0</v>
      </c>
      <c r="AD76" s="152">
        <v>0</v>
      </c>
      <c r="AE76" s="152">
        <v>0</v>
      </c>
      <c r="AF76" s="152">
        <v>0</v>
      </c>
      <c r="AG76" s="152">
        <v>0</v>
      </c>
      <c r="AH76" s="152">
        <v>0</v>
      </c>
      <c r="AI76" s="152">
        <v>0</v>
      </c>
      <c r="AJ76" s="152">
        <v>0</v>
      </c>
      <c r="AK76" s="152">
        <v>0</v>
      </c>
      <c r="AL76" s="152">
        <v>0</v>
      </c>
      <c r="AM76" s="152">
        <v>0</v>
      </c>
      <c r="AN76" s="152">
        <v>0</v>
      </c>
      <c r="AO76" s="153">
        <v>0</v>
      </c>
    </row>
    <row r="77" spans="1:41" x14ac:dyDescent="0.25">
      <c r="A77" s="112" t="s">
        <v>182</v>
      </c>
      <c r="B77" s="113" t="s">
        <v>10</v>
      </c>
      <c r="C77" s="152">
        <v>0</v>
      </c>
      <c r="D77" s="152">
        <v>0</v>
      </c>
      <c r="E77" s="152">
        <v>0</v>
      </c>
      <c r="F77" s="152">
        <v>0</v>
      </c>
      <c r="G77" s="152">
        <v>0</v>
      </c>
      <c r="H77" s="152">
        <v>0</v>
      </c>
      <c r="I77" s="152">
        <v>0</v>
      </c>
      <c r="J77" s="152">
        <v>0</v>
      </c>
      <c r="K77" s="152">
        <v>0</v>
      </c>
      <c r="L77" s="152">
        <v>0</v>
      </c>
      <c r="M77" s="152">
        <v>0</v>
      </c>
      <c r="N77" s="152">
        <v>0</v>
      </c>
      <c r="O77" s="152">
        <v>0</v>
      </c>
      <c r="P77" s="152">
        <v>0</v>
      </c>
      <c r="Q77" s="152">
        <v>0</v>
      </c>
      <c r="R77" s="152">
        <v>0</v>
      </c>
      <c r="S77" s="152">
        <v>0</v>
      </c>
      <c r="T77" s="152">
        <v>0</v>
      </c>
      <c r="U77" s="152">
        <v>0</v>
      </c>
      <c r="V77" s="152">
        <v>0</v>
      </c>
      <c r="W77" s="152">
        <v>0</v>
      </c>
      <c r="X77" s="152">
        <v>0</v>
      </c>
      <c r="Y77" s="152">
        <v>0</v>
      </c>
      <c r="Z77" s="152">
        <v>0</v>
      </c>
      <c r="AA77" s="152">
        <v>0</v>
      </c>
      <c r="AB77" s="152">
        <v>0</v>
      </c>
      <c r="AC77" s="152">
        <v>0</v>
      </c>
      <c r="AD77" s="152">
        <v>0</v>
      </c>
      <c r="AE77" s="152">
        <v>0</v>
      </c>
      <c r="AF77" s="152">
        <v>0</v>
      </c>
      <c r="AG77" s="152">
        <v>0</v>
      </c>
      <c r="AH77" s="152">
        <v>0</v>
      </c>
      <c r="AI77" s="152">
        <v>0</v>
      </c>
      <c r="AJ77" s="152">
        <v>0</v>
      </c>
      <c r="AK77" s="152">
        <v>0</v>
      </c>
      <c r="AL77" s="152">
        <v>0</v>
      </c>
      <c r="AM77" s="152">
        <v>0</v>
      </c>
      <c r="AN77" s="152">
        <v>0</v>
      </c>
      <c r="AO77" s="153">
        <v>0</v>
      </c>
    </row>
    <row r="78" spans="1:41" x14ac:dyDescent="0.25">
      <c r="A78" s="112" t="s">
        <v>183</v>
      </c>
      <c r="B78" s="113" t="s">
        <v>10</v>
      </c>
      <c r="C78" s="152">
        <v>4205.1005288928591</v>
      </c>
      <c r="D78" s="152">
        <v>5003.0117561440875</v>
      </c>
      <c r="E78" s="152">
        <v>5600.6261378810923</v>
      </c>
      <c r="F78" s="152">
        <v>7303</v>
      </c>
      <c r="G78" s="152">
        <v>8035</v>
      </c>
      <c r="H78" s="152">
        <v>8769</v>
      </c>
      <c r="I78" s="152">
        <v>9481</v>
      </c>
      <c r="J78" s="152">
        <v>10048</v>
      </c>
      <c r="K78" s="152">
        <v>10598</v>
      </c>
      <c r="L78" s="152">
        <v>11290</v>
      </c>
      <c r="M78" s="152">
        <v>11982</v>
      </c>
      <c r="N78" s="152">
        <v>12746</v>
      </c>
      <c r="O78" s="152">
        <v>13438</v>
      </c>
      <c r="P78" s="152">
        <v>14096.000000000002</v>
      </c>
      <c r="Q78" s="152">
        <v>14753.999999999998</v>
      </c>
      <c r="R78" s="152">
        <v>15524</v>
      </c>
      <c r="S78" s="152">
        <v>16312.999999999996</v>
      </c>
      <c r="T78" s="152">
        <v>17114</v>
      </c>
      <c r="U78" s="152">
        <v>17881</v>
      </c>
      <c r="V78" s="152">
        <v>18570.999999999996</v>
      </c>
      <c r="W78" s="152">
        <v>19370</v>
      </c>
      <c r="X78" s="152">
        <v>20237</v>
      </c>
      <c r="Y78" s="152">
        <v>21073.000000000004</v>
      </c>
      <c r="Z78" s="152">
        <v>21837.000000000004</v>
      </c>
      <c r="AA78" s="152">
        <v>22676</v>
      </c>
      <c r="AB78" s="152">
        <v>23551</v>
      </c>
      <c r="AC78" s="152">
        <v>24413</v>
      </c>
      <c r="AD78" s="152">
        <v>25347</v>
      </c>
      <c r="AE78" s="152">
        <v>26270.000000000004</v>
      </c>
      <c r="AF78" s="152">
        <v>27010.600000000093</v>
      </c>
      <c r="AG78" s="152">
        <v>27877.439999999944</v>
      </c>
      <c r="AH78" s="152">
        <v>28741.442666666582</v>
      </c>
      <c r="AI78" s="152">
        <v>29615.083733333046</v>
      </c>
      <c r="AJ78" s="152">
        <v>30494.151715555225</v>
      </c>
      <c r="AK78" s="152">
        <v>31359.107975110874</v>
      </c>
      <c r="AL78" s="152">
        <v>32216.63662411831</v>
      </c>
      <c r="AM78" s="152">
        <v>33071.636201054323</v>
      </c>
      <c r="AN78" s="152">
        <v>33920.793167157324</v>
      </c>
      <c r="AO78" s="153">
        <v>34781.437172964448</v>
      </c>
    </row>
    <row r="79" spans="1:41" x14ac:dyDescent="0.25">
      <c r="A79" s="112" t="s">
        <v>23</v>
      </c>
      <c r="B79" s="113" t="s">
        <v>10</v>
      </c>
      <c r="C79" s="152">
        <v>500</v>
      </c>
      <c r="D79" s="152">
        <v>500</v>
      </c>
      <c r="E79" s="152">
        <v>500</v>
      </c>
      <c r="F79" s="152">
        <v>500</v>
      </c>
      <c r="G79" s="152">
        <v>750</v>
      </c>
      <c r="H79" s="152">
        <v>750</v>
      </c>
      <c r="I79" s="152">
        <v>1150</v>
      </c>
      <c r="J79" s="152">
        <v>1150</v>
      </c>
      <c r="K79" s="152">
        <v>1150</v>
      </c>
      <c r="L79" s="152">
        <v>3150</v>
      </c>
      <c r="M79" s="152">
        <v>3900</v>
      </c>
      <c r="N79" s="152">
        <v>3900</v>
      </c>
      <c r="O79" s="152">
        <v>3900</v>
      </c>
      <c r="P79" s="152">
        <v>3900</v>
      </c>
      <c r="Q79" s="152">
        <v>3900</v>
      </c>
      <c r="R79" s="152">
        <v>6740</v>
      </c>
      <c r="S79" s="152">
        <v>6740</v>
      </c>
      <c r="T79" s="152">
        <v>6740</v>
      </c>
      <c r="U79" s="152">
        <v>6740</v>
      </c>
      <c r="V79" s="152">
        <v>6740</v>
      </c>
      <c r="W79" s="152">
        <v>6740</v>
      </c>
      <c r="X79" s="152">
        <v>6740</v>
      </c>
      <c r="Y79" s="152">
        <v>6740</v>
      </c>
      <c r="Z79" s="152">
        <v>6740</v>
      </c>
      <c r="AA79" s="152">
        <v>6740</v>
      </c>
      <c r="AB79" s="152">
        <v>6740</v>
      </c>
      <c r="AC79" s="152">
        <v>6740</v>
      </c>
      <c r="AD79" s="152">
        <v>6740</v>
      </c>
      <c r="AE79" s="152">
        <v>6740</v>
      </c>
      <c r="AF79" s="152">
        <v>6740</v>
      </c>
      <c r="AG79" s="152">
        <v>6740</v>
      </c>
      <c r="AH79" s="152">
        <v>6740</v>
      </c>
      <c r="AI79" s="152">
        <v>6740</v>
      </c>
      <c r="AJ79" s="152">
        <v>6740</v>
      </c>
      <c r="AK79" s="152">
        <v>6740</v>
      </c>
      <c r="AL79" s="152">
        <v>6740</v>
      </c>
      <c r="AM79" s="152">
        <v>6740</v>
      </c>
      <c r="AN79" s="152">
        <v>6740</v>
      </c>
      <c r="AO79" s="153">
        <v>6740</v>
      </c>
    </row>
    <row r="80" spans="1:41" x14ac:dyDescent="0.25">
      <c r="A80" s="112" t="s">
        <v>24</v>
      </c>
      <c r="B80" s="113" t="s">
        <v>10</v>
      </c>
      <c r="C80" s="152">
        <v>0</v>
      </c>
      <c r="D80" s="152">
        <v>100</v>
      </c>
      <c r="E80" s="152">
        <v>550</v>
      </c>
      <c r="F80" s="152">
        <v>1555</v>
      </c>
      <c r="G80" s="152">
        <v>2192</v>
      </c>
      <c r="H80" s="152">
        <v>2372</v>
      </c>
      <c r="I80" s="152">
        <v>3422</v>
      </c>
      <c r="J80" s="152">
        <v>4072</v>
      </c>
      <c r="K80" s="152">
        <v>4272</v>
      </c>
      <c r="L80" s="152">
        <v>4272</v>
      </c>
      <c r="M80" s="152">
        <v>5472</v>
      </c>
      <c r="N80" s="152">
        <v>5672</v>
      </c>
      <c r="O80" s="152">
        <v>5672</v>
      </c>
      <c r="P80" s="152">
        <v>5672</v>
      </c>
      <c r="Q80" s="152">
        <v>5672</v>
      </c>
      <c r="R80" s="152">
        <v>5672</v>
      </c>
      <c r="S80" s="152">
        <v>5672</v>
      </c>
      <c r="T80" s="152">
        <v>5672</v>
      </c>
      <c r="U80" s="152">
        <v>5672</v>
      </c>
      <c r="V80" s="152">
        <v>5672</v>
      </c>
      <c r="W80" s="152">
        <v>5672</v>
      </c>
      <c r="X80" s="152">
        <v>5672</v>
      </c>
      <c r="Y80" s="152">
        <v>5672</v>
      </c>
      <c r="Z80" s="152">
        <v>5672</v>
      </c>
      <c r="AA80" s="152">
        <v>5672</v>
      </c>
      <c r="AB80" s="152">
        <v>5672</v>
      </c>
      <c r="AC80" s="152">
        <v>5672</v>
      </c>
      <c r="AD80" s="152">
        <v>5672</v>
      </c>
      <c r="AE80" s="152">
        <v>5672</v>
      </c>
      <c r="AF80" s="152">
        <v>5672</v>
      </c>
      <c r="AG80" s="152">
        <v>5672</v>
      </c>
      <c r="AH80" s="152">
        <v>5672</v>
      </c>
      <c r="AI80" s="152">
        <v>5672</v>
      </c>
      <c r="AJ80" s="152">
        <v>5672</v>
      </c>
      <c r="AK80" s="152">
        <v>5672</v>
      </c>
      <c r="AL80" s="152">
        <v>5672</v>
      </c>
      <c r="AM80" s="152">
        <v>5672</v>
      </c>
      <c r="AN80" s="152">
        <v>5672</v>
      </c>
      <c r="AO80" s="153">
        <v>5672</v>
      </c>
    </row>
    <row r="81" spans="1:41" x14ac:dyDescent="0.25">
      <c r="A81" s="112" t="s">
        <v>652</v>
      </c>
      <c r="B81" s="113" t="s">
        <v>10</v>
      </c>
      <c r="C81" s="152">
        <v>0</v>
      </c>
      <c r="D81" s="152">
        <v>0</v>
      </c>
      <c r="E81" s="152">
        <v>0</v>
      </c>
      <c r="F81" s="152">
        <v>174.78999710083008</v>
      </c>
      <c r="G81" s="152">
        <v>190.00000381469727</v>
      </c>
      <c r="H81" s="152">
        <v>281.89999771118164</v>
      </c>
      <c r="I81" s="152">
        <v>439.89999389648438</v>
      </c>
      <c r="J81" s="152">
        <v>594.79000854492188</v>
      </c>
      <c r="K81" s="152">
        <v>830.70001983642578</v>
      </c>
      <c r="L81" s="152">
        <v>1097.3999938964844</v>
      </c>
      <c r="M81" s="152">
        <v>1362.4999847412109</v>
      </c>
      <c r="N81" s="152">
        <v>1648.9900054931641</v>
      </c>
      <c r="O81" s="152">
        <v>1930.2000122070313</v>
      </c>
      <c r="P81" s="152">
        <v>2204.5999450683594</v>
      </c>
      <c r="Q81" s="152">
        <v>2496.4999694824219</v>
      </c>
      <c r="R81" s="152">
        <v>2865.4999694824219</v>
      </c>
      <c r="S81" s="152">
        <v>3314.1000061035156</v>
      </c>
      <c r="T81" s="152">
        <v>3756.6100158691406</v>
      </c>
      <c r="U81" s="152">
        <v>4149.0999755859375</v>
      </c>
      <c r="V81" s="152">
        <v>4545.099853515625</v>
      </c>
      <c r="W81" s="152">
        <v>4970.1998901367188</v>
      </c>
      <c r="X81" s="152">
        <v>5418.7999877929688</v>
      </c>
      <c r="Y81" s="152">
        <v>5865.599853515625</v>
      </c>
      <c r="Z81" s="152">
        <v>6288.5999755859375</v>
      </c>
      <c r="AA81" s="152">
        <v>6699.7999877929688</v>
      </c>
      <c r="AB81" s="152">
        <v>7114.9002685546875</v>
      </c>
      <c r="AC81" s="152">
        <v>7475.10009765625</v>
      </c>
      <c r="AD81" s="152">
        <v>7759.0999755859375</v>
      </c>
      <c r="AE81" s="152">
        <v>7974.2998046875</v>
      </c>
      <c r="AF81" s="152">
        <v>8152.599853515625</v>
      </c>
      <c r="AG81" s="152">
        <v>8324.89990234375</v>
      </c>
      <c r="AH81" s="152">
        <v>8483.81005859375</v>
      </c>
      <c r="AI81" s="152">
        <v>8643.39013671875</v>
      </c>
      <c r="AJ81" s="152">
        <v>8806.0001220703125</v>
      </c>
      <c r="AK81" s="152">
        <v>8971.6697998046875</v>
      </c>
      <c r="AL81" s="152">
        <v>9140.4400634765625</v>
      </c>
      <c r="AM81" s="152">
        <v>9312.400146484375</v>
      </c>
      <c r="AN81" s="152">
        <v>9487.580078125</v>
      </c>
      <c r="AO81" s="153">
        <v>9666.0596923828125</v>
      </c>
    </row>
    <row r="82" spans="1:41" x14ac:dyDescent="0.25">
      <c r="A82" s="138" t="s">
        <v>184</v>
      </c>
      <c r="B82" s="117" t="s">
        <v>10</v>
      </c>
      <c r="C82" s="154">
        <v>18664.047528892857</v>
      </c>
      <c r="D82" s="154">
        <v>21208.258756144089</v>
      </c>
      <c r="E82" s="154">
        <v>22768.863137881093</v>
      </c>
      <c r="F82" s="154">
        <v>27503.016997100829</v>
      </c>
      <c r="G82" s="154">
        <v>30013.947003814697</v>
      </c>
      <c r="H82" s="154">
        <v>32338.646997711181</v>
      </c>
      <c r="I82" s="154">
        <v>35096.846993896484</v>
      </c>
      <c r="J82" s="154">
        <v>38105.707008544923</v>
      </c>
      <c r="K82" s="154">
        <v>39057.787019836425</v>
      </c>
      <c r="L82" s="154">
        <v>41379.486993896484</v>
      </c>
      <c r="M82" s="154">
        <v>44286.58698474121</v>
      </c>
      <c r="N82" s="154">
        <v>45246.537005493163</v>
      </c>
      <c r="O82" s="154">
        <v>46769.747012207037</v>
      </c>
      <c r="P82" s="154">
        <v>47704.726945068353</v>
      </c>
      <c r="Q82" s="154">
        <v>48790.626969482415</v>
      </c>
      <c r="R82" s="154">
        <v>54501.406969482421</v>
      </c>
      <c r="S82" s="154">
        <v>58178.007006103508</v>
      </c>
      <c r="T82" s="154">
        <v>59421.517015869133</v>
      </c>
      <c r="U82" s="154">
        <v>63177.126975585939</v>
      </c>
      <c r="V82" s="154">
        <v>67722.006853515617</v>
      </c>
      <c r="W82" s="154">
        <v>69649.066890136717</v>
      </c>
      <c r="X82" s="154">
        <v>72805.71698779297</v>
      </c>
      <c r="Y82" s="154">
        <v>74754.166853515635</v>
      </c>
      <c r="Z82" s="154">
        <v>76697.346975585941</v>
      </c>
      <c r="AA82" s="154">
        <v>78197.996987792969</v>
      </c>
      <c r="AB82" s="154">
        <v>80557.567268554689</v>
      </c>
      <c r="AC82" s="154">
        <v>82905.967097656248</v>
      </c>
      <c r="AD82" s="154">
        <v>85088.666975585933</v>
      </c>
      <c r="AE82" s="154">
        <v>87576.866804687495</v>
      </c>
      <c r="AF82" s="154">
        <v>89981.686853515712</v>
      </c>
      <c r="AG82" s="154">
        <v>92120.826902343688</v>
      </c>
      <c r="AH82" s="154">
        <v>94343.739725260326</v>
      </c>
      <c r="AI82" s="154">
        <v>96276.960870051786</v>
      </c>
      <c r="AJ82" s="154">
        <v>98968.638837625535</v>
      </c>
      <c r="AK82" s="154">
        <v>99999.264774915559</v>
      </c>
      <c r="AL82" s="154">
        <v>100924.08368759487</v>
      </c>
      <c r="AM82" s="154">
        <v>104351.0433475387</v>
      </c>
      <c r="AN82" s="154">
        <v>106575.38024528233</v>
      </c>
      <c r="AO82" s="155">
        <v>108014.50386534724</v>
      </c>
    </row>
    <row r="83" spans="1:41" x14ac:dyDescent="0.25">
      <c r="A83" s="110" t="s">
        <v>15</v>
      </c>
      <c r="B83" s="113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  <c r="P83" s="152"/>
      <c r="Q83" s="152"/>
      <c r="R83" s="152"/>
      <c r="S83" s="152"/>
      <c r="T83" s="152"/>
      <c r="U83" s="152"/>
      <c r="V83" s="152"/>
      <c r="W83" s="152"/>
      <c r="X83" s="152"/>
      <c r="Y83" s="152"/>
      <c r="Z83" s="152"/>
      <c r="AA83" s="152"/>
      <c r="AB83" s="152"/>
      <c r="AC83" s="152"/>
      <c r="AD83" s="152"/>
      <c r="AE83" s="152"/>
      <c r="AF83" s="152"/>
      <c r="AG83" s="152"/>
      <c r="AH83" s="152"/>
      <c r="AI83" s="152"/>
      <c r="AJ83" s="152"/>
      <c r="AK83" s="152"/>
      <c r="AL83" s="152"/>
      <c r="AM83" s="152"/>
      <c r="AN83" s="152"/>
      <c r="AO83" s="153"/>
    </row>
    <row r="84" spans="1:41" x14ac:dyDescent="0.25">
      <c r="A84" s="112" t="s">
        <v>12</v>
      </c>
      <c r="B84" s="113" t="s">
        <v>10</v>
      </c>
      <c r="C84" s="152">
        <v>9055.2999999999993</v>
      </c>
      <c r="D84" s="152">
        <v>7772.8</v>
      </c>
      <c r="E84" s="152">
        <v>7772.8</v>
      </c>
      <c r="F84" s="152">
        <v>7772.8</v>
      </c>
      <c r="G84" s="152">
        <v>6419.2</v>
      </c>
      <c r="H84" s="152">
        <v>6419.2</v>
      </c>
      <c r="I84" s="152">
        <v>6419.2</v>
      </c>
      <c r="J84" s="152">
        <v>5065.6000000000004</v>
      </c>
      <c r="K84" s="152">
        <v>5065.6000000000004</v>
      </c>
      <c r="L84" s="152">
        <v>5065.6000000000004</v>
      </c>
      <c r="M84" s="152">
        <v>3824.8</v>
      </c>
      <c r="N84" s="152">
        <v>2584</v>
      </c>
      <c r="O84" s="152">
        <v>1330</v>
      </c>
      <c r="P84" s="152">
        <v>1330</v>
      </c>
      <c r="Q84" s="152">
        <v>1330</v>
      </c>
      <c r="R84" s="152">
        <v>1330</v>
      </c>
      <c r="S84" s="152">
        <v>1330</v>
      </c>
      <c r="T84" s="152">
        <v>1330</v>
      </c>
      <c r="U84" s="152">
        <v>1330</v>
      </c>
      <c r="V84" s="152">
        <v>0</v>
      </c>
      <c r="W84" s="152">
        <v>0</v>
      </c>
      <c r="X84" s="152">
        <v>0</v>
      </c>
      <c r="Y84" s="152">
        <v>0</v>
      </c>
      <c r="Z84" s="152">
        <v>0</v>
      </c>
      <c r="AA84" s="152">
        <v>0</v>
      </c>
      <c r="AB84" s="152">
        <v>0</v>
      </c>
      <c r="AC84" s="152">
        <v>0</v>
      </c>
      <c r="AD84" s="152">
        <v>0</v>
      </c>
      <c r="AE84" s="152">
        <v>0</v>
      </c>
      <c r="AF84" s="152">
        <v>0</v>
      </c>
      <c r="AG84" s="152">
        <v>0</v>
      </c>
      <c r="AH84" s="152">
        <v>0</v>
      </c>
      <c r="AI84" s="152">
        <v>0</v>
      </c>
      <c r="AJ84" s="152">
        <v>0</v>
      </c>
      <c r="AK84" s="152">
        <v>0</v>
      </c>
      <c r="AL84" s="152">
        <v>0</v>
      </c>
      <c r="AM84" s="152">
        <v>0</v>
      </c>
      <c r="AN84" s="152">
        <v>0</v>
      </c>
      <c r="AO84" s="153">
        <v>0</v>
      </c>
    </row>
    <row r="85" spans="1:41" x14ac:dyDescent="0.25">
      <c r="A85" s="112" t="s">
        <v>20</v>
      </c>
      <c r="B85" s="113" t="s">
        <v>10</v>
      </c>
      <c r="C85" s="152">
        <v>0</v>
      </c>
      <c r="D85" s="152">
        <v>0</v>
      </c>
      <c r="E85" s="152">
        <v>0</v>
      </c>
      <c r="F85" s="152">
        <v>0</v>
      </c>
      <c r="G85" s="152">
        <v>0</v>
      </c>
      <c r="H85" s="152">
        <v>0</v>
      </c>
      <c r="I85" s="152">
        <v>0</v>
      </c>
      <c r="J85" s="152">
        <v>0</v>
      </c>
      <c r="K85" s="152">
        <v>0</v>
      </c>
      <c r="L85" s="152">
        <v>0</v>
      </c>
      <c r="M85" s="152">
        <v>0</v>
      </c>
      <c r="N85" s="152">
        <v>0</v>
      </c>
      <c r="O85" s="152">
        <v>0</v>
      </c>
      <c r="P85" s="152">
        <v>0</v>
      </c>
      <c r="Q85" s="152">
        <v>0</v>
      </c>
      <c r="R85" s="152">
        <v>0</v>
      </c>
      <c r="S85" s="152">
        <v>0</v>
      </c>
      <c r="T85" s="152">
        <v>0</v>
      </c>
      <c r="U85" s="152">
        <v>0</v>
      </c>
      <c r="V85" s="152">
        <v>0</v>
      </c>
      <c r="W85" s="152">
        <v>0</v>
      </c>
      <c r="X85" s="152">
        <v>0</v>
      </c>
      <c r="Y85" s="152">
        <v>0</v>
      </c>
      <c r="Z85" s="152">
        <v>0</v>
      </c>
      <c r="AA85" s="152">
        <v>0</v>
      </c>
      <c r="AB85" s="152">
        <v>0</v>
      </c>
      <c r="AC85" s="152">
        <v>0</v>
      </c>
      <c r="AD85" s="152">
        <v>0</v>
      </c>
      <c r="AE85" s="152">
        <v>0</v>
      </c>
      <c r="AF85" s="152">
        <v>0</v>
      </c>
      <c r="AG85" s="152">
        <v>0</v>
      </c>
      <c r="AH85" s="152">
        <v>0</v>
      </c>
      <c r="AI85" s="152">
        <v>0</v>
      </c>
      <c r="AJ85" s="152">
        <v>0</v>
      </c>
      <c r="AK85" s="152">
        <v>0</v>
      </c>
      <c r="AL85" s="152">
        <v>0</v>
      </c>
      <c r="AM85" s="152">
        <v>0</v>
      </c>
      <c r="AN85" s="152">
        <v>0</v>
      </c>
      <c r="AO85" s="153">
        <v>0</v>
      </c>
    </row>
    <row r="86" spans="1:41" x14ac:dyDescent="0.25">
      <c r="A86" s="112" t="s">
        <v>577</v>
      </c>
      <c r="B86" s="113" t="s">
        <v>10</v>
      </c>
      <c r="C86" s="152">
        <v>0</v>
      </c>
      <c r="D86" s="152">
        <v>0</v>
      </c>
      <c r="E86" s="152">
        <v>0</v>
      </c>
      <c r="F86" s="152">
        <v>0</v>
      </c>
      <c r="G86" s="152">
        <v>0</v>
      </c>
      <c r="H86" s="152">
        <v>0</v>
      </c>
      <c r="I86" s="152">
        <v>0</v>
      </c>
      <c r="J86" s="152">
        <v>0</v>
      </c>
      <c r="K86" s="152">
        <v>0</v>
      </c>
      <c r="L86" s="152">
        <v>0</v>
      </c>
      <c r="M86" s="152">
        <v>0</v>
      </c>
      <c r="N86" s="152">
        <v>0</v>
      </c>
      <c r="O86" s="152">
        <v>0</v>
      </c>
      <c r="P86" s="152">
        <v>827.5</v>
      </c>
      <c r="Q86" s="152">
        <v>1373.7</v>
      </c>
      <c r="R86" s="152">
        <v>1373.7</v>
      </c>
      <c r="S86" s="152">
        <v>1373.7</v>
      </c>
      <c r="T86" s="152">
        <v>1373.7</v>
      </c>
      <c r="U86" s="152">
        <v>1373.7</v>
      </c>
      <c r="V86" s="152">
        <v>1373.7</v>
      </c>
      <c r="W86" s="152">
        <v>1373.7</v>
      </c>
      <c r="X86" s="152">
        <v>1373.7</v>
      </c>
      <c r="Y86" s="152">
        <v>1936.3</v>
      </c>
      <c r="Z86" s="152">
        <v>1936.3</v>
      </c>
      <c r="AA86" s="152">
        <v>1936.3</v>
      </c>
      <c r="AB86" s="152">
        <v>1936.3</v>
      </c>
      <c r="AC86" s="152">
        <v>2217.6</v>
      </c>
      <c r="AD86" s="152">
        <v>2217.6</v>
      </c>
      <c r="AE86" s="152">
        <v>2217.6</v>
      </c>
      <c r="AF86" s="152">
        <v>2217.6</v>
      </c>
      <c r="AG86" s="152">
        <v>2217.6</v>
      </c>
      <c r="AH86" s="152">
        <v>2217.6</v>
      </c>
      <c r="AI86" s="152">
        <v>2217.6</v>
      </c>
      <c r="AJ86" s="152">
        <v>2217.6</v>
      </c>
      <c r="AK86" s="152">
        <v>2217.6</v>
      </c>
      <c r="AL86" s="152">
        <v>2217.6</v>
      </c>
      <c r="AM86" s="152">
        <v>2217.6</v>
      </c>
      <c r="AN86" s="152">
        <v>2217.6</v>
      </c>
      <c r="AO86" s="153">
        <v>2217.6</v>
      </c>
    </row>
    <row r="87" spans="1:41" x14ac:dyDescent="0.25">
      <c r="A87" s="112" t="s">
        <v>22</v>
      </c>
      <c r="B87" s="113" t="s">
        <v>10</v>
      </c>
      <c r="C87" s="152">
        <v>1545.8699999999997</v>
      </c>
      <c r="D87" s="152">
        <v>2295.87</v>
      </c>
      <c r="E87" s="152">
        <v>2295.87</v>
      </c>
      <c r="F87" s="152">
        <v>2611.87</v>
      </c>
      <c r="G87" s="152">
        <v>2611.87</v>
      </c>
      <c r="H87" s="152">
        <v>2611.87</v>
      </c>
      <c r="I87" s="152">
        <v>2611.87</v>
      </c>
      <c r="J87" s="152">
        <v>2611.87</v>
      </c>
      <c r="K87" s="152">
        <v>2611.87</v>
      </c>
      <c r="L87" s="152">
        <v>2611.87</v>
      </c>
      <c r="M87" s="152">
        <v>2611.87</v>
      </c>
      <c r="N87" s="152">
        <v>2570.08</v>
      </c>
      <c r="O87" s="152">
        <v>2570.08</v>
      </c>
      <c r="P87" s="152">
        <v>2389.98</v>
      </c>
      <c r="Q87" s="152">
        <v>2570.08</v>
      </c>
      <c r="R87" s="152">
        <v>2570.08</v>
      </c>
      <c r="S87" s="152">
        <v>2570.08</v>
      </c>
      <c r="T87" s="152">
        <v>2570.08</v>
      </c>
      <c r="U87" s="152">
        <v>2570.08</v>
      </c>
      <c r="V87" s="152">
        <v>2447.08</v>
      </c>
      <c r="W87" s="152">
        <v>2447.08</v>
      </c>
      <c r="X87" s="152">
        <v>2728.38</v>
      </c>
      <c r="Y87" s="152">
        <v>2728.38</v>
      </c>
      <c r="Z87" s="152">
        <v>2067.6999999999998</v>
      </c>
      <c r="AA87" s="152">
        <v>2067.6999999999998</v>
      </c>
      <c r="AB87" s="152">
        <v>2067.6999999999998</v>
      </c>
      <c r="AC87" s="152">
        <v>2067.6999999999998</v>
      </c>
      <c r="AD87" s="152">
        <v>2067.6999999999998</v>
      </c>
      <c r="AE87" s="152">
        <v>2067.6999999999998</v>
      </c>
      <c r="AF87" s="152">
        <v>2067.6999999999998</v>
      </c>
      <c r="AG87" s="152">
        <v>2067.6999999999998</v>
      </c>
      <c r="AH87" s="152">
        <v>2067.6999999999998</v>
      </c>
      <c r="AI87" s="152">
        <v>2067.6999999999998</v>
      </c>
      <c r="AJ87" s="152">
        <v>2067.6999999999998</v>
      </c>
      <c r="AK87" s="152">
        <v>2067.6999999999998</v>
      </c>
      <c r="AL87" s="152">
        <v>2067.6999999999998</v>
      </c>
      <c r="AM87" s="152">
        <v>2067.6999999999998</v>
      </c>
      <c r="AN87" s="152">
        <v>2067.6999999999998</v>
      </c>
      <c r="AO87" s="153">
        <v>2349</v>
      </c>
    </row>
    <row r="88" spans="1:41" x14ac:dyDescent="0.25">
      <c r="A88" s="112" t="s">
        <v>21</v>
      </c>
      <c r="B88" s="113" t="s">
        <v>10</v>
      </c>
      <c r="C88" s="152">
        <v>421.95</v>
      </c>
      <c r="D88" s="152">
        <v>421.95</v>
      </c>
      <c r="E88" s="152">
        <v>421.95</v>
      </c>
      <c r="F88" s="152">
        <v>421.95</v>
      </c>
      <c r="G88" s="152">
        <v>421.95</v>
      </c>
      <c r="H88" s="152">
        <v>421.95</v>
      </c>
      <c r="I88" s="152">
        <v>421.95</v>
      </c>
      <c r="J88" s="152">
        <v>421.95</v>
      </c>
      <c r="K88" s="152">
        <v>421.95</v>
      </c>
      <c r="L88" s="152">
        <v>421.95</v>
      </c>
      <c r="M88" s="152">
        <v>968.15000000000009</v>
      </c>
      <c r="N88" s="152">
        <v>968.15000000000009</v>
      </c>
      <c r="O88" s="152">
        <v>968.15000000000009</v>
      </c>
      <c r="P88" s="152">
        <v>968.15000000000009</v>
      </c>
      <c r="Q88" s="152">
        <v>968.15000000000009</v>
      </c>
      <c r="R88" s="152">
        <v>968.15000000000009</v>
      </c>
      <c r="S88" s="152">
        <v>858.91</v>
      </c>
      <c r="T88" s="152">
        <v>1405.1100000000001</v>
      </c>
      <c r="U88" s="152">
        <v>1405.1100000000001</v>
      </c>
      <c r="V88" s="152">
        <v>1405.1100000000001</v>
      </c>
      <c r="W88" s="152">
        <v>1405.1100000000001</v>
      </c>
      <c r="X88" s="152">
        <v>1405.1100000000001</v>
      </c>
      <c r="Y88" s="152">
        <v>1092.4000000000001</v>
      </c>
      <c r="Z88" s="152">
        <v>1092.4000000000001</v>
      </c>
      <c r="AA88" s="152">
        <v>1092.4000000000001</v>
      </c>
      <c r="AB88" s="152">
        <v>1092.4000000000001</v>
      </c>
      <c r="AC88" s="152">
        <v>1092.4000000000001</v>
      </c>
      <c r="AD88" s="152">
        <v>1092.4000000000001</v>
      </c>
      <c r="AE88" s="152">
        <v>1092.4000000000001</v>
      </c>
      <c r="AF88" s="152">
        <v>1092.4000000000001</v>
      </c>
      <c r="AG88" s="152">
        <v>1092.4000000000001</v>
      </c>
      <c r="AH88" s="152">
        <v>1092.4000000000001</v>
      </c>
      <c r="AI88" s="152">
        <v>1092.4000000000001</v>
      </c>
      <c r="AJ88" s="152">
        <v>1092.4000000000001</v>
      </c>
      <c r="AK88" s="152">
        <v>1092.4000000000001</v>
      </c>
      <c r="AL88" s="152">
        <v>1092.4000000000001</v>
      </c>
      <c r="AM88" s="152">
        <v>1092.4000000000001</v>
      </c>
      <c r="AN88" s="152">
        <v>1092.4000000000001</v>
      </c>
      <c r="AO88" s="153">
        <v>1092.4000000000001</v>
      </c>
    </row>
    <row r="89" spans="1:41" x14ac:dyDescent="0.25">
      <c r="A89" s="112" t="s">
        <v>175</v>
      </c>
      <c r="B89" s="113" t="s">
        <v>10</v>
      </c>
      <c r="C89" s="152">
        <v>0</v>
      </c>
      <c r="D89" s="152">
        <v>0</v>
      </c>
      <c r="E89" s="152">
        <v>0</v>
      </c>
      <c r="F89" s="152">
        <v>0</v>
      </c>
      <c r="G89" s="152">
        <v>0</v>
      </c>
      <c r="H89" s="152">
        <v>0</v>
      </c>
      <c r="I89" s="152">
        <v>0</v>
      </c>
      <c r="J89" s="152">
        <v>0</v>
      </c>
      <c r="K89" s="152">
        <v>0</v>
      </c>
      <c r="L89" s="152">
        <v>0</v>
      </c>
      <c r="M89" s="152">
        <v>0</v>
      </c>
      <c r="N89" s="152">
        <v>0</v>
      </c>
      <c r="O89" s="152">
        <v>0</v>
      </c>
      <c r="P89" s="152">
        <v>0</v>
      </c>
      <c r="Q89" s="152">
        <v>0</v>
      </c>
      <c r="R89" s="152">
        <v>0</v>
      </c>
      <c r="S89" s="152">
        <v>0</v>
      </c>
      <c r="T89" s="152">
        <v>0</v>
      </c>
      <c r="U89" s="152">
        <v>0</v>
      </c>
      <c r="V89" s="152">
        <v>0</v>
      </c>
      <c r="W89" s="152">
        <v>0</v>
      </c>
      <c r="X89" s="152">
        <v>0</v>
      </c>
      <c r="Y89" s="152">
        <v>0</v>
      </c>
      <c r="Z89" s="152">
        <v>0</v>
      </c>
      <c r="AA89" s="152">
        <v>0</v>
      </c>
      <c r="AB89" s="152">
        <v>0</v>
      </c>
      <c r="AC89" s="152">
        <v>0</v>
      </c>
      <c r="AD89" s="152">
        <v>0</v>
      </c>
      <c r="AE89" s="152">
        <v>0</v>
      </c>
      <c r="AF89" s="152">
        <v>0</v>
      </c>
      <c r="AG89" s="152">
        <v>0</v>
      </c>
      <c r="AH89" s="152">
        <v>0</v>
      </c>
      <c r="AI89" s="152">
        <v>0</v>
      </c>
      <c r="AJ89" s="152">
        <v>0</v>
      </c>
      <c r="AK89" s="152">
        <v>0</v>
      </c>
      <c r="AL89" s="152">
        <v>0</v>
      </c>
      <c r="AM89" s="152">
        <v>0</v>
      </c>
      <c r="AN89" s="152">
        <v>0</v>
      </c>
      <c r="AO89" s="153">
        <v>0</v>
      </c>
    </row>
    <row r="90" spans="1:41" x14ac:dyDescent="0.25">
      <c r="A90" s="112" t="s">
        <v>176</v>
      </c>
      <c r="B90" s="113" t="s">
        <v>10</v>
      </c>
      <c r="C90" s="152">
        <v>0</v>
      </c>
      <c r="D90" s="152">
        <v>0</v>
      </c>
      <c r="E90" s="152">
        <v>0</v>
      </c>
      <c r="F90" s="152">
        <v>0</v>
      </c>
      <c r="G90" s="152">
        <v>0</v>
      </c>
      <c r="H90" s="152">
        <v>0</v>
      </c>
      <c r="I90" s="152">
        <v>0</v>
      </c>
      <c r="J90" s="152">
        <v>0</v>
      </c>
      <c r="K90" s="152">
        <v>0</v>
      </c>
      <c r="L90" s="152">
        <v>0</v>
      </c>
      <c r="M90" s="152">
        <v>0</v>
      </c>
      <c r="N90" s="152">
        <v>0</v>
      </c>
      <c r="O90" s="152">
        <v>0</v>
      </c>
      <c r="P90" s="152">
        <v>0</v>
      </c>
      <c r="Q90" s="152">
        <v>0</v>
      </c>
      <c r="R90" s="152">
        <v>0</v>
      </c>
      <c r="S90" s="152">
        <v>0</v>
      </c>
      <c r="T90" s="152">
        <v>0</v>
      </c>
      <c r="U90" s="152">
        <v>0</v>
      </c>
      <c r="V90" s="152">
        <v>0</v>
      </c>
      <c r="W90" s="152">
        <v>0</v>
      </c>
      <c r="X90" s="152">
        <v>0</v>
      </c>
      <c r="Y90" s="152">
        <v>0</v>
      </c>
      <c r="Z90" s="152">
        <v>0</v>
      </c>
      <c r="AA90" s="152">
        <v>0</v>
      </c>
      <c r="AB90" s="152">
        <v>0</v>
      </c>
      <c r="AC90" s="152">
        <v>0</v>
      </c>
      <c r="AD90" s="152">
        <v>0</v>
      </c>
      <c r="AE90" s="152">
        <v>0</v>
      </c>
      <c r="AF90" s="152">
        <v>0</v>
      </c>
      <c r="AG90" s="152">
        <v>0</v>
      </c>
      <c r="AH90" s="152">
        <v>0</v>
      </c>
      <c r="AI90" s="152">
        <v>0</v>
      </c>
      <c r="AJ90" s="152">
        <v>0</v>
      </c>
      <c r="AK90" s="152">
        <v>0</v>
      </c>
      <c r="AL90" s="152">
        <v>0</v>
      </c>
      <c r="AM90" s="152">
        <v>0</v>
      </c>
      <c r="AN90" s="152">
        <v>0</v>
      </c>
      <c r="AO90" s="153">
        <v>0</v>
      </c>
    </row>
    <row r="91" spans="1:41" x14ac:dyDescent="0.25">
      <c r="A91" s="112" t="s">
        <v>177</v>
      </c>
      <c r="B91" s="113" t="s">
        <v>10</v>
      </c>
      <c r="C91" s="152">
        <v>0</v>
      </c>
      <c r="D91" s="152">
        <v>0</v>
      </c>
      <c r="E91" s="152">
        <v>0</v>
      </c>
      <c r="F91" s="152">
        <v>0</v>
      </c>
      <c r="G91" s="152">
        <v>0</v>
      </c>
      <c r="H91" s="152">
        <v>0</v>
      </c>
      <c r="I91" s="152">
        <v>0</v>
      </c>
      <c r="J91" s="152">
        <v>0</v>
      </c>
      <c r="K91" s="152">
        <v>0</v>
      </c>
      <c r="L91" s="152">
        <v>0</v>
      </c>
      <c r="M91" s="152">
        <v>0</v>
      </c>
      <c r="N91" s="152">
        <v>0</v>
      </c>
      <c r="O91" s="152">
        <v>0</v>
      </c>
      <c r="P91" s="152">
        <v>0</v>
      </c>
      <c r="Q91" s="152">
        <v>0</v>
      </c>
      <c r="R91" s="152">
        <v>0</v>
      </c>
      <c r="S91" s="152">
        <v>0</v>
      </c>
      <c r="T91" s="152">
        <v>0</v>
      </c>
      <c r="U91" s="152">
        <v>0</v>
      </c>
      <c r="V91" s="152">
        <v>0</v>
      </c>
      <c r="W91" s="152">
        <v>0</v>
      </c>
      <c r="X91" s="152">
        <v>0</v>
      </c>
      <c r="Y91" s="152">
        <v>0</v>
      </c>
      <c r="Z91" s="152">
        <v>0</v>
      </c>
      <c r="AA91" s="152">
        <v>0</v>
      </c>
      <c r="AB91" s="152">
        <v>0</v>
      </c>
      <c r="AC91" s="152">
        <v>0</v>
      </c>
      <c r="AD91" s="152">
        <v>0</v>
      </c>
      <c r="AE91" s="152">
        <v>0</v>
      </c>
      <c r="AF91" s="152">
        <v>0</v>
      </c>
      <c r="AG91" s="152">
        <v>0</v>
      </c>
      <c r="AH91" s="152">
        <v>0</v>
      </c>
      <c r="AI91" s="152">
        <v>0</v>
      </c>
      <c r="AJ91" s="152">
        <v>0</v>
      </c>
      <c r="AK91" s="152">
        <v>0</v>
      </c>
      <c r="AL91" s="152">
        <v>0</v>
      </c>
      <c r="AM91" s="152">
        <v>0</v>
      </c>
      <c r="AN91" s="152">
        <v>0</v>
      </c>
      <c r="AO91" s="153">
        <v>0</v>
      </c>
    </row>
    <row r="92" spans="1:41" x14ac:dyDescent="0.25">
      <c r="A92" s="112" t="s">
        <v>178</v>
      </c>
      <c r="B92" s="113" t="s">
        <v>10</v>
      </c>
      <c r="C92" s="152">
        <v>914.08</v>
      </c>
      <c r="D92" s="152">
        <v>914.08</v>
      </c>
      <c r="E92" s="152">
        <v>914.08</v>
      </c>
      <c r="F92" s="152">
        <v>869.88</v>
      </c>
      <c r="G92" s="152">
        <v>869.88</v>
      </c>
      <c r="H92" s="152">
        <v>869.88</v>
      </c>
      <c r="I92" s="152">
        <v>869.88</v>
      </c>
      <c r="J92" s="152">
        <v>869.88</v>
      </c>
      <c r="K92" s="152">
        <v>869.88</v>
      </c>
      <c r="L92" s="152">
        <v>869.88</v>
      </c>
      <c r="M92" s="152">
        <v>869.88</v>
      </c>
      <c r="N92" s="152">
        <v>869.88</v>
      </c>
      <c r="O92" s="152">
        <v>869.88</v>
      </c>
      <c r="P92" s="152">
        <v>869.88</v>
      </c>
      <c r="Q92" s="152">
        <v>869.88</v>
      </c>
      <c r="R92" s="152">
        <v>869.88</v>
      </c>
      <c r="S92" s="152">
        <v>869.88</v>
      </c>
      <c r="T92" s="152">
        <v>869.88</v>
      </c>
      <c r="U92" s="152">
        <v>869.88</v>
      </c>
      <c r="V92" s="152">
        <v>869.88</v>
      </c>
      <c r="W92" s="152">
        <v>869.88</v>
      </c>
      <c r="X92" s="152">
        <v>869.88</v>
      </c>
      <c r="Y92" s="152">
        <v>869.88</v>
      </c>
      <c r="Z92" s="152">
        <v>869.88</v>
      </c>
      <c r="AA92" s="152">
        <v>869.88</v>
      </c>
      <c r="AB92" s="152">
        <v>869.88</v>
      </c>
      <c r="AC92" s="152">
        <v>869.88</v>
      </c>
      <c r="AD92" s="152">
        <v>869.88</v>
      </c>
      <c r="AE92" s="152">
        <v>869.88</v>
      </c>
      <c r="AF92" s="152">
        <v>869.88</v>
      </c>
      <c r="AG92" s="152">
        <v>869.88</v>
      </c>
      <c r="AH92" s="152">
        <v>869.88</v>
      </c>
      <c r="AI92" s="152">
        <v>869.88</v>
      </c>
      <c r="AJ92" s="152">
        <v>869.88</v>
      </c>
      <c r="AK92" s="152">
        <v>869.88</v>
      </c>
      <c r="AL92" s="152">
        <v>869.88</v>
      </c>
      <c r="AM92" s="152">
        <v>869.88</v>
      </c>
      <c r="AN92" s="152">
        <v>869.88</v>
      </c>
      <c r="AO92" s="153">
        <v>869.88</v>
      </c>
    </row>
    <row r="93" spans="1:41" x14ac:dyDescent="0.25">
      <c r="A93" s="112" t="s">
        <v>1</v>
      </c>
      <c r="B93" s="113" t="s">
        <v>10</v>
      </c>
      <c r="C93" s="152">
        <v>2146.46</v>
      </c>
      <c r="D93" s="152">
        <v>2231.46</v>
      </c>
      <c r="E93" s="152">
        <v>2231.46</v>
      </c>
      <c r="F93" s="152">
        <v>2830.0599999999995</v>
      </c>
      <c r="G93" s="152">
        <v>2830.0599999999995</v>
      </c>
      <c r="H93" s="152">
        <v>3700.7599999999998</v>
      </c>
      <c r="I93" s="152">
        <v>5389.66</v>
      </c>
      <c r="J93" s="152">
        <v>7059.6599999999989</v>
      </c>
      <c r="K93" s="152">
        <v>8639.66</v>
      </c>
      <c r="L93" s="152">
        <v>9558.66</v>
      </c>
      <c r="M93" s="152">
        <v>9788.66</v>
      </c>
      <c r="N93" s="152">
        <v>9788.66</v>
      </c>
      <c r="O93" s="152">
        <v>9988.66</v>
      </c>
      <c r="P93" s="152">
        <v>10188.66</v>
      </c>
      <c r="Q93" s="152">
        <v>10888.66</v>
      </c>
      <c r="R93" s="152">
        <v>11888.66</v>
      </c>
      <c r="S93" s="152">
        <v>12688.66</v>
      </c>
      <c r="T93" s="152">
        <v>12688.66</v>
      </c>
      <c r="U93" s="152">
        <v>12688.66</v>
      </c>
      <c r="V93" s="152">
        <v>13288.66</v>
      </c>
      <c r="W93" s="152">
        <v>13288.66</v>
      </c>
      <c r="X93" s="152">
        <v>14188.66</v>
      </c>
      <c r="Y93" s="152">
        <v>14788.66</v>
      </c>
      <c r="Z93" s="152">
        <v>14788.66</v>
      </c>
      <c r="AA93" s="152">
        <v>14788.66</v>
      </c>
      <c r="AB93" s="152">
        <v>14788.66</v>
      </c>
      <c r="AC93" s="152">
        <v>14788.66</v>
      </c>
      <c r="AD93" s="152">
        <v>14788.66</v>
      </c>
      <c r="AE93" s="152">
        <v>14788.66</v>
      </c>
      <c r="AF93" s="152">
        <v>15188.66</v>
      </c>
      <c r="AG93" s="152">
        <v>15188.66</v>
      </c>
      <c r="AH93" s="152">
        <v>16188.66</v>
      </c>
      <c r="AI93" s="152">
        <v>16188.66</v>
      </c>
      <c r="AJ93" s="152">
        <v>16588.66</v>
      </c>
      <c r="AK93" s="152">
        <v>16588.66</v>
      </c>
      <c r="AL93" s="152">
        <v>16788.66</v>
      </c>
      <c r="AM93" s="152">
        <v>16788.66</v>
      </c>
      <c r="AN93" s="152">
        <v>17388.66</v>
      </c>
      <c r="AO93" s="153">
        <v>17388.66</v>
      </c>
    </row>
    <row r="94" spans="1:41" x14ac:dyDescent="0.25">
      <c r="A94" s="112" t="s">
        <v>179</v>
      </c>
      <c r="B94" s="113" t="s">
        <v>10</v>
      </c>
      <c r="C94" s="152">
        <v>194.66900000000001</v>
      </c>
      <c r="D94" s="152">
        <v>194.66900000000001</v>
      </c>
      <c r="E94" s="152">
        <v>194.66900000000001</v>
      </c>
      <c r="F94" s="152">
        <v>194.66900000000001</v>
      </c>
      <c r="G94" s="152">
        <v>194.66900000000001</v>
      </c>
      <c r="H94" s="152">
        <v>194.66900000000001</v>
      </c>
      <c r="I94" s="152">
        <v>194.66900000000001</v>
      </c>
      <c r="J94" s="152">
        <v>194.66900000000001</v>
      </c>
      <c r="K94" s="152">
        <v>194.66900000000001</v>
      </c>
      <c r="L94" s="152">
        <v>194.66900000000001</v>
      </c>
      <c r="M94" s="152">
        <v>194.66900000000001</v>
      </c>
      <c r="N94" s="152">
        <v>194.66900000000001</v>
      </c>
      <c r="O94" s="152">
        <v>194.66900000000001</v>
      </c>
      <c r="P94" s="152">
        <v>194.66900000000001</v>
      </c>
      <c r="Q94" s="152">
        <v>194.66900000000001</v>
      </c>
      <c r="R94" s="152">
        <v>194.66900000000001</v>
      </c>
      <c r="S94" s="152">
        <v>199.66900000000001</v>
      </c>
      <c r="T94" s="152">
        <v>199.66900000000001</v>
      </c>
      <c r="U94" s="152">
        <v>199.66900000000001</v>
      </c>
      <c r="V94" s="152">
        <v>199.66900000000001</v>
      </c>
      <c r="W94" s="152">
        <v>199.66900000000001</v>
      </c>
      <c r="X94" s="152">
        <v>199.66900000000001</v>
      </c>
      <c r="Y94" s="152">
        <v>199.66900000000001</v>
      </c>
      <c r="Z94" s="152">
        <v>199.66900000000001</v>
      </c>
      <c r="AA94" s="152">
        <v>199.66900000000001</v>
      </c>
      <c r="AB94" s="152">
        <v>199.66900000000001</v>
      </c>
      <c r="AC94" s="152">
        <v>199.66900000000001</v>
      </c>
      <c r="AD94" s="152">
        <v>199.66900000000001</v>
      </c>
      <c r="AE94" s="152">
        <v>199.66900000000001</v>
      </c>
      <c r="AF94" s="152">
        <v>199.66900000000001</v>
      </c>
      <c r="AG94" s="152">
        <v>199.66900000000001</v>
      </c>
      <c r="AH94" s="152">
        <v>199.66900000000001</v>
      </c>
      <c r="AI94" s="152">
        <v>199.66900000000001</v>
      </c>
      <c r="AJ94" s="152">
        <v>199.66900000000001</v>
      </c>
      <c r="AK94" s="152">
        <v>199.66900000000001</v>
      </c>
      <c r="AL94" s="152">
        <v>199.66900000000001</v>
      </c>
      <c r="AM94" s="152">
        <v>199.66900000000001</v>
      </c>
      <c r="AN94" s="152">
        <v>199.66900000000001</v>
      </c>
      <c r="AO94" s="153">
        <v>199.66900000000001</v>
      </c>
    </row>
    <row r="95" spans="1:41" x14ac:dyDescent="0.25">
      <c r="A95" s="112" t="s">
        <v>180</v>
      </c>
      <c r="B95" s="113" t="s">
        <v>10</v>
      </c>
      <c r="C95" s="152">
        <v>2379.598</v>
      </c>
      <c r="D95" s="152">
        <v>2973.598</v>
      </c>
      <c r="E95" s="152">
        <v>3425.598</v>
      </c>
      <c r="F95" s="152">
        <v>4598.7380000000003</v>
      </c>
      <c r="G95" s="152">
        <v>5997.5379999999996</v>
      </c>
      <c r="H95" s="152">
        <v>6122.5379999999996</v>
      </c>
      <c r="I95" s="152">
        <v>6675.5379999999996</v>
      </c>
      <c r="J95" s="152">
        <v>7430.5379999999996</v>
      </c>
      <c r="K95" s="152">
        <v>7485.5379999999996</v>
      </c>
      <c r="L95" s="152">
        <v>7485.5379999999996</v>
      </c>
      <c r="M95" s="152">
        <v>7485.5379999999996</v>
      </c>
      <c r="N95" s="152">
        <v>7485.5379999999996</v>
      </c>
      <c r="O95" s="152">
        <v>7485.5379999999996</v>
      </c>
      <c r="P95" s="152">
        <v>7485.5379999999996</v>
      </c>
      <c r="Q95" s="152">
        <v>7485.5379999999996</v>
      </c>
      <c r="R95" s="152">
        <v>7485.5379999999996</v>
      </c>
      <c r="S95" s="152">
        <v>7485.5379999999996</v>
      </c>
      <c r="T95" s="152">
        <v>7485.5379999999996</v>
      </c>
      <c r="U95" s="152">
        <v>7685.5379999999996</v>
      </c>
      <c r="V95" s="152">
        <v>8076.5379999999996</v>
      </c>
      <c r="W95" s="152">
        <v>8676.5379999999986</v>
      </c>
      <c r="X95" s="152">
        <v>9056.5379999999986</v>
      </c>
      <c r="Y95" s="152">
        <v>9256.5379999999986</v>
      </c>
      <c r="Z95" s="152">
        <v>9456.5379999999986</v>
      </c>
      <c r="AA95" s="152">
        <v>10256.537999999999</v>
      </c>
      <c r="AB95" s="152">
        <v>10256.537999999999</v>
      </c>
      <c r="AC95" s="152">
        <v>10256.537999999999</v>
      </c>
      <c r="AD95" s="152">
        <v>10456.537999999999</v>
      </c>
      <c r="AE95" s="152">
        <v>10906.537999999999</v>
      </c>
      <c r="AF95" s="152">
        <v>10906.537999999999</v>
      </c>
      <c r="AG95" s="152">
        <v>11506.537999999999</v>
      </c>
      <c r="AH95" s="152">
        <v>12506.537999999999</v>
      </c>
      <c r="AI95" s="152">
        <v>12506.537999999999</v>
      </c>
      <c r="AJ95" s="152">
        <v>12706.537999999999</v>
      </c>
      <c r="AK95" s="152">
        <v>12906.537999999999</v>
      </c>
      <c r="AL95" s="152">
        <v>13275.537999999999</v>
      </c>
      <c r="AM95" s="152">
        <v>13275.537999999999</v>
      </c>
      <c r="AN95" s="152">
        <v>13675.537999999999</v>
      </c>
      <c r="AO95" s="153">
        <v>13961.537999999999</v>
      </c>
    </row>
    <row r="96" spans="1:41" x14ac:dyDescent="0.25">
      <c r="A96" s="112" t="s">
        <v>181</v>
      </c>
      <c r="B96" s="113" t="s">
        <v>10</v>
      </c>
      <c r="C96" s="152">
        <v>0</v>
      </c>
      <c r="D96" s="152">
        <v>0</v>
      </c>
      <c r="E96" s="152">
        <v>0</v>
      </c>
      <c r="F96" s="152">
        <v>0</v>
      </c>
      <c r="G96" s="152">
        <v>0</v>
      </c>
      <c r="H96" s="152">
        <v>0</v>
      </c>
      <c r="I96" s="152">
        <v>0</v>
      </c>
      <c r="J96" s="152">
        <v>0</v>
      </c>
      <c r="K96" s="152">
        <v>0</v>
      </c>
      <c r="L96" s="152">
        <v>0</v>
      </c>
      <c r="M96" s="152">
        <v>0</v>
      </c>
      <c r="N96" s="152">
        <v>0</v>
      </c>
      <c r="O96" s="152">
        <v>0</v>
      </c>
      <c r="P96" s="152">
        <v>0</v>
      </c>
      <c r="Q96" s="152">
        <v>0</v>
      </c>
      <c r="R96" s="152">
        <v>0</v>
      </c>
      <c r="S96" s="152">
        <v>80</v>
      </c>
      <c r="T96" s="152">
        <v>80</v>
      </c>
      <c r="U96" s="152">
        <v>120</v>
      </c>
      <c r="V96" s="152">
        <v>160</v>
      </c>
      <c r="W96" s="152">
        <v>240</v>
      </c>
      <c r="X96" s="152">
        <v>280</v>
      </c>
      <c r="Y96" s="152">
        <v>320</v>
      </c>
      <c r="Z96" s="152">
        <v>400</v>
      </c>
      <c r="AA96" s="152">
        <v>480</v>
      </c>
      <c r="AB96" s="152">
        <v>520</v>
      </c>
      <c r="AC96" s="152">
        <v>560</v>
      </c>
      <c r="AD96" s="152">
        <v>600</v>
      </c>
      <c r="AE96" s="152">
        <v>600</v>
      </c>
      <c r="AF96" s="152">
        <v>600</v>
      </c>
      <c r="AG96" s="152">
        <v>600</v>
      </c>
      <c r="AH96" s="152">
        <v>600</v>
      </c>
      <c r="AI96" s="152">
        <v>600</v>
      </c>
      <c r="AJ96" s="152">
        <v>600</v>
      </c>
      <c r="AK96" s="152">
        <v>600</v>
      </c>
      <c r="AL96" s="152">
        <v>600</v>
      </c>
      <c r="AM96" s="152">
        <v>600</v>
      </c>
      <c r="AN96" s="152">
        <v>600</v>
      </c>
      <c r="AO96" s="153">
        <v>600</v>
      </c>
    </row>
    <row r="97" spans="1:41" x14ac:dyDescent="0.25">
      <c r="A97" s="112" t="s">
        <v>182</v>
      </c>
      <c r="B97" s="113" t="s">
        <v>10</v>
      </c>
      <c r="C97" s="152">
        <v>0</v>
      </c>
      <c r="D97" s="152">
        <v>0</v>
      </c>
      <c r="E97" s="152">
        <v>0</v>
      </c>
      <c r="F97" s="152">
        <v>0</v>
      </c>
      <c r="G97" s="152">
        <v>0</v>
      </c>
      <c r="H97" s="152">
        <v>0</v>
      </c>
      <c r="I97" s="152">
        <v>0</v>
      </c>
      <c r="J97" s="152">
        <v>0</v>
      </c>
      <c r="K97" s="152">
        <v>0</v>
      </c>
      <c r="L97" s="152">
        <v>0</v>
      </c>
      <c r="M97" s="152">
        <v>0</v>
      </c>
      <c r="N97" s="152">
        <v>0</v>
      </c>
      <c r="O97" s="152">
        <v>0</v>
      </c>
      <c r="P97" s="152">
        <v>0</v>
      </c>
      <c r="Q97" s="152">
        <v>0</v>
      </c>
      <c r="R97" s="152">
        <v>0</v>
      </c>
      <c r="S97" s="152">
        <v>0</v>
      </c>
      <c r="T97" s="152">
        <v>0</v>
      </c>
      <c r="U97" s="152">
        <v>0</v>
      </c>
      <c r="V97" s="152">
        <v>0</v>
      </c>
      <c r="W97" s="152">
        <v>0</v>
      </c>
      <c r="X97" s="152">
        <v>0</v>
      </c>
      <c r="Y97" s="152">
        <v>0</v>
      </c>
      <c r="Z97" s="152">
        <v>0</v>
      </c>
      <c r="AA97" s="152">
        <v>0</v>
      </c>
      <c r="AB97" s="152">
        <v>0</v>
      </c>
      <c r="AC97" s="152">
        <v>0</v>
      </c>
      <c r="AD97" s="152">
        <v>0</v>
      </c>
      <c r="AE97" s="152">
        <v>0</v>
      </c>
      <c r="AF97" s="152">
        <v>0</v>
      </c>
      <c r="AG97" s="152">
        <v>0</v>
      </c>
      <c r="AH97" s="152">
        <v>0</v>
      </c>
      <c r="AI97" s="152">
        <v>0</v>
      </c>
      <c r="AJ97" s="152">
        <v>0</v>
      </c>
      <c r="AK97" s="152">
        <v>0</v>
      </c>
      <c r="AL97" s="152">
        <v>0</v>
      </c>
      <c r="AM97" s="152">
        <v>0</v>
      </c>
      <c r="AN97" s="152">
        <v>0</v>
      </c>
      <c r="AO97" s="153">
        <v>0</v>
      </c>
    </row>
    <row r="98" spans="1:41" x14ac:dyDescent="0.25">
      <c r="A98" s="112" t="s">
        <v>183</v>
      </c>
      <c r="B98" s="113" t="s">
        <v>10</v>
      </c>
      <c r="C98" s="152">
        <v>3887.1685285940621</v>
      </c>
      <c r="D98" s="152">
        <v>4888.4148024620754</v>
      </c>
      <c r="E98" s="152">
        <v>5780.7164351215297</v>
      </c>
      <c r="F98" s="152">
        <v>8277</v>
      </c>
      <c r="G98" s="152">
        <v>9169</v>
      </c>
      <c r="H98" s="152">
        <v>10062</v>
      </c>
      <c r="I98" s="152">
        <v>10943</v>
      </c>
      <c r="J98" s="152">
        <v>11729</v>
      </c>
      <c r="K98" s="152">
        <v>12495</v>
      </c>
      <c r="L98" s="152">
        <v>13356</v>
      </c>
      <c r="M98" s="152">
        <v>14219</v>
      </c>
      <c r="N98" s="152">
        <v>15147</v>
      </c>
      <c r="O98" s="152">
        <v>15995</v>
      </c>
      <c r="P98" s="152">
        <v>16835</v>
      </c>
      <c r="Q98" s="152">
        <v>17683</v>
      </c>
      <c r="R98" s="152">
        <v>18667</v>
      </c>
      <c r="S98" s="152">
        <v>19651</v>
      </c>
      <c r="T98" s="152">
        <v>20662</v>
      </c>
      <c r="U98" s="152">
        <v>21668</v>
      </c>
      <c r="V98" s="152">
        <v>22580</v>
      </c>
      <c r="W98" s="152">
        <v>23579</v>
      </c>
      <c r="X98" s="152">
        <v>24620</v>
      </c>
      <c r="Y98" s="152">
        <v>25613</v>
      </c>
      <c r="Z98" s="152">
        <v>26593</v>
      </c>
      <c r="AA98" s="152">
        <v>27678</v>
      </c>
      <c r="AB98" s="152">
        <v>28833</v>
      </c>
      <c r="AC98" s="152">
        <v>29966</v>
      </c>
      <c r="AD98" s="152">
        <v>31211</v>
      </c>
      <c r="AE98" s="152">
        <v>32456</v>
      </c>
      <c r="AF98" s="152">
        <v>33522</v>
      </c>
      <c r="AG98" s="152">
        <v>34592</v>
      </c>
      <c r="AH98" s="152">
        <v>35670</v>
      </c>
      <c r="AI98" s="152">
        <v>36755</v>
      </c>
      <c r="AJ98" s="152">
        <v>37873.793214523495</v>
      </c>
      <c r="AK98" s="152">
        <v>39027.46355150608</v>
      </c>
      <c r="AL98" s="152">
        <v>40217.130903085112</v>
      </c>
      <c r="AM98" s="152">
        <v>41443.952386127385</v>
      </c>
      <c r="AN98" s="152">
        <v>42709.123627194182</v>
      </c>
      <c r="AO98" s="153">
        <v>44013.880093594213</v>
      </c>
    </row>
    <row r="99" spans="1:41" x14ac:dyDescent="0.25">
      <c r="A99" s="112" t="s">
        <v>23</v>
      </c>
      <c r="B99" s="113" t="s">
        <v>10</v>
      </c>
      <c r="C99" s="152">
        <v>1740</v>
      </c>
      <c r="D99" s="152">
        <v>1740</v>
      </c>
      <c r="E99" s="152">
        <v>1740</v>
      </c>
      <c r="F99" s="152">
        <v>1740</v>
      </c>
      <c r="G99" s="152">
        <v>1740</v>
      </c>
      <c r="H99" s="152">
        <v>2065</v>
      </c>
      <c r="I99" s="152">
        <v>2665</v>
      </c>
      <c r="J99" s="152">
        <v>3540</v>
      </c>
      <c r="K99" s="152">
        <v>6140</v>
      </c>
      <c r="L99" s="152">
        <v>6740</v>
      </c>
      <c r="M99" s="152">
        <v>6740</v>
      </c>
      <c r="N99" s="152">
        <v>7140</v>
      </c>
      <c r="O99" s="152">
        <v>7140</v>
      </c>
      <c r="P99" s="152">
        <v>7140</v>
      </c>
      <c r="Q99" s="152">
        <v>7140</v>
      </c>
      <c r="R99" s="152">
        <v>7140</v>
      </c>
      <c r="S99" s="152">
        <v>7140</v>
      </c>
      <c r="T99" s="152">
        <v>7140</v>
      </c>
      <c r="U99" s="152">
        <v>7140</v>
      </c>
      <c r="V99" s="152">
        <v>7340</v>
      </c>
      <c r="W99" s="152">
        <v>7340</v>
      </c>
      <c r="X99" s="152">
        <v>8340</v>
      </c>
      <c r="Y99" s="152">
        <v>8340</v>
      </c>
      <c r="Z99" s="152">
        <v>8740</v>
      </c>
      <c r="AA99" s="152">
        <v>8740</v>
      </c>
      <c r="AB99" s="152">
        <v>8740</v>
      </c>
      <c r="AC99" s="152">
        <v>8740</v>
      </c>
      <c r="AD99" s="152">
        <v>8740</v>
      </c>
      <c r="AE99" s="152">
        <v>8740</v>
      </c>
      <c r="AF99" s="152">
        <v>8740</v>
      </c>
      <c r="AG99" s="152">
        <v>8740</v>
      </c>
      <c r="AH99" s="152">
        <v>9340</v>
      </c>
      <c r="AI99" s="152">
        <v>9340</v>
      </c>
      <c r="AJ99" s="152">
        <v>9340</v>
      </c>
      <c r="AK99" s="152">
        <v>9340</v>
      </c>
      <c r="AL99" s="152">
        <v>9340</v>
      </c>
      <c r="AM99" s="152">
        <v>9340</v>
      </c>
      <c r="AN99" s="152">
        <v>9340</v>
      </c>
      <c r="AO99" s="153">
        <v>9340</v>
      </c>
    </row>
    <row r="100" spans="1:41" x14ac:dyDescent="0.25">
      <c r="A100" s="112" t="s">
        <v>24</v>
      </c>
      <c r="B100" s="113" t="s">
        <v>10</v>
      </c>
      <c r="C100" s="152">
        <v>50</v>
      </c>
      <c r="D100" s="152">
        <v>60</v>
      </c>
      <c r="E100" s="152">
        <v>260</v>
      </c>
      <c r="F100" s="152">
        <v>1655</v>
      </c>
      <c r="G100" s="152">
        <v>3308</v>
      </c>
      <c r="H100" s="152">
        <v>3908</v>
      </c>
      <c r="I100" s="152">
        <v>4635</v>
      </c>
      <c r="J100" s="152">
        <v>4635</v>
      </c>
      <c r="K100" s="152">
        <v>4635</v>
      </c>
      <c r="L100" s="152">
        <v>4635</v>
      </c>
      <c r="M100" s="152">
        <v>4635</v>
      </c>
      <c r="N100" s="152">
        <v>4635</v>
      </c>
      <c r="O100" s="152">
        <v>4635</v>
      </c>
      <c r="P100" s="152">
        <v>4635</v>
      </c>
      <c r="Q100" s="152">
        <v>4635</v>
      </c>
      <c r="R100" s="152">
        <v>4635</v>
      </c>
      <c r="S100" s="152">
        <v>4635</v>
      </c>
      <c r="T100" s="152">
        <v>4635</v>
      </c>
      <c r="U100" s="152">
        <v>4635</v>
      </c>
      <c r="V100" s="152">
        <v>4635</v>
      </c>
      <c r="W100" s="152">
        <v>4635</v>
      </c>
      <c r="X100" s="152">
        <v>4635</v>
      </c>
      <c r="Y100" s="152">
        <v>4635</v>
      </c>
      <c r="Z100" s="152">
        <v>4635</v>
      </c>
      <c r="AA100" s="152">
        <v>4635</v>
      </c>
      <c r="AB100" s="152">
        <v>4635</v>
      </c>
      <c r="AC100" s="152">
        <v>4635</v>
      </c>
      <c r="AD100" s="152">
        <v>4635</v>
      </c>
      <c r="AE100" s="152">
        <v>4635</v>
      </c>
      <c r="AF100" s="152">
        <v>4635</v>
      </c>
      <c r="AG100" s="152">
        <v>4635</v>
      </c>
      <c r="AH100" s="152">
        <v>4635</v>
      </c>
      <c r="AI100" s="152">
        <v>4635</v>
      </c>
      <c r="AJ100" s="152">
        <v>4635</v>
      </c>
      <c r="AK100" s="152">
        <v>4635</v>
      </c>
      <c r="AL100" s="152">
        <v>4635</v>
      </c>
      <c r="AM100" s="152">
        <v>4635</v>
      </c>
      <c r="AN100" s="152">
        <v>4635</v>
      </c>
      <c r="AO100" s="153">
        <v>4635</v>
      </c>
    </row>
    <row r="101" spans="1:41" x14ac:dyDescent="0.25">
      <c r="A101" s="112" t="s">
        <v>652</v>
      </c>
      <c r="B101" s="113" t="s">
        <v>10</v>
      </c>
      <c r="C101" s="152">
        <v>0</v>
      </c>
      <c r="D101" s="152">
        <v>0</v>
      </c>
      <c r="E101" s="152">
        <v>0</v>
      </c>
      <c r="F101" s="152">
        <v>357.29998779296875</v>
      </c>
      <c r="G101" s="152">
        <v>372.20001220703125</v>
      </c>
      <c r="H101" s="152">
        <v>470.79998779296875</v>
      </c>
      <c r="I101" s="152">
        <v>691.5999755859375</v>
      </c>
      <c r="J101" s="152">
        <v>905.20001220703125</v>
      </c>
      <c r="K101" s="152">
        <v>1221.4000244140625</v>
      </c>
      <c r="L101" s="152">
        <v>1554.699951171875</v>
      </c>
      <c r="M101" s="152">
        <v>1896.9000244140625</v>
      </c>
      <c r="N101" s="152">
        <v>2257.800048828125</v>
      </c>
      <c r="O101" s="152">
        <v>2605.5</v>
      </c>
      <c r="P101" s="152">
        <v>2949.800048828125</v>
      </c>
      <c r="Q101" s="152">
        <v>3319.800048828125</v>
      </c>
      <c r="R101" s="152">
        <v>3766.699951171875</v>
      </c>
      <c r="S101" s="152">
        <v>4329.5</v>
      </c>
      <c r="T101" s="152">
        <v>4897.7998046875</v>
      </c>
      <c r="U101" s="152">
        <v>5401.7998046875</v>
      </c>
      <c r="V101" s="152">
        <v>5903.2998046875</v>
      </c>
      <c r="W101" s="152">
        <v>6427.89990234375</v>
      </c>
      <c r="X101" s="152">
        <v>6965.2998046875</v>
      </c>
      <c r="Y101" s="152">
        <v>7499.2001953125</v>
      </c>
      <c r="Z101" s="152">
        <v>8015</v>
      </c>
      <c r="AA101" s="152">
        <v>8513.5</v>
      </c>
      <c r="AB101" s="152">
        <v>9013.599609375</v>
      </c>
      <c r="AC101" s="152">
        <v>9502.7001953125</v>
      </c>
      <c r="AD101" s="152">
        <v>9904.7001953125</v>
      </c>
      <c r="AE101" s="152">
        <v>10223.900390625</v>
      </c>
      <c r="AF101" s="152">
        <v>10471.7001953125</v>
      </c>
      <c r="AG101" s="152">
        <v>10712.400390625</v>
      </c>
      <c r="AH101" s="152">
        <v>10935.599609375</v>
      </c>
      <c r="AI101" s="152">
        <v>11159.5</v>
      </c>
      <c r="AJ101" s="152">
        <v>11387.98046875</v>
      </c>
      <c r="AK101" s="152">
        <v>11621.150390625</v>
      </c>
      <c r="AL101" s="152">
        <v>11859.080078125</v>
      </c>
      <c r="AM101" s="152">
        <v>12101.8896484375</v>
      </c>
      <c r="AN101" s="152">
        <v>12349.669921875</v>
      </c>
      <c r="AO101" s="153">
        <v>12602.51953125</v>
      </c>
    </row>
    <row r="102" spans="1:41" x14ac:dyDescent="0.25">
      <c r="A102" s="138" t="s">
        <v>184</v>
      </c>
      <c r="B102" s="117" t="s">
        <v>10</v>
      </c>
      <c r="C102" s="154">
        <v>22335.095528594062</v>
      </c>
      <c r="D102" s="154">
        <v>23492.841802462077</v>
      </c>
      <c r="E102" s="154">
        <v>25037.143435121528</v>
      </c>
      <c r="F102" s="154">
        <v>31329.266987792969</v>
      </c>
      <c r="G102" s="154">
        <v>33934.367012207033</v>
      </c>
      <c r="H102" s="154">
        <v>36846.666987792967</v>
      </c>
      <c r="I102" s="154">
        <v>41517.366975585937</v>
      </c>
      <c r="J102" s="154">
        <v>44463.367012207033</v>
      </c>
      <c r="K102" s="154">
        <v>49780.567024414064</v>
      </c>
      <c r="L102" s="154">
        <v>52493.866951171876</v>
      </c>
      <c r="M102" s="154">
        <v>53234.467024414065</v>
      </c>
      <c r="N102" s="154">
        <v>53640.777048828124</v>
      </c>
      <c r="O102" s="154">
        <v>53782.476999999999</v>
      </c>
      <c r="P102" s="154">
        <v>55814.177048828125</v>
      </c>
      <c r="Q102" s="154">
        <v>58458.477048828128</v>
      </c>
      <c r="R102" s="154">
        <v>60889.376951171878</v>
      </c>
      <c r="S102" s="154">
        <v>63211.937000000005</v>
      </c>
      <c r="T102" s="154">
        <v>65337.436804687502</v>
      </c>
      <c r="U102" s="154">
        <v>67087.436804687502</v>
      </c>
      <c r="V102" s="154">
        <v>68278.936804687502</v>
      </c>
      <c r="W102" s="154">
        <v>70482.536902343752</v>
      </c>
      <c r="X102" s="154">
        <v>74662.236804687505</v>
      </c>
      <c r="Y102" s="154">
        <v>77279.02719531249</v>
      </c>
      <c r="Z102" s="154">
        <v>78794.146999999997</v>
      </c>
      <c r="AA102" s="154">
        <v>81257.646999999997</v>
      </c>
      <c r="AB102" s="154">
        <v>82952.746609374997</v>
      </c>
      <c r="AC102" s="154">
        <v>84896.1471953125</v>
      </c>
      <c r="AD102" s="154">
        <v>86783.1471953125</v>
      </c>
      <c r="AE102" s="154">
        <v>88797.347390625</v>
      </c>
      <c r="AF102" s="154">
        <v>90511.1471953125</v>
      </c>
      <c r="AG102" s="154">
        <v>92421.847390625</v>
      </c>
      <c r="AH102" s="154">
        <v>96323.046609375</v>
      </c>
      <c r="AI102" s="154">
        <v>97631.947</v>
      </c>
      <c r="AJ102" s="154">
        <v>99579.220683273496</v>
      </c>
      <c r="AK102" s="154">
        <v>101166.06094213108</v>
      </c>
      <c r="AL102" s="154">
        <v>103162.65798121011</v>
      </c>
      <c r="AM102" s="154">
        <v>104632.28903456489</v>
      </c>
      <c r="AN102" s="154">
        <v>107145.24054906919</v>
      </c>
      <c r="AO102" s="155">
        <v>109270.14662484422</v>
      </c>
    </row>
    <row r="103" spans="1:41" x14ac:dyDescent="0.25">
      <c r="A103" s="110" t="s">
        <v>14</v>
      </c>
      <c r="B103" s="113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53"/>
    </row>
    <row r="104" spans="1:41" x14ac:dyDescent="0.25">
      <c r="A104" s="112" t="s">
        <v>12</v>
      </c>
      <c r="B104" s="113" t="s">
        <v>10</v>
      </c>
      <c r="C104" s="152">
        <v>0</v>
      </c>
      <c r="D104" s="152">
        <v>0</v>
      </c>
      <c r="E104" s="152">
        <v>0</v>
      </c>
      <c r="F104" s="152">
        <v>0</v>
      </c>
      <c r="G104" s="152">
        <v>0</v>
      </c>
      <c r="H104" s="152">
        <v>0</v>
      </c>
      <c r="I104" s="152">
        <v>0</v>
      </c>
      <c r="J104" s="152">
        <v>0</v>
      </c>
      <c r="K104" s="152">
        <v>0</v>
      </c>
      <c r="L104" s="152">
        <v>0</v>
      </c>
      <c r="M104" s="152">
        <v>0</v>
      </c>
      <c r="N104" s="152">
        <v>0</v>
      </c>
      <c r="O104" s="152">
        <v>0</v>
      </c>
      <c r="P104" s="152">
        <v>0</v>
      </c>
      <c r="Q104" s="152">
        <v>0</v>
      </c>
      <c r="R104" s="152">
        <v>0</v>
      </c>
      <c r="S104" s="152">
        <v>0</v>
      </c>
      <c r="T104" s="152">
        <v>0</v>
      </c>
      <c r="U104" s="152">
        <v>0</v>
      </c>
      <c r="V104" s="152">
        <v>0</v>
      </c>
      <c r="W104" s="152">
        <v>0</v>
      </c>
      <c r="X104" s="152">
        <v>0</v>
      </c>
      <c r="Y104" s="152">
        <v>0</v>
      </c>
      <c r="Z104" s="152">
        <v>0</v>
      </c>
      <c r="AA104" s="152">
        <v>0</v>
      </c>
      <c r="AB104" s="152">
        <v>0</v>
      </c>
      <c r="AC104" s="152">
        <v>0</v>
      </c>
      <c r="AD104" s="152">
        <v>0</v>
      </c>
      <c r="AE104" s="152">
        <v>0</v>
      </c>
      <c r="AF104" s="152">
        <v>0</v>
      </c>
      <c r="AG104" s="152">
        <v>0</v>
      </c>
      <c r="AH104" s="152">
        <v>0</v>
      </c>
      <c r="AI104" s="152">
        <v>0</v>
      </c>
      <c r="AJ104" s="152">
        <v>0</v>
      </c>
      <c r="AK104" s="152">
        <v>0</v>
      </c>
      <c r="AL104" s="152">
        <v>0</v>
      </c>
      <c r="AM104" s="152">
        <v>0</v>
      </c>
      <c r="AN104" s="152">
        <v>0</v>
      </c>
      <c r="AO104" s="153">
        <v>0</v>
      </c>
    </row>
    <row r="105" spans="1:41" x14ac:dyDescent="0.25">
      <c r="A105" s="112" t="s">
        <v>20</v>
      </c>
      <c r="B105" s="113" t="s">
        <v>10</v>
      </c>
      <c r="C105" s="152">
        <v>4390.72</v>
      </c>
      <c r="D105" s="152">
        <v>4390.72</v>
      </c>
      <c r="E105" s="152">
        <v>4390.72</v>
      </c>
      <c r="F105" s="152">
        <v>4390.72</v>
      </c>
      <c r="G105" s="152">
        <v>4390.72</v>
      </c>
      <c r="H105" s="152">
        <v>4390.72</v>
      </c>
      <c r="I105" s="152">
        <v>4390.72</v>
      </c>
      <c r="J105" s="152">
        <v>3015.5199999999995</v>
      </c>
      <c r="K105" s="152">
        <v>3015.5199999999995</v>
      </c>
      <c r="L105" s="152">
        <v>3015.5199999999995</v>
      </c>
      <c r="M105" s="152">
        <v>3015.5199999999995</v>
      </c>
      <c r="N105" s="152">
        <v>3015.5199999999995</v>
      </c>
      <c r="O105" s="152">
        <v>3015.5199999999995</v>
      </c>
      <c r="P105" s="152">
        <v>2507.7399999999998</v>
      </c>
      <c r="Q105" s="152">
        <v>984.4</v>
      </c>
      <c r="R105" s="152">
        <v>984.4</v>
      </c>
      <c r="S105" s="152">
        <v>984.4</v>
      </c>
      <c r="T105" s="152">
        <v>984.4</v>
      </c>
      <c r="U105" s="152">
        <v>984.4</v>
      </c>
      <c r="V105" s="152">
        <v>984.4</v>
      </c>
      <c r="W105" s="152">
        <v>984.4</v>
      </c>
      <c r="X105" s="152">
        <v>984.4</v>
      </c>
      <c r="Y105" s="152">
        <v>984.4</v>
      </c>
      <c r="Z105" s="152">
        <v>984.4</v>
      </c>
      <c r="AA105" s="152">
        <v>984.4</v>
      </c>
      <c r="AB105" s="152">
        <v>984.4</v>
      </c>
      <c r="AC105" s="152">
        <v>0</v>
      </c>
      <c r="AD105" s="152">
        <v>0</v>
      </c>
      <c r="AE105" s="152">
        <v>0</v>
      </c>
      <c r="AF105" s="152">
        <v>0</v>
      </c>
      <c r="AG105" s="152">
        <v>0</v>
      </c>
      <c r="AH105" s="152">
        <v>0</v>
      </c>
      <c r="AI105" s="152">
        <v>0</v>
      </c>
      <c r="AJ105" s="152">
        <v>0</v>
      </c>
      <c r="AK105" s="152">
        <v>0</v>
      </c>
      <c r="AL105" s="152">
        <v>0</v>
      </c>
      <c r="AM105" s="152">
        <v>0</v>
      </c>
      <c r="AN105" s="152">
        <v>0</v>
      </c>
      <c r="AO105" s="153">
        <v>0</v>
      </c>
    </row>
    <row r="106" spans="1:41" x14ac:dyDescent="0.25">
      <c r="A106" s="112" t="s">
        <v>577</v>
      </c>
      <c r="B106" s="113" t="s">
        <v>10</v>
      </c>
      <c r="C106" s="152">
        <v>0</v>
      </c>
      <c r="D106" s="152">
        <v>0</v>
      </c>
      <c r="E106" s="152">
        <v>0</v>
      </c>
      <c r="F106" s="152">
        <v>0</v>
      </c>
      <c r="G106" s="152">
        <v>0</v>
      </c>
      <c r="H106" s="152">
        <v>0</v>
      </c>
      <c r="I106" s="152">
        <v>0</v>
      </c>
      <c r="J106" s="152">
        <v>0</v>
      </c>
      <c r="K106" s="152">
        <v>0</v>
      </c>
      <c r="L106" s="152">
        <v>0</v>
      </c>
      <c r="M106" s="152">
        <v>0</v>
      </c>
      <c r="N106" s="152">
        <v>0</v>
      </c>
      <c r="O106" s="152">
        <v>0</v>
      </c>
      <c r="P106" s="152">
        <v>0</v>
      </c>
      <c r="Q106" s="152">
        <v>0</v>
      </c>
      <c r="R106" s="152">
        <v>0</v>
      </c>
      <c r="S106" s="152">
        <v>0</v>
      </c>
      <c r="T106" s="152">
        <v>0</v>
      </c>
      <c r="U106" s="152">
        <v>0</v>
      </c>
      <c r="V106" s="152">
        <v>0</v>
      </c>
      <c r="W106" s="152">
        <v>0</v>
      </c>
      <c r="X106" s="152">
        <v>0</v>
      </c>
      <c r="Y106" s="152">
        <v>0</v>
      </c>
      <c r="Z106" s="152">
        <v>0</v>
      </c>
      <c r="AA106" s="152">
        <v>0</v>
      </c>
      <c r="AB106" s="152">
        <v>281.3</v>
      </c>
      <c r="AC106" s="152">
        <v>281.3</v>
      </c>
      <c r="AD106" s="152">
        <v>281.3</v>
      </c>
      <c r="AE106" s="152">
        <v>281.3</v>
      </c>
      <c r="AF106" s="152">
        <v>281.3</v>
      </c>
      <c r="AG106" s="152">
        <v>281.3</v>
      </c>
      <c r="AH106" s="152">
        <v>281.3</v>
      </c>
      <c r="AI106" s="152">
        <v>281.3</v>
      </c>
      <c r="AJ106" s="152">
        <v>281.3</v>
      </c>
      <c r="AK106" s="152">
        <v>281.3</v>
      </c>
      <c r="AL106" s="152">
        <v>718.26</v>
      </c>
      <c r="AM106" s="152">
        <v>718.26</v>
      </c>
      <c r="AN106" s="152">
        <v>718.26</v>
      </c>
      <c r="AO106" s="153">
        <v>718.26</v>
      </c>
    </row>
    <row r="107" spans="1:41" x14ac:dyDescent="0.25">
      <c r="A107" s="112" t="s">
        <v>22</v>
      </c>
      <c r="B107" s="113" t="s">
        <v>10</v>
      </c>
      <c r="C107" s="152">
        <v>1951.2199999999998</v>
      </c>
      <c r="D107" s="152">
        <v>1951.2199999999998</v>
      </c>
      <c r="E107" s="152">
        <v>1951.2199999999998</v>
      </c>
      <c r="F107" s="152">
        <v>1951.2199999999998</v>
      </c>
      <c r="G107" s="152">
        <v>1951.2199999999998</v>
      </c>
      <c r="H107" s="152">
        <v>1951.2199999999998</v>
      </c>
      <c r="I107" s="152">
        <v>1951.2199999999998</v>
      </c>
      <c r="J107" s="152">
        <v>1951.2199999999998</v>
      </c>
      <c r="K107" s="152">
        <v>1791.02</v>
      </c>
      <c r="L107" s="152">
        <v>1791.02</v>
      </c>
      <c r="M107" s="152">
        <v>1791.02</v>
      </c>
      <c r="N107" s="152">
        <v>1791.02</v>
      </c>
      <c r="O107" s="152">
        <v>1791.02</v>
      </c>
      <c r="P107" s="152">
        <v>1621.87</v>
      </c>
      <c r="Q107" s="152">
        <v>1452.7199999999998</v>
      </c>
      <c r="R107" s="152">
        <v>1452.7199999999998</v>
      </c>
      <c r="S107" s="152">
        <v>1452.7199999999998</v>
      </c>
      <c r="T107" s="152">
        <v>1452.7199999999998</v>
      </c>
      <c r="U107" s="152">
        <v>968.1400000000001</v>
      </c>
      <c r="V107" s="152">
        <v>968.1400000000001</v>
      </c>
      <c r="W107" s="152">
        <v>968.1400000000001</v>
      </c>
      <c r="X107" s="152">
        <v>884.56000000000006</v>
      </c>
      <c r="Y107" s="152">
        <v>884.56000000000006</v>
      </c>
      <c r="Z107" s="152">
        <v>884.56000000000006</v>
      </c>
      <c r="AA107" s="152">
        <v>884.56000000000006</v>
      </c>
      <c r="AB107" s="152">
        <v>884.56000000000006</v>
      </c>
      <c r="AC107" s="152">
        <v>334.32000000000005</v>
      </c>
      <c r="AD107" s="152">
        <v>334.32000000000005</v>
      </c>
      <c r="AE107" s="152">
        <v>334.32000000000005</v>
      </c>
      <c r="AF107" s="152">
        <v>334.32000000000005</v>
      </c>
      <c r="AG107" s="152">
        <v>334.32000000000005</v>
      </c>
      <c r="AH107" s="152">
        <v>334.32000000000005</v>
      </c>
      <c r="AI107" s="152">
        <v>334.32000000000005</v>
      </c>
      <c r="AJ107" s="152">
        <v>334.32000000000005</v>
      </c>
      <c r="AK107" s="152">
        <v>334.32000000000005</v>
      </c>
      <c r="AL107" s="152">
        <v>334.32000000000005</v>
      </c>
      <c r="AM107" s="152">
        <v>334.32000000000005</v>
      </c>
      <c r="AN107" s="152">
        <v>334.32000000000005</v>
      </c>
      <c r="AO107" s="153">
        <v>615.62000000000012</v>
      </c>
    </row>
    <row r="108" spans="1:41" x14ac:dyDescent="0.25">
      <c r="A108" s="112" t="s">
        <v>21</v>
      </c>
      <c r="B108" s="113" t="s">
        <v>10</v>
      </c>
      <c r="C108" s="152">
        <v>21</v>
      </c>
      <c r="D108" s="152">
        <v>21</v>
      </c>
      <c r="E108" s="152">
        <v>21</v>
      </c>
      <c r="F108" s="152">
        <v>21</v>
      </c>
      <c r="G108" s="152">
        <v>21</v>
      </c>
      <c r="H108" s="152">
        <v>21</v>
      </c>
      <c r="I108" s="152">
        <v>21</v>
      </c>
      <c r="J108" s="152">
        <v>21</v>
      </c>
      <c r="K108" s="152">
        <v>21</v>
      </c>
      <c r="L108" s="152">
        <v>21</v>
      </c>
      <c r="M108" s="152">
        <v>21</v>
      </c>
      <c r="N108" s="152">
        <v>21</v>
      </c>
      <c r="O108" s="152">
        <v>21</v>
      </c>
      <c r="P108" s="152">
        <v>21</v>
      </c>
      <c r="Q108" s="152">
        <v>21</v>
      </c>
      <c r="R108" s="152">
        <v>21</v>
      </c>
      <c r="S108" s="152">
        <v>21</v>
      </c>
      <c r="T108" s="152">
        <v>21</v>
      </c>
      <c r="U108" s="152">
        <v>21</v>
      </c>
      <c r="V108" s="152">
        <v>21</v>
      </c>
      <c r="W108" s="152">
        <v>21</v>
      </c>
      <c r="X108" s="152">
        <v>21</v>
      </c>
      <c r="Y108" s="152">
        <v>21</v>
      </c>
      <c r="Z108" s="152">
        <v>21</v>
      </c>
      <c r="AA108" s="152">
        <v>21</v>
      </c>
      <c r="AB108" s="152">
        <v>567.20000000000005</v>
      </c>
      <c r="AC108" s="152">
        <v>567.20000000000005</v>
      </c>
      <c r="AD108" s="152">
        <v>567.20000000000005</v>
      </c>
      <c r="AE108" s="152">
        <v>567.20000000000005</v>
      </c>
      <c r="AF108" s="152">
        <v>567.20000000000005</v>
      </c>
      <c r="AG108" s="152">
        <v>567.20000000000005</v>
      </c>
      <c r="AH108" s="152">
        <v>567.20000000000005</v>
      </c>
      <c r="AI108" s="152">
        <v>567.20000000000005</v>
      </c>
      <c r="AJ108" s="152">
        <v>567.20000000000005</v>
      </c>
      <c r="AK108" s="152">
        <v>567.20000000000005</v>
      </c>
      <c r="AL108" s="152">
        <v>567.20000000000005</v>
      </c>
      <c r="AM108" s="152">
        <v>567.20000000000005</v>
      </c>
      <c r="AN108" s="152">
        <v>567.20000000000005</v>
      </c>
      <c r="AO108" s="153">
        <v>567.20000000000005</v>
      </c>
    </row>
    <row r="109" spans="1:41" x14ac:dyDescent="0.25">
      <c r="A109" s="112" t="s">
        <v>175</v>
      </c>
      <c r="B109" s="113" t="s">
        <v>10</v>
      </c>
      <c r="C109" s="152">
        <v>0</v>
      </c>
      <c r="D109" s="152">
        <v>0</v>
      </c>
      <c r="E109" s="152">
        <v>0</v>
      </c>
      <c r="F109" s="152">
        <v>0</v>
      </c>
      <c r="G109" s="152">
        <v>0</v>
      </c>
      <c r="H109" s="152">
        <v>0</v>
      </c>
      <c r="I109" s="152">
        <v>0</v>
      </c>
      <c r="J109" s="152">
        <v>0</v>
      </c>
      <c r="K109" s="152">
        <v>0</v>
      </c>
      <c r="L109" s="152">
        <v>0</v>
      </c>
      <c r="M109" s="152">
        <v>0</v>
      </c>
      <c r="N109" s="152">
        <v>0</v>
      </c>
      <c r="O109" s="152">
        <v>0</v>
      </c>
      <c r="P109" s="152">
        <v>0</v>
      </c>
      <c r="Q109" s="152">
        <v>0</v>
      </c>
      <c r="R109" s="152">
        <v>0</v>
      </c>
      <c r="S109" s="152">
        <v>0</v>
      </c>
      <c r="T109" s="152">
        <v>0</v>
      </c>
      <c r="U109" s="152">
        <v>0</v>
      </c>
      <c r="V109" s="152">
        <v>0</v>
      </c>
      <c r="W109" s="152">
        <v>0</v>
      </c>
      <c r="X109" s="152">
        <v>0</v>
      </c>
      <c r="Y109" s="152">
        <v>0</v>
      </c>
      <c r="Z109" s="152">
        <v>0</v>
      </c>
      <c r="AA109" s="152">
        <v>0</v>
      </c>
      <c r="AB109" s="152">
        <v>0</v>
      </c>
      <c r="AC109" s="152">
        <v>0</v>
      </c>
      <c r="AD109" s="152">
        <v>0</v>
      </c>
      <c r="AE109" s="152">
        <v>0</v>
      </c>
      <c r="AF109" s="152">
        <v>0</v>
      </c>
      <c r="AG109" s="152">
        <v>0</v>
      </c>
      <c r="AH109" s="152">
        <v>0</v>
      </c>
      <c r="AI109" s="152">
        <v>0</v>
      </c>
      <c r="AJ109" s="152">
        <v>0</v>
      </c>
      <c r="AK109" s="152">
        <v>0</v>
      </c>
      <c r="AL109" s="152">
        <v>0</v>
      </c>
      <c r="AM109" s="152">
        <v>0</v>
      </c>
      <c r="AN109" s="152">
        <v>0</v>
      </c>
      <c r="AO109" s="153">
        <v>0</v>
      </c>
    </row>
    <row r="110" spans="1:41" x14ac:dyDescent="0.25">
      <c r="A110" s="112" t="s">
        <v>176</v>
      </c>
      <c r="B110" s="113" t="s">
        <v>10</v>
      </c>
      <c r="C110" s="152">
        <v>484.5</v>
      </c>
      <c r="D110" s="152">
        <v>484.5</v>
      </c>
      <c r="E110" s="152">
        <v>484.5</v>
      </c>
      <c r="F110" s="152">
        <v>484.5</v>
      </c>
      <c r="G110" s="152">
        <v>484.5</v>
      </c>
      <c r="H110" s="152">
        <v>484.5</v>
      </c>
      <c r="I110" s="152">
        <v>484.5</v>
      </c>
      <c r="J110" s="152">
        <v>484.5</v>
      </c>
      <c r="K110" s="152">
        <v>484.5</v>
      </c>
      <c r="L110" s="152">
        <v>484.5</v>
      </c>
      <c r="M110" s="152">
        <v>484.5</v>
      </c>
      <c r="N110" s="152">
        <v>484.5</v>
      </c>
      <c r="O110" s="152">
        <v>484.5</v>
      </c>
      <c r="P110" s="152">
        <v>484.5</v>
      </c>
      <c r="Q110" s="152">
        <v>484.5</v>
      </c>
      <c r="R110" s="152">
        <v>484.5</v>
      </c>
      <c r="S110" s="152">
        <v>484.5</v>
      </c>
      <c r="T110" s="152">
        <v>484.5</v>
      </c>
      <c r="U110" s="152">
        <v>0</v>
      </c>
      <c r="V110" s="152">
        <v>0</v>
      </c>
      <c r="W110" s="152">
        <v>0</v>
      </c>
      <c r="X110" s="152">
        <v>0</v>
      </c>
      <c r="Y110" s="152">
        <v>0</v>
      </c>
      <c r="Z110" s="152">
        <v>0</v>
      </c>
      <c r="AA110" s="152">
        <v>0</v>
      </c>
      <c r="AB110" s="152">
        <v>0</v>
      </c>
      <c r="AC110" s="152">
        <v>0</v>
      </c>
      <c r="AD110" s="152">
        <v>0</v>
      </c>
      <c r="AE110" s="152">
        <v>0</v>
      </c>
      <c r="AF110" s="152">
        <v>0</v>
      </c>
      <c r="AG110" s="152">
        <v>0</v>
      </c>
      <c r="AH110" s="152">
        <v>0</v>
      </c>
      <c r="AI110" s="152">
        <v>0</v>
      </c>
      <c r="AJ110" s="152">
        <v>0</v>
      </c>
      <c r="AK110" s="152">
        <v>0</v>
      </c>
      <c r="AL110" s="152">
        <v>0</v>
      </c>
      <c r="AM110" s="152">
        <v>0</v>
      </c>
      <c r="AN110" s="152">
        <v>0</v>
      </c>
      <c r="AO110" s="153">
        <v>0</v>
      </c>
    </row>
    <row r="111" spans="1:41" x14ac:dyDescent="0.25">
      <c r="A111" s="112" t="s">
        <v>177</v>
      </c>
      <c r="B111" s="113" t="s">
        <v>10</v>
      </c>
      <c r="C111" s="152">
        <v>0</v>
      </c>
      <c r="D111" s="152">
        <v>0</v>
      </c>
      <c r="E111" s="152">
        <v>0</v>
      </c>
      <c r="F111" s="152">
        <v>0</v>
      </c>
      <c r="G111" s="152">
        <v>0</v>
      </c>
      <c r="H111" s="152">
        <v>0</v>
      </c>
      <c r="I111" s="152">
        <v>0</v>
      </c>
      <c r="J111" s="152">
        <v>0</v>
      </c>
      <c r="K111" s="152">
        <v>0</v>
      </c>
      <c r="L111" s="152">
        <v>0</v>
      </c>
      <c r="M111" s="152">
        <v>0</v>
      </c>
      <c r="N111" s="152">
        <v>0</v>
      </c>
      <c r="O111" s="152">
        <v>0</v>
      </c>
      <c r="P111" s="152">
        <v>0</v>
      </c>
      <c r="Q111" s="152">
        <v>0</v>
      </c>
      <c r="R111" s="152">
        <v>0</v>
      </c>
      <c r="S111" s="152">
        <v>0</v>
      </c>
      <c r="T111" s="152">
        <v>0</v>
      </c>
      <c r="U111" s="152">
        <v>0</v>
      </c>
      <c r="V111" s="152">
        <v>0</v>
      </c>
      <c r="W111" s="152">
        <v>0</v>
      </c>
      <c r="X111" s="152">
        <v>0</v>
      </c>
      <c r="Y111" s="152">
        <v>0</v>
      </c>
      <c r="Z111" s="152">
        <v>0</v>
      </c>
      <c r="AA111" s="152">
        <v>0</v>
      </c>
      <c r="AB111" s="152">
        <v>0</v>
      </c>
      <c r="AC111" s="152">
        <v>0</v>
      </c>
      <c r="AD111" s="152">
        <v>0</v>
      </c>
      <c r="AE111" s="152">
        <v>0</v>
      </c>
      <c r="AF111" s="152">
        <v>0</v>
      </c>
      <c r="AG111" s="152">
        <v>0</v>
      </c>
      <c r="AH111" s="152">
        <v>0</v>
      </c>
      <c r="AI111" s="152">
        <v>0</v>
      </c>
      <c r="AJ111" s="152">
        <v>0</v>
      </c>
      <c r="AK111" s="152">
        <v>0</v>
      </c>
      <c r="AL111" s="152">
        <v>0</v>
      </c>
      <c r="AM111" s="152">
        <v>0</v>
      </c>
      <c r="AN111" s="152">
        <v>0</v>
      </c>
      <c r="AO111" s="153">
        <v>0</v>
      </c>
    </row>
    <row r="112" spans="1:41" x14ac:dyDescent="0.25">
      <c r="A112" s="112" t="s">
        <v>178</v>
      </c>
      <c r="B112" s="113" t="s">
        <v>10</v>
      </c>
      <c r="C112" s="152">
        <v>2446.2264</v>
      </c>
      <c r="D112" s="152">
        <v>2446.2264</v>
      </c>
      <c r="E112" s="152">
        <v>2446.2264</v>
      </c>
      <c r="F112" s="152">
        <v>2446.2264</v>
      </c>
      <c r="G112" s="152">
        <v>2446.2264</v>
      </c>
      <c r="H112" s="152">
        <v>2446.2264</v>
      </c>
      <c r="I112" s="152">
        <v>2446.2264</v>
      </c>
      <c r="J112" s="152">
        <v>2446.2264</v>
      </c>
      <c r="K112" s="152">
        <v>2446.2264</v>
      </c>
      <c r="L112" s="152">
        <v>2446.2264</v>
      </c>
      <c r="M112" s="152">
        <v>2446.2264</v>
      </c>
      <c r="N112" s="152">
        <v>2446.2264</v>
      </c>
      <c r="O112" s="152">
        <v>2446.2264</v>
      </c>
      <c r="P112" s="152">
        <v>2446.2264</v>
      </c>
      <c r="Q112" s="152">
        <v>2446.2264</v>
      </c>
      <c r="R112" s="152">
        <v>2446.2264</v>
      </c>
      <c r="S112" s="152">
        <v>2446.2264</v>
      </c>
      <c r="T112" s="152">
        <v>2446.2264</v>
      </c>
      <c r="U112" s="152">
        <v>2446.2264</v>
      </c>
      <c r="V112" s="152">
        <v>2446.2264</v>
      </c>
      <c r="W112" s="152">
        <v>2446.2264</v>
      </c>
      <c r="X112" s="152">
        <v>2446.2264</v>
      </c>
      <c r="Y112" s="152">
        <v>2446.2264</v>
      </c>
      <c r="Z112" s="152">
        <v>2446.2264</v>
      </c>
      <c r="AA112" s="152">
        <v>2446.2264</v>
      </c>
      <c r="AB112" s="152">
        <v>2446.2264</v>
      </c>
      <c r="AC112" s="152">
        <v>2446.2264</v>
      </c>
      <c r="AD112" s="152">
        <v>2446.2264</v>
      </c>
      <c r="AE112" s="152">
        <v>2446.2264</v>
      </c>
      <c r="AF112" s="152">
        <v>2446.2264</v>
      </c>
      <c r="AG112" s="152">
        <v>2446.2264</v>
      </c>
      <c r="AH112" s="152">
        <v>2446.2264</v>
      </c>
      <c r="AI112" s="152">
        <v>2446.2264</v>
      </c>
      <c r="AJ112" s="152">
        <v>2446.2264</v>
      </c>
      <c r="AK112" s="152">
        <v>2446.2264</v>
      </c>
      <c r="AL112" s="152">
        <v>2446.2264</v>
      </c>
      <c r="AM112" s="152">
        <v>2446.2264</v>
      </c>
      <c r="AN112" s="152">
        <v>2446.2264</v>
      </c>
      <c r="AO112" s="153">
        <v>2446.2264</v>
      </c>
    </row>
    <row r="113" spans="1:41" x14ac:dyDescent="0.25">
      <c r="A113" s="112" t="s">
        <v>1</v>
      </c>
      <c r="B113" s="113" t="s">
        <v>10</v>
      </c>
      <c r="C113" s="152">
        <v>3895.8379999999997</v>
      </c>
      <c r="D113" s="152">
        <v>4374.2380000000012</v>
      </c>
      <c r="E113" s="152">
        <v>4689.2380000000012</v>
      </c>
      <c r="F113" s="152">
        <v>4689.2380000000012</v>
      </c>
      <c r="G113" s="152">
        <v>5445.6380000000008</v>
      </c>
      <c r="H113" s="152">
        <v>6002.6380000000008</v>
      </c>
      <c r="I113" s="152">
        <v>6970.6380000000008</v>
      </c>
      <c r="J113" s="152">
        <v>8505.0380000000005</v>
      </c>
      <c r="K113" s="152">
        <v>10455.038</v>
      </c>
      <c r="L113" s="152">
        <v>10455.038</v>
      </c>
      <c r="M113" s="152">
        <v>10455.038</v>
      </c>
      <c r="N113" s="152">
        <v>12155.038</v>
      </c>
      <c r="O113" s="152">
        <v>14355.038</v>
      </c>
      <c r="P113" s="152">
        <v>15455.038</v>
      </c>
      <c r="Q113" s="152">
        <v>15705.038</v>
      </c>
      <c r="R113" s="152">
        <v>16955.038</v>
      </c>
      <c r="S113" s="152">
        <v>18205.038</v>
      </c>
      <c r="T113" s="152">
        <v>18705.038</v>
      </c>
      <c r="U113" s="152">
        <v>19455.038</v>
      </c>
      <c r="V113" s="152">
        <v>19455.038</v>
      </c>
      <c r="W113" s="152">
        <v>19455.038</v>
      </c>
      <c r="X113" s="152">
        <v>19455.038</v>
      </c>
      <c r="Y113" s="152">
        <v>19485.038</v>
      </c>
      <c r="Z113" s="152">
        <v>19485.038</v>
      </c>
      <c r="AA113" s="152">
        <v>19485.038</v>
      </c>
      <c r="AB113" s="152">
        <v>19485.038</v>
      </c>
      <c r="AC113" s="152">
        <v>19485.038</v>
      </c>
      <c r="AD113" s="152">
        <v>19635.038</v>
      </c>
      <c r="AE113" s="152">
        <v>19644.038</v>
      </c>
      <c r="AF113" s="152">
        <v>19996.838</v>
      </c>
      <c r="AG113" s="152">
        <v>19996.838</v>
      </c>
      <c r="AH113" s="152">
        <v>19996.838</v>
      </c>
      <c r="AI113" s="152">
        <v>19996.838</v>
      </c>
      <c r="AJ113" s="152">
        <v>19996.838</v>
      </c>
      <c r="AK113" s="152">
        <v>19996.838</v>
      </c>
      <c r="AL113" s="152">
        <v>19996.838</v>
      </c>
      <c r="AM113" s="152">
        <v>19996.838</v>
      </c>
      <c r="AN113" s="152">
        <v>19996.838</v>
      </c>
      <c r="AO113" s="153">
        <v>19996.838</v>
      </c>
    </row>
    <row r="114" spans="1:41" x14ac:dyDescent="0.25">
      <c r="A114" s="112" t="s">
        <v>179</v>
      </c>
      <c r="B114" s="113" t="s">
        <v>10</v>
      </c>
      <c r="C114" s="152">
        <v>129.10650000000001</v>
      </c>
      <c r="D114" s="152">
        <v>129.10650000000001</v>
      </c>
      <c r="E114" s="152">
        <v>129.10650000000001</v>
      </c>
      <c r="F114" s="152">
        <v>129.10650000000001</v>
      </c>
      <c r="G114" s="152">
        <v>129.10650000000001</v>
      </c>
      <c r="H114" s="152">
        <v>129.10650000000001</v>
      </c>
      <c r="I114" s="152">
        <v>129.10650000000001</v>
      </c>
      <c r="J114" s="152">
        <v>129.10650000000001</v>
      </c>
      <c r="K114" s="152">
        <v>129.10650000000001</v>
      </c>
      <c r="L114" s="152">
        <v>129.10650000000001</v>
      </c>
      <c r="M114" s="152">
        <v>129.10650000000001</v>
      </c>
      <c r="N114" s="152">
        <v>129.10650000000001</v>
      </c>
      <c r="O114" s="152">
        <v>129.10650000000001</v>
      </c>
      <c r="P114" s="152">
        <v>129.10650000000001</v>
      </c>
      <c r="Q114" s="152">
        <v>129.10650000000001</v>
      </c>
      <c r="R114" s="152">
        <v>129.10650000000001</v>
      </c>
      <c r="S114" s="152">
        <v>129.10650000000001</v>
      </c>
      <c r="T114" s="152">
        <v>129.10650000000001</v>
      </c>
      <c r="U114" s="152">
        <v>129.10650000000001</v>
      </c>
      <c r="V114" s="152">
        <v>129.10650000000001</v>
      </c>
      <c r="W114" s="152">
        <v>129.10650000000001</v>
      </c>
      <c r="X114" s="152">
        <v>129.10650000000001</v>
      </c>
      <c r="Y114" s="152">
        <v>129.10650000000001</v>
      </c>
      <c r="Z114" s="152">
        <v>129.10650000000001</v>
      </c>
      <c r="AA114" s="152">
        <v>129.10650000000001</v>
      </c>
      <c r="AB114" s="152">
        <v>129.10650000000001</v>
      </c>
      <c r="AC114" s="152">
        <v>129.10650000000001</v>
      </c>
      <c r="AD114" s="152">
        <v>129.10650000000001</v>
      </c>
      <c r="AE114" s="152">
        <v>129.10650000000001</v>
      </c>
      <c r="AF114" s="152">
        <v>129.10650000000001</v>
      </c>
      <c r="AG114" s="152">
        <v>129.10650000000001</v>
      </c>
      <c r="AH114" s="152">
        <v>129.10650000000001</v>
      </c>
      <c r="AI114" s="152">
        <v>129.10650000000001</v>
      </c>
      <c r="AJ114" s="152">
        <v>129.10650000000001</v>
      </c>
      <c r="AK114" s="152">
        <v>129.10650000000001</v>
      </c>
      <c r="AL114" s="152">
        <v>129.10650000000001</v>
      </c>
      <c r="AM114" s="152">
        <v>129.10650000000001</v>
      </c>
      <c r="AN114" s="152">
        <v>129.10650000000001</v>
      </c>
      <c r="AO114" s="153">
        <v>129.10650000000001</v>
      </c>
    </row>
    <row r="115" spans="1:41" x14ac:dyDescent="0.25">
      <c r="A115" s="112" t="s">
        <v>180</v>
      </c>
      <c r="B115" s="113" t="s">
        <v>10</v>
      </c>
      <c r="C115" s="152">
        <v>986.38688000000002</v>
      </c>
      <c r="D115" s="152">
        <v>1020.38688</v>
      </c>
      <c r="E115" s="152">
        <v>1102.88688</v>
      </c>
      <c r="F115" s="152">
        <v>1494.86688</v>
      </c>
      <c r="G115" s="152">
        <v>1867.86688</v>
      </c>
      <c r="H115" s="152">
        <v>2395.7668800000001</v>
      </c>
      <c r="I115" s="152">
        <v>2635.79288</v>
      </c>
      <c r="J115" s="152">
        <v>2760.79288</v>
      </c>
      <c r="K115" s="152">
        <v>3060.79288</v>
      </c>
      <c r="L115" s="152">
        <v>3060.79288</v>
      </c>
      <c r="M115" s="152">
        <v>3060.79288</v>
      </c>
      <c r="N115" s="152">
        <v>3060.79288</v>
      </c>
      <c r="O115" s="152">
        <v>3068.79288</v>
      </c>
      <c r="P115" s="152">
        <v>3173.5928800000002</v>
      </c>
      <c r="Q115" s="152">
        <v>3173.5928800000002</v>
      </c>
      <c r="R115" s="152">
        <v>3173.5928800000002</v>
      </c>
      <c r="S115" s="152">
        <v>3173.5928800000002</v>
      </c>
      <c r="T115" s="152">
        <v>3173.5928800000002</v>
      </c>
      <c r="U115" s="152">
        <v>3173.5928800000002</v>
      </c>
      <c r="V115" s="152">
        <v>3173.5928800000002</v>
      </c>
      <c r="W115" s="152">
        <v>3173.5928800000002</v>
      </c>
      <c r="X115" s="152">
        <v>3173.5928800000002</v>
      </c>
      <c r="Y115" s="152">
        <v>3173.5928800000002</v>
      </c>
      <c r="Z115" s="152">
        <v>3173.5928800000002</v>
      </c>
      <c r="AA115" s="152">
        <v>3373.5928800000002</v>
      </c>
      <c r="AB115" s="152">
        <v>3373.5928800000002</v>
      </c>
      <c r="AC115" s="152">
        <v>3373.5928800000002</v>
      </c>
      <c r="AD115" s="152">
        <v>3373.5928800000002</v>
      </c>
      <c r="AE115" s="152">
        <v>3450.6928799999996</v>
      </c>
      <c r="AF115" s="152">
        <v>3450.6928799999996</v>
      </c>
      <c r="AG115" s="152">
        <v>3450.6928799999996</v>
      </c>
      <c r="AH115" s="152">
        <v>3450.6928799999996</v>
      </c>
      <c r="AI115" s="152">
        <v>3450.6928799999996</v>
      </c>
      <c r="AJ115" s="152">
        <v>3450.6928799999996</v>
      </c>
      <c r="AK115" s="152">
        <v>3450.6928799999996</v>
      </c>
      <c r="AL115" s="152">
        <v>3450.6928799999996</v>
      </c>
      <c r="AM115" s="152">
        <v>3450.6928799999996</v>
      </c>
      <c r="AN115" s="152">
        <v>3450.6928799999996</v>
      </c>
      <c r="AO115" s="153">
        <v>3450.6928799999996</v>
      </c>
    </row>
    <row r="116" spans="1:41" x14ac:dyDescent="0.25">
      <c r="A116" s="112" t="s">
        <v>181</v>
      </c>
      <c r="B116" s="113" t="s">
        <v>10</v>
      </c>
      <c r="C116" s="152">
        <v>0</v>
      </c>
      <c r="D116" s="152">
        <v>0</v>
      </c>
      <c r="E116" s="152">
        <v>0</v>
      </c>
      <c r="F116" s="152">
        <v>0</v>
      </c>
      <c r="G116" s="152">
        <v>0</v>
      </c>
      <c r="H116" s="152">
        <v>0</v>
      </c>
      <c r="I116" s="152">
        <v>0</v>
      </c>
      <c r="J116" s="152">
        <v>0</v>
      </c>
      <c r="K116" s="152">
        <v>0</v>
      </c>
      <c r="L116" s="152">
        <v>0</v>
      </c>
      <c r="M116" s="152">
        <v>0</v>
      </c>
      <c r="N116" s="152">
        <v>0</v>
      </c>
      <c r="O116" s="152">
        <v>0</v>
      </c>
      <c r="P116" s="152">
        <v>0</v>
      </c>
      <c r="Q116" s="152">
        <v>0</v>
      </c>
      <c r="R116" s="152">
        <v>0</v>
      </c>
      <c r="S116" s="152">
        <v>0</v>
      </c>
      <c r="T116" s="152">
        <v>0</v>
      </c>
      <c r="U116" s="152">
        <v>0</v>
      </c>
      <c r="V116" s="152">
        <v>0</v>
      </c>
      <c r="W116" s="152">
        <v>0</v>
      </c>
      <c r="X116" s="152">
        <v>0</v>
      </c>
      <c r="Y116" s="152">
        <v>0</v>
      </c>
      <c r="Z116" s="152">
        <v>0</v>
      </c>
      <c r="AA116" s="152">
        <v>0</v>
      </c>
      <c r="AB116" s="152">
        <v>0</v>
      </c>
      <c r="AC116" s="152">
        <v>0</v>
      </c>
      <c r="AD116" s="152">
        <v>0</v>
      </c>
      <c r="AE116" s="152">
        <v>0</v>
      </c>
      <c r="AF116" s="152">
        <v>0</v>
      </c>
      <c r="AG116" s="152">
        <v>0</v>
      </c>
      <c r="AH116" s="152">
        <v>0</v>
      </c>
      <c r="AI116" s="152">
        <v>0</v>
      </c>
      <c r="AJ116" s="152">
        <v>0</v>
      </c>
      <c r="AK116" s="152">
        <v>0</v>
      </c>
      <c r="AL116" s="152">
        <v>0</v>
      </c>
      <c r="AM116" s="152">
        <v>0</v>
      </c>
      <c r="AN116" s="152">
        <v>0</v>
      </c>
      <c r="AO116" s="153">
        <v>0</v>
      </c>
    </row>
    <row r="117" spans="1:41" x14ac:dyDescent="0.25">
      <c r="A117" s="112" t="s">
        <v>182</v>
      </c>
      <c r="B117" s="113" t="s">
        <v>10</v>
      </c>
      <c r="C117" s="152">
        <v>0</v>
      </c>
      <c r="D117" s="152">
        <v>0</v>
      </c>
      <c r="E117" s="152">
        <v>0</v>
      </c>
      <c r="F117" s="152">
        <v>0</v>
      </c>
      <c r="G117" s="152">
        <v>0</v>
      </c>
      <c r="H117" s="152">
        <v>0</v>
      </c>
      <c r="I117" s="152">
        <v>0</v>
      </c>
      <c r="J117" s="152">
        <v>0</v>
      </c>
      <c r="K117" s="152">
        <v>0</v>
      </c>
      <c r="L117" s="152">
        <v>0</v>
      </c>
      <c r="M117" s="152">
        <v>0</v>
      </c>
      <c r="N117" s="152">
        <v>0</v>
      </c>
      <c r="O117" s="152">
        <v>0</v>
      </c>
      <c r="P117" s="152">
        <v>0</v>
      </c>
      <c r="Q117" s="152">
        <v>0</v>
      </c>
      <c r="R117" s="152">
        <v>0</v>
      </c>
      <c r="S117" s="152">
        <v>0</v>
      </c>
      <c r="T117" s="152">
        <v>0</v>
      </c>
      <c r="U117" s="152">
        <v>0</v>
      </c>
      <c r="V117" s="152">
        <v>0</v>
      </c>
      <c r="W117" s="152">
        <v>0</v>
      </c>
      <c r="X117" s="152">
        <v>0</v>
      </c>
      <c r="Y117" s="152">
        <v>0</v>
      </c>
      <c r="Z117" s="152">
        <v>0</v>
      </c>
      <c r="AA117" s="152">
        <v>0</v>
      </c>
      <c r="AB117" s="152">
        <v>0</v>
      </c>
      <c r="AC117" s="152">
        <v>0</v>
      </c>
      <c r="AD117" s="152">
        <v>0</v>
      </c>
      <c r="AE117" s="152">
        <v>0</v>
      </c>
      <c r="AF117" s="152">
        <v>0</v>
      </c>
      <c r="AG117" s="152">
        <v>0</v>
      </c>
      <c r="AH117" s="152">
        <v>0</v>
      </c>
      <c r="AI117" s="152">
        <v>0</v>
      </c>
      <c r="AJ117" s="152">
        <v>0</v>
      </c>
      <c r="AK117" s="152">
        <v>0</v>
      </c>
      <c r="AL117" s="152">
        <v>0</v>
      </c>
      <c r="AM117" s="152">
        <v>0</v>
      </c>
      <c r="AN117" s="152">
        <v>0</v>
      </c>
      <c r="AO117" s="153">
        <v>0</v>
      </c>
    </row>
    <row r="118" spans="1:41" x14ac:dyDescent="0.25">
      <c r="A118" s="112" t="s">
        <v>183</v>
      </c>
      <c r="B118" s="113" t="s">
        <v>10</v>
      </c>
      <c r="C118" s="152">
        <v>3119.9637389202258</v>
      </c>
      <c r="D118" s="152">
        <v>3581.3110294117646</v>
      </c>
      <c r="E118" s="152">
        <v>4230.7654411764706</v>
      </c>
      <c r="F118" s="152">
        <v>5900</v>
      </c>
      <c r="G118" s="152">
        <v>6728</v>
      </c>
      <c r="H118" s="152">
        <v>7556</v>
      </c>
      <c r="I118" s="152">
        <v>8381</v>
      </c>
      <c r="J118" s="152">
        <v>9058</v>
      </c>
      <c r="K118" s="152">
        <v>9721</v>
      </c>
      <c r="L118" s="152">
        <v>10463</v>
      </c>
      <c r="M118" s="152">
        <v>11221</v>
      </c>
      <c r="N118" s="152">
        <v>12048</v>
      </c>
      <c r="O118" s="152">
        <v>12828</v>
      </c>
      <c r="P118" s="152">
        <v>13615</v>
      </c>
      <c r="Q118" s="152">
        <v>14420</v>
      </c>
      <c r="R118" s="152">
        <v>15342</v>
      </c>
      <c r="S118" s="152">
        <v>16303</v>
      </c>
      <c r="T118" s="152">
        <v>17313</v>
      </c>
      <c r="U118" s="152">
        <v>18342</v>
      </c>
      <c r="V118" s="152">
        <v>19317</v>
      </c>
      <c r="W118" s="152">
        <v>20356</v>
      </c>
      <c r="X118" s="152">
        <v>21397</v>
      </c>
      <c r="Y118" s="152">
        <v>22413</v>
      </c>
      <c r="Z118" s="152">
        <v>23445</v>
      </c>
      <c r="AA118" s="152">
        <v>24546</v>
      </c>
      <c r="AB118" s="152">
        <v>25726</v>
      </c>
      <c r="AC118" s="152">
        <v>26889</v>
      </c>
      <c r="AD118" s="152">
        <v>28123</v>
      </c>
      <c r="AE118" s="152">
        <v>29340</v>
      </c>
      <c r="AF118" s="152">
        <v>30409</v>
      </c>
      <c r="AG118" s="152">
        <v>31485</v>
      </c>
      <c r="AH118" s="152">
        <v>32566</v>
      </c>
      <c r="AI118" s="152">
        <v>33657</v>
      </c>
      <c r="AJ118" s="152">
        <v>34784.958591438197</v>
      </c>
      <c r="AK118" s="152">
        <v>35951.143969166158</v>
      </c>
      <c r="AL118" s="152">
        <v>37156.868478898461</v>
      </c>
      <c r="AM118" s="152">
        <v>38403.490178796914</v>
      </c>
      <c r="AN118" s="152">
        <v>39692.414457221421</v>
      </c>
      <c r="AO118" s="153">
        <v>41025.095708702538</v>
      </c>
    </row>
    <row r="119" spans="1:41" x14ac:dyDescent="0.25">
      <c r="A119" s="112" t="s">
        <v>23</v>
      </c>
      <c r="B119" s="113" t="s">
        <v>10</v>
      </c>
      <c r="C119" s="152">
        <v>0</v>
      </c>
      <c r="D119" s="152">
        <v>0</v>
      </c>
      <c r="E119" s="152">
        <v>0</v>
      </c>
      <c r="F119" s="152">
        <v>0</v>
      </c>
      <c r="G119" s="152">
        <v>0</v>
      </c>
      <c r="H119" s="152">
        <v>0</v>
      </c>
      <c r="I119" s="152">
        <v>0</v>
      </c>
      <c r="J119" s="152">
        <v>0</v>
      </c>
      <c r="K119" s="152">
        <v>200</v>
      </c>
      <c r="L119" s="152">
        <v>800</v>
      </c>
      <c r="M119" s="152">
        <v>1100</v>
      </c>
      <c r="N119" s="152">
        <v>1100</v>
      </c>
      <c r="O119" s="152">
        <v>1500</v>
      </c>
      <c r="P119" s="152">
        <v>1900</v>
      </c>
      <c r="Q119" s="152">
        <v>1900</v>
      </c>
      <c r="R119" s="152">
        <v>1900</v>
      </c>
      <c r="S119" s="152">
        <v>1900</v>
      </c>
      <c r="T119" s="152">
        <v>1900</v>
      </c>
      <c r="U119" s="152">
        <v>1900</v>
      </c>
      <c r="V119" s="152">
        <v>1900</v>
      </c>
      <c r="W119" s="152">
        <v>2300</v>
      </c>
      <c r="X119" s="152">
        <v>2300</v>
      </c>
      <c r="Y119" s="152">
        <v>2700</v>
      </c>
      <c r="Z119" s="152">
        <v>2700</v>
      </c>
      <c r="AA119" s="152">
        <v>2700</v>
      </c>
      <c r="AB119" s="152">
        <v>2700</v>
      </c>
      <c r="AC119" s="152">
        <v>2700</v>
      </c>
      <c r="AD119" s="152">
        <v>2700</v>
      </c>
      <c r="AE119" s="152">
        <v>2700</v>
      </c>
      <c r="AF119" s="152">
        <v>2700</v>
      </c>
      <c r="AG119" s="152">
        <v>2700</v>
      </c>
      <c r="AH119" s="152">
        <v>2700</v>
      </c>
      <c r="AI119" s="152">
        <v>2700</v>
      </c>
      <c r="AJ119" s="152">
        <v>2700</v>
      </c>
      <c r="AK119" s="152">
        <v>2700</v>
      </c>
      <c r="AL119" s="152">
        <v>2700</v>
      </c>
      <c r="AM119" s="152">
        <v>2700</v>
      </c>
      <c r="AN119" s="152">
        <v>2700</v>
      </c>
      <c r="AO119" s="153">
        <v>2700</v>
      </c>
    </row>
    <row r="120" spans="1:41" x14ac:dyDescent="0.25">
      <c r="A120" s="112" t="s">
        <v>24</v>
      </c>
      <c r="B120" s="113" t="s">
        <v>10</v>
      </c>
      <c r="C120" s="152">
        <v>345</v>
      </c>
      <c r="D120" s="152">
        <v>380</v>
      </c>
      <c r="E120" s="152">
        <v>530</v>
      </c>
      <c r="F120" s="152">
        <v>1165</v>
      </c>
      <c r="G120" s="152">
        <v>2115</v>
      </c>
      <c r="H120" s="152">
        <v>3650</v>
      </c>
      <c r="I120" s="152">
        <v>3670</v>
      </c>
      <c r="J120" s="152">
        <v>3795</v>
      </c>
      <c r="K120" s="152">
        <v>4455</v>
      </c>
      <c r="L120" s="152">
        <v>4855</v>
      </c>
      <c r="M120" s="152">
        <v>5355</v>
      </c>
      <c r="N120" s="152">
        <v>5355</v>
      </c>
      <c r="O120" s="152">
        <v>6155</v>
      </c>
      <c r="P120" s="152">
        <v>6155</v>
      </c>
      <c r="Q120" s="152">
        <v>6155</v>
      </c>
      <c r="R120" s="152">
        <v>6155</v>
      </c>
      <c r="S120" s="152">
        <v>6155</v>
      </c>
      <c r="T120" s="152">
        <v>6155</v>
      </c>
      <c r="U120" s="152">
        <v>6155</v>
      </c>
      <c r="V120" s="152">
        <v>6155</v>
      </c>
      <c r="W120" s="152">
        <v>6155</v>
      </c>
      <c r="X120" s="152">
        <v>6155</v>
      </c>
      <c r="Y120" s="152">
        <v>6155</v>
      </c>
      <c r="Z120" s="152">
        <v>6155</v>
      </c>
      <c r="AA120" s="152">
        <v>6155</v>
      </c>
      <c r="AB120" s="152">
        <v>6155</v>
      </c>
      <c r="AC120" s="152">
        <v>6155</v>
      </c>
      <c r="AD120" s="152">
        <v>6155</v>
      </c>
      <c r="AE120" s="152">
        <v>6155</v>
      </c>
      <c r="AF120" s="152">
        <v>6155</v>
      </c>
      <c r="AG120" s="152">
        <v>6155</v>
      </c>
      <c r="AH120" s="152">
        <v>6155</v>
      </c>
      <c r="AI120" s="152">
        <v>6155</v>
      </c>
      <c r="AJ120" s="152">
        <v>6155</v>
      </c>
      <c r="AK120" s="152">
        <v>6155</v>
      </c>
      <c r="AL120" s="152">
        <v>6155</v>
      </c>
      <c r="AM120" s="152">
        <v>6155</v>
      </c>
      <c r="AN120" s="152">
        <v>6155</v>
      </c>
      <c r="AO120" s="153">
        <v>6155</v>
      </c>
    </row>
    <row r="121" spans="1:41" x14ac:dyDescent="0.25">
      <c r="A121" s="112" t="s">
        <v>652</v>
      </c>
      <c r="B121" s="113" t="s">
        <v>10</v>
      </c>
      <c r="C121" s="152">
        <v>0</v>
      </c>
      <c r="D121" s="152">
        <v>0</v>
      </c>
      <c r="E121" s="152">
        <v>0</v>
      </c>
      <c r="F121" s="152">
        <v>292</v>
      </c>
      <c r="G121" s="152">
        <v>318</v>
      </c>
      <c r="H121" s="152">
        <v>404.20001220703125</v>
      </c>
      <c r="I121" s="152">
        <v>623.20001220703125</v>
      </c>
      <c r="J121" s="152">
        <v>795.29998779296875</v>
      </c>
      <c r="K121" s="152">
        <v>1043.300048828125</v>
      </c>
      <c r="L121" s="152">
        <v>1330.800048828125</v>
      </c>
      <c r="M121" s="152">
        <v>1627.699951171875</v>
      </c>
      <c r="N121" s="152">
        <v>1948.9000244140625</v>
      </c>
      <c r="O121" s="152">
        <v>2261.89990234375</v>
      </c>
      <c r="P121" s="152">
        <v>2572.300048828125</v>
      </c>
      <c r="Q121" s="152">
        <v>2898.300048828125</v>
      </c>
      <c r="R121" s="152">
        <v>3294</v>
      </c>
      <c r="S121" s="152">
        <v>3826.699951171875</v>
      </c>
      <c r="T121" s="152">
        <v>4342.39990234375</v>
      </c>
      <c r="U121" s="152">
        <v>4829.2998046875</v>
      </c>
      <c r="V121" s="152">
        <v>5322.7001953125</v>
      </c>
      <c r="W121" s="152">
        <v>5834.2998046875</v>
      </c>
      <c r="X121" s="152">
        <v>6351.5</v>
      </c>
      <c r="Y121" s="152">
        <v>6870.5</v>
      </c>
      <c r="Z121" s="152">
        <v>7391.10009765625</v>
      </c>
      <c r="AA121" s="152">
        <v>7893.7001953125</v>
      </c>
      <c r="AB121" s="152">
        <v>8404.900390625</v>
      </c>
      <c r="AC121" s="152">
        <v>8856.2001953125</v>
      </c>
      <c r="AD121" s="152">
        <v>9219.400390625</v>
      </c>
      <c r="AE121" s="152">
        <v>9496.599609375</v>
      </c>
      <c r="AF121" s="152">
        <v>9733.400390625</v>
      </c>
      <c r="AG121" s="152">
        <v>9961.2001953125</v>
      </c>
      <c r="AH121" s="152">
        <v>10170.099609375</v>
      </c>
      <c r="AI121" s="152">
        <v>10381.7001953125</v>
      </c>
      <c r="AJ121" s="152">
        <v>10597.7001953125</v>
      </c>
      <c r="AK121" s="152">
        <v>10818.2001953125</v>
      </c>
      <c r="AL121" s="152">
        <v>11043.2802734375</v>
      </c>
      <c r="AM121" s="152">
        <v>11273.0498046875</v>
      </c>
      <c r="AN121" s="152">
        <v>11507.599609375</v>
      </c>
      <c r="AO121" s="153">
        <v>11747.0302734375</v>
      </c>
    </row>
    <row r="122" spans="1:41" x14ac:dyDescent="0.25">
      <c r="A122" s="138" t="s">
        <v>184</v>
      </c>
      <c r="B122" s="117" t="s">
        <v>10</v>
      </c>
      <c r="C122" s="154">
        <v>17769.961518920227</v>
      </c>
      <c r="D122" s="154">
        <v>18778.708809411764</v>
      </c>
      <c r="E122" s="154">
        <v>19975.663221176474</v>
      </c>
      <c r="F122" s="154">
        <v>22963.877780000003</v>
      </c>
      <c r="G122" s="154">
        <v>25897.27778</v>
      </c>
      <c r="H122" s="154">
        <v>29431.377792207033</v>
      </c>
      <c r="I122" s="154">
        <v>31703.403792207035</v>
      </c>
      <c r="J122" s="154">
        <v>32961.703767792969</v>
      </c>
      <c r="K122" s="154">
        <v>36822.503828828128</v>
      </c>
      <c r="L122" s="154">
        <v>38852.003828828128</v>
      </c>
      <c r="M122" s="154">
        <v>40706.903731171878</v>
      </c>
      <c r="N122" s="154">
        <v>43555.103804414066</v>
      </c>
      <c r="O122" s="154">
        <v>48056.103682343753</v>
      </c>
      <c r="P122" s="154">
        <v>50081.373828828131</v>
      </c>
      <c r="Q122" s="154">
        <v>49769.883828828126</v>
      </c>
      <c r="R122" s="154">
        <v>52337.583780000001</v>
      </c>
      <c r="S122" s="154">
        <v>55081.283731171876</v>
      </c>
      <c r="T122" s="154">
        <v>57106.983682343751</v>
      </c>
      <c r="U122" s="154">
        <v>58403.803584687499</v>
      </c>
      <c r="V122" s="154">
        <v>59872.203975312499</v>
      </c>
      <c r="W122" s="154">
        <v>61822.803584687499</v>
      </c>
      <c r="X122" s="154">
        <v>63297.423779999997</v>
      </c>
      <c r="Y122" s="154">
        <v>65262.423779999997</v>
      </c>
      <c r="Z122" s="154">
        <v>66815.023877656247</v>
      </c>
      <c r="AA122" s="154">
        <v>68618.623975312497</v>
      </c>
      <c r="AB122" s="154">
        <v>71137.324170624997</v>
      </c>
      <c r="AC122" s="154">
        <v>71216.983975312498</v>
      </c>
      <c r="AD122" s="154">
        <v>72964.184170624998</v>
      </c>
      <c r="AE122" s="154">
        <v>74544.483389375004</v>
      </c>
      <c r="AF122" s="154">
        <v>76203.084170624992</v>
      </c>
      <c r="AG122" s="154">
        <v>77506.883975312492</v>
      </c>
      <c r="AH122" s="154">
        <v>78796.783389374992</v>
      </c>
      <c r="AI122" s="154">
        <v>80099.383975312492</v>
      </c>
      <c r="AJ122" s="154">
        <v>81443.342566750696</v>
      </c>
      <c r="AK122" s="154">
        <v>82830.027944478657</v>
      </c>
      <c r="AL122" s="154">
        <v>84697.792532335967</v>
      </c>
      <c r="AM122" s="154">
        <v>86174.183763484412</v>
      </c>
      <c r="AN122" s="154">
        <v>87697.657846596427</v>
      </c>
      <c r="AO122" s="155">
        <v>89551.069762140047</v>
      </c>
    </row>
    <row r="123" spans="1:41" x14ac:dyDescent="0.25">
      <c r="A123" s="110" t="s">
        <v>19</v>
      </c>
      <c r="B123" s="113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  <c r="R123" s="152"/>
      <c r="S123" s="152"/>
      <c r="T123" s="152"/>
      <c r="U123" s="152"/>
      <c r="V123" s="152"/>
      <c r="W123" s="152"/>
      <c r="X123" s="152"/>
      <c r="Y123" s="152"/>
      <c r="Z123" s="152"/>
      <c r="AA123" s="152"/>
      <c r="AB123" s="152"/>
      <c r="AC123" s="152"/>
      <c r="AD123" s="152"/>
      <c r="AE123" s="152"/>
      <c r="AF123" s="152"/>
      <c r="AG123" s="152"/>
      <c r="AH123" s="152"/>
      <c r="AI123" s="152"/>
      <c r="AJ123" s="152"/>
      <c r="AK123" s="152"/>
      <c r="AL123" s="152"/>
      <c r="AM123" s="152"/>
      <c r="AN123" s="152"/>
      <c r="AO123" s="153"/>
    </row>
    <row r="124" spans="1:41" x14ac:dyDescent="0.25">
      <c r="A124" s="112" t="s">
        <v>12</v>
      </c>
      <c r="B124" s="113" t="s">
        <v>10</v>
      </c>
      <c r="C124" s="152">
        <v>0</v>
      </c>
      <c r="D124" s="152">
        <v>0</v>
      </c>
      <c r="E124" s="152">
        <v>0</v>
      </c>
      <c r="F124" s="152">
        <v>0</v>
      </c>
      <c r="G124" s="152">
        <v>0</v>
      </c>
      <c r="H124" s="152">
        <v>0</v>
      </c>
      <c r="I124" s="152">
        <v>0</v>
      </c>
      <c r="J124" s="152">
        <v>0</v>
      </c>
      <c r="K124" s="152">
        <v>0</v>
      </c>
      <c r="L124" s="152">
        <v>0</v>
      </c>
      <c r="M124" s="152">
        <v>0</v>
      </c>
      <c r="N124" s="152">
        <v>0</v>
      </c>
      <c r="O124" s="152">
        <v>0</v>
      </c>
      <c r="P124" s="152">
        <v>0</v>
      </c>
      <c r="Q124" s="152">
        <v>0</v>
      </c>
      <c r="R124" s="152">
        <v>0</v>
      </c>
      <c r="S124" s="152">
        <v>0</v>
      </c>
      <c r="T124" s="152">
        <v>0</v>
      </c>
      <c r="U124" s="152">
        <v>0</v>
      </c>
      <c r="V124" s="152">
        <v>0</v>
      </c>
      <c r="W124" s="152">
        <v>0</v>
      </c>
      <c r="X124" s="152">
        <v>0</v>
      </c>
      <c r="Y124" s="152">
        <v>0</v>
      </c>
      <c r="Z124" s="152">
        <v>0</v>
      </c>
      <c r="AA124" s="152">
        <v>0</v>
      </c>
      <c r="AB124" s="152">
        <v>0</v>
      </c>
      <c r="AC124" s="152">
        <v>0</v>
      </c>
      <c r="AD124" s="152">
        <v>0</v>
      </c>
      <c r="AE124" s="152">
        <v>0</v>
      </c>
      <c r="AF124" s="152">
        <v>0</v>
      </c>
      <c r="AG124" s="152">
        <v>0</v>
      </c>
      <c r="AH124" s="152">
        <v>0</v>
      </c>
      <c r="AI124" s="152">
        <v>0</v>
      </c>
      <c r="AJ124" s="152">
        <v>0</v>
      </c>
      <c r="AK124" s="152">
        <v>0</v>
      </c>
      <c r="AL124" s="152">
        <v>0</v>
      </c>
      <c r="AM124" s="152">
        <v>0</v>
      </c>
      <c r="AN124" s="152">
        <v>0</v>
      </c>
      <c r="AO124" s="153">
        <v>0</v>
      </c>
    </row>
    <row r="125" spans="1:41" x14ac:dyDescent="0.25">
      <c r="A125" s="112" t="s">
        <v>20</v>
      </c>
      <c r="B125" s="113" t="s">
        <v>10</v>
      </c>
      <c r="C125" s="152">
        <v>0</v>
      </c>
      <c r="D125" s="152">
        <v>0</v>
      </c>
      <c r="E125" s="152">
        <v>0</v>
      </c>
      <c r="F125" s="152">
        <v>0</v>
      </c>
      <c r="G125" s="152">
        <v>0</v>
      </c>
      <c r="H125" s="152">
        <v>0</v>
      </c>
      <c r="I125" s="152">
        <v>0</v>
      </c>
      <c r="J125" s="152">
        <v>0</v>
      </c>
      <c r="K125" s="152">
        <v>0</v>
      </c>
      <c r="L125" s="152">
        <v>0</v>
      </c>
      <c r="M125" s="152">
        <v>0</v>
      </c>
      <c r="N125" s="152">
        <v>0</v>
      </c>
      <c r="O125" s="152">
        <v>0</v>
      </c>
      <c r="P125" s="152">
        <v>0</v>
      </c>
      <c r="Q125" s="152">
        <v>0</v>
      </c>
      <c r="R125" s="152">
        <v>0</v>
      </c>
      <c r="S125" s="152">
        <v>0</v>
      </c>
      <c r="T125" s="152">
        <v>0</v>
      </c>
      <c r="U125" s="152">
        <v>0</v>
      </c>
      <c r="V125" s="152">
        <v>0</v>
      </c>
      <c r="W125" s="152">
        <v>0</v>
      </c>
      <c r="X125" s="152">
        <v>0</v>
      </c>
      <c r="Y125" s="152">
        <v>0</v>
      </c>
      <c r="Z125" s="152">
        <v>0</v>
      </c>
      <c r="AA125" s="152">
        <v>0</v>
      </c>
      <c r="AB125" s="152">
        <v>0</v>
      </c>
      <c r="AC125" s="152">
        <v>0</v>
      </c>
      <c r="AD125" s="152">
        <v>0</v>
      </c>
      <c r="AE125" s="152">
        <v>0</v>
      </c>
      <c r="AF125" s="152">
        <v>0</v>
      </c>
      <c r="AG125" s="152">
        <v>0</v>
      </c>
      <c r="AH125" s="152">
        <v>0</v>
      </c>
      <c r="AI125" s="152">
        <v>0</v>
      </c>
      <c r="AJ125" s="152">
        <v>0</v>
      </c>
      <c r="AK125" s="152">
        <v>0</v>
      </c>
      <c r="AL125" s="152">
        <v>0</v>
      </c>
      <c r="AM125" s="152">
        <v>0</v>
      </c>
      <c r="AN125" s="152">
        <v>0</v>
      </c>
      <c r="AO125" s="153">
        <v>0</v>
      </c>
    </row>
    <row r="126" spans="1:41" x14ac:dyDescent="0.25">
      <c r="A126" s="112" t="s">
        <v>577</v>
      </c>
      <c r="B126" s="113" t="s">
        <v>10</v>
      </c>
      <c r="C126" s="152">
        <v>0</v>
      </c>
      <c r="D126" s="152">
        <v>0</v>
      </c>
      <c r="E126" s="152">
        <v>0</v>
      </c>
      <c r="F126" s="152">
        <v>0</v>
      </c>
      <c r="G126" s="152">
        <v>0</v>
      </c>
      <c r="H126" s="152">
        <v>0</v>
      </c>
      <c r="I126" s="152">
        <v>0</v>
      </c>
      <c r="J126" s="152">
        <v>0</v>
      </c>
      <c r="K126" s="152">
        <v>0</v>
      </c>
      <c r="L126" s="152">
        <v>0</v>
      </c>
      <c r="M126" s="152">
        <v>0</v>
      </c>
      <c r="N126" s="152">
        <v>0</v>
      </c>
      <c r="O126" s="152">
        <v>0</v>
      </c>
      <c r="P126" s="152">
        <v>0</v>
      </c>
      <c r="Q126" s="152">
        <v>0</v>
      </c>
      <c r="R126" s="152">
        <v>0</v>
      </c>
      <c r="S126" s="152">
        <v>0</v>
      </c>
      <c r="T126" s="152">
        <v>0</v>
      </c>
      <c r="U126" s="152">
        <v>0</v>
      </c>
      <c r="V126" s="152">
        <v>0</v>
      </c>
      <c r="W126" s="152">
        <v>0</v>
      </c>
      <c r="X126" s="152">
        <v>0</v>
      </c>
      <c r="Y126" s="152">
        <v>0</v>
      </c>
      <c r="Z126" s="152">
        <v>0</v>
      </c>
      <c r="AA126" s="152">
        <v>0</v>
      </c>
      <c r="AB126" s="152">
        <v>0</v>
      </c>
      <c r="AC126" s="152">
        <v>0</v>
      </c>
      <c r="AD126" s="152">
        <v>0</v>
      </c>
      <c r="AE126" s="152">
        <v>0</v>
      </c>
      <c r="AF126" s="152">
        <v>0</v>
      </c>
      <c r="AG126" s="152">
        <v>0</v>
      </c>
      <c r="AH126" s="152">
        <v>0</v>
      </c>
      <c r="AI126" s="152">
        <v>0</v>
      </c>
      <c r="AJ126" s="152">
        <v>0</v>
      </c>
      <c r="AK126" s="152">
        <v>0</v>
      </c>
      <c r="AL126" s="152">
        <v>0</v>
      </c>
      <c r="AM126" s="152">
        <v>0</v>
      </c>
      <c r="AN126" s="152">
        <v>0</v>
      </c>
      <c r="AO126" s="153">
        <v>0</v>
      </c>
    </row>
    <row r="127" spans="1:41" x14ac:dyDescent="0.25">
      <c r="A127" s="112" t="s">
        <v>22</v>
      </c>
      <c r="B127" s="113" t="s">
        <v>10</v>
      </c>
      <c r="C127" s="152">
        <v>177.10999999999999</v>
      </c>
      <c r="D127" s="152">
        <v>177.10999999999999</v>
      </c>
      <c r="E127" s="152">
        <v>177.10999999999999</v>
      </c>
      <c r="F127" s="152">
        <v>177.10999999999999</v>
      </c>
      <c r="G127" s="152">
        <v>177.10999999999999</v>
      </c>
      <c r="H127" s="152">
        <v>177.10999999999999</v>
      </c>
      <c r="I127" s="152">
        <v>177.10999999999999</v>
      </c>
      <c r="J127" s="152">
        <v>177.10999999999999</v>
      </c>
      <c r="K127" s="152">
        <v>177.10999999999999</v>
      </c>
      <c r="L127" s="152">
        <v>177.10999999999999</v>
      </c>
      <c r="M127" s="152">
        <v>177.10999999999999</v>
      </c>
      <c r="N127" s="152">
        <v>177.10999999999999</v>
      </c>
      <c r="O127" s="152">
        <v>177.10999999999999</v>
      </c>
      <c r="P127" s="152">
        <v>177.10999999999999</v>
      </c>
      <c r="Q127" s="152">
        <v>177.10999999999999</v>
      </c>
      <c r="R127" s="152">
        <v>177.10999999999999</v>
      </c>
      <c r="S127" s="152">
        <v>177.10999999999999</v>
      </c>
      <c r="T127" s="152">
        <v>177.10999999999999</v>
      </c>
      <c r="U127" s="152">
        <v>177.10999999999999</v>
      </c>
      <c r="V127" s="152">
        <v>177.10999999999999</v>
      </c>
      <c r="W127" s="152">
        <v>177.10999999999999</v>
      </c>
      <c r="X127" s="152">
        <v>177.10999999999999</v>
      </c>
      <c r="Y127" s="152">
        <v>177.10999999999999</v>
      </c>
      <c r="Z127" s="152">
        <v>177.10999999999999</v>
      </c>
      <c r="AA127" s="152">
        <v>177.10999999999999</v>
      </c>
      <c r="AB127" s="152">
        <v>177.10999999999999</v>
      </c>
      <c r="AC127" s="152">
        <v>177.10999999999999</v>
      </c>
      <c r="AD127" s="152">
        <v>177.10999999999999</v>
      </c>
      <c r="AE127" s="152">
        <v>177.10999999999999</v>
      </c>
      <c r="AF127" s="152">
        <v>177.10999999999999</v>
      </c>
      <c r="AG127" s="152">
        <v>177.10999999999999</v>
      </c>
      <c r="AH127" s="152">
        <v>177.10999999999999</v>
      </c>
      <c r="AI127" s="152">
        <v>177.10999999999999</v>
      </c>
      <c r="AJ127" s="152">
        <v>177.10999999999999</v>
      </c>
      <c r="AK127" s="152">
        <v>177.10999999999999</v>
      </c>
      <c r="AL127" s="152">
        <v>177.10999999999999</v>
      </c>
      <c r="AM127" s="152">
        <v>177.10999999999999</v>
      </c>
      <c r="AN127" s="152">
        <v>177.10999999999999</v>
      </c>
      <c r="AO127" s="153">
        <v>177.10999999999999</v>
      </c>
    </row>
    <row r="128" spans="1:41" x14ac:dyDescent="0.25">
      <c r="A128" s="112" t="s">
        <v>21</v>
      </c>
      <c r="B128" s="113" t="s">
        <v>10</v>
      </c>
      <c r="C128" s="152">
        <v>196.91</v>
      </c>
      <c r="D128" s="152">
        <v>196.91</v>
      </c>
      <c r="E128" s="152">
        <v>196.91</v>
      </c>
      <c r="F128" s="152">
        <v>196.91</v>
      </c>
      <c r="G128" s="152">
        <v>196.91</v>
      </c>
      <c r="H128" s="152">
        <v>196.91</v>
      </c>
      <c r="I128" s="152">
        <v>196.91</v>
      </c>
      <c r="J128" s="152">
        <v>196.91</v>
      </c>
      <c r="K128" s="152">
        <v>196.91</v>
      </c>
      <c r="L128" s="152">
        <v>196.91</v>
      </c>
      <c r="M128" s="152">
        <v>196.91</v>
      </c>
      <c r="N128" s="152">
        <v>196.91</v>
      </c>
      <c r="O128" s="152">
        <v>196.91</v>
      </c>
      <c r="P128" s="152">
        <v>196.91</v>
      </c>
      <c r="Q128" s="152">
        <v>196.91</v>
      </c>
      <c r="R128" s="152">
        <v>0</v>
      </c>
      <c r="S128" s="152">
        <v>0</v>
      </c>
      <c r="T128" s="152">
        <v>0</v>
      </c>
      <c r="U128" s="152">
        <v>0</v>
      </c>
      <c r="V128" s="152">
        <v>0</v>
      </c>
      <c r="W128" s="152">
        <v>0</v>
      </c>
      <c r="X128" s="152">
        <v>0</v>
      </c>
      <c r="Y128" s="152">
        <v>0</v>
      </c>
      <c r="Z128" s="152">
        <v>0</v>
      </c>
      <c r="AA128" s="152">
        <v>0</v>
      </c>
      <c r="AB128" s="152">
        <v>0</v>
      </c>
      <c r="AC128" s="152">
        <v>0</v>
      </c>
      <c r="AD128" s="152">
        <v>0</v>
      </c>
      <c r="AE128" s="152">
        <v>0</v>
      </c>
      <c r="AF128" s="152">
        <v>0</v>
      </c>
      <c r="AG128" s="152">
        <v>0</v>
      </c>
      <c r="AH128" s="152">
        <v>0</v>
      </c>
      <c r="AI128" s="152">
        <v>0</v>
      </c>
      <c r="AJ128" s="152">
        <v>0</v>
      </c>
      <c r="AK128" s="152">
        <v>0</v>
      </c>
      <c r="AL128" s="152">
        <v>0</v>
      </c>
      <c r="AM128" s="152">
        <v>0</v>
      </c>
      <c r="AN128" s="152">
        <v>0</v>
      </c>
      <c r="AO128" s="153">
        <v>0</v>
      </c>
    </row>
    <row r="129" spans="1:41" x14ac:dyDescent="0.25">
      <c r="A129" s="112" t="s">
        <v>175</v>
      </c>
      <c r="B129" s="113" t="s">
        <v>10</v>
      </c>
      <c r="C129" s="152">
        <v>0</v>
      </c>
      <c r="D129" s="152">
        <v>0</v>
      </c>
      <c r="E129" s="152">
        <v>0</v>
      </c>
      <c r="F129" s="152">
        <v>0</v>
      </c>
      <c r="G129" s="152">
        <v>0</v>
      </c>
      <c r="H129" s="152">
        <v>0</v>
      </c>
      <c r="I129" s="152">
        <v>0</v>
      </c>
      <c r="J129" s="152">
        <v>0</v>
      </c>
      <c r="K129" s="152">
        <v>0</v>
      </c>
      <c r="L129" s="152">
        <v>0</v>
      </c>
      <c r="M129" s="152">
        <v>0</v>
      </c>
      <c r="N129" s="152">
        <v>0</v>
      </c>
      <c r="O129" s="152">
        <v>0</v>
      </c>
      <c r="P129" s="152">
        <v>0</v>
      </c>
      <c r="Q129" s="152">
        <v>0</v>
      </c>
      <c r="R129" s="152">
        <v>0</v>
      </c>
      <c r="S129" s="152">
        <v>0</v>
      </c>
      <c r="T129" s="152">
        <v>0</v>
      </c>
      <c r="U129" s="152">
        <v>0</v>
      </c>
      <c r="V129" s="152">
        <v>0</v>
      </c>
      <c r="W129" s="152">
        <v>0</v>
      </c>
      <c r="X129" s="152">
        <v>0</v>
      </c>
      <c r="Y129" s="152">
        <v>0</v>
      </c>
      <c r="Z129" s="152">
        <v>0</v>
      </c>
      <c r="AA129" s="152">
        <v>0</v>
      </c>
      <c r="AB129" s="152">
        <v>0</v>
      </c>
      <c r="AC129" s="152">
        <v>0</v>
      </c>
      <c r="AD129" s="152">
        <v>0</v>
      </c>
      <c r="AE129" s="152">
        <v>0</v>
      </c>
      <c r="AF129" s="152">
        <v>0</v>
      </c>
      <c r="AG129" s="152">
        <v>0</v>
      </c>
      <c r="AH129" s="152">
        <v>0</v>
      </c>
      <c r="AI129" s="152">
        <v>0</v>
      </c>
      <c r="AJ129" s="152">
        <v>0</v>
      </c>
      <c r="AK129" s="152">
        <v>0</v>
      </c>
      <c r="AL129" s="152">
        <v>0</v>
      </c>
      <c r="AM129" s="152">
        <v>0</v>
      </c>
      <c r="AN129" s="152">
        <v>0</v>
      </c>
      <c r="AO129" s="153">
        <v>0</v>
      </c>
    </row>
    <row r="130" spans="1:41" x14ac:dyDescent="0.25">
      <c r="A130" s="112" t="s">
        <v>176</v>
      </c>
      <c r="B130" s="113" t="s">
        <v>10</v>
      </c>
      <c r="C130" s="152">
        <v>0</v>
      </c>
      <c r="D130" s="152">
        <v>0</v>
      </c>
      <c r="E130" s="152">
        <v>0</v>
      </c>
      <c r="F130" s="152">
        <v>0</v>
      </c>
      <c r="G130" s="152">
        <v>0</v>
      </c>
      <c r="H130" s="152">
        <v>0</v>
      </c>
      <c r="I130" s="152">
        <v>0</v>
      </c>
      <c r="J130" s="152">
        <v>0</v>
      </c>
      <c r="K130" s="152">
        <v>0</v>
      </c>
      <c r="L130" s="152">
        <v>0</v>
      </c>
      <c r="M130" s="152">
        <v>0</v>
      </c>
      <c r="N130" s="152">
        <v>0</v>
      </c>
      <c r="O130" s="152">
        <v>0</v>
      </c>
      <c r="P130" s="152">
        <v>0</v>
      </c>
      <c r="Q130" s="152">
        <v>0</v>
      </c>
      <c r="R130" s="152">
        <v>0</v>
      </c>
      <c r="S130" s="152">
        <v>0</v>
      </c>
      <c r="T130" s="152">
        <v>0</v>
      </c>
      <c r="U130" s="152">
        <v>0</v>
      </c>
      <c r="V130" s="152">
        <v>0</v>
      </c>
      <c r="W130" s="152">
        <v>0</v>
      </c>
      <c r="X130" s="152">
        <v>0</v>
      </c>
      <c r="Y130" s="152">
        <v>0</v>
      </c>
      <c r="Z130" s="152">
        <v>0</v>
      </c>
      <c r="AA130" s="152">
        <v>0</v>
      </c>
      <c r="AB130" s="152">
        <v>0</v>
      </c>
      <c r="AC130" s="152">
        <v>0</v>
      </c>
      <c r="AD130" s="152">
        <v>0</v>
      </c>
      <c r="AE130" s="152">
        <v>0</v>
      </c>
      <c r="AF130" s="152">
        <v>0</v>
      </c>
      <c r="AG130" s="152">
        <v>0</v>
      </c>
      <c r="AH130" s="152">
        <v>0</v>
      </c>
      <c r="AI130" s="152">
        <v>0</v>
      </c>
      <c r="AJ130" s="152">
        <v>0</v>
      </c>
      <c r="AK130" s="152">
        <v>0</v>
      </c>
      <c r="AL130" s="152">
        <v>0</v>
      </c>
      <c r="AM130" s="152">
        <v>0</v>
      </c>
      <c r="AN130" s="152">
        <v>0</v>
      </c>
      <c r="AO130" s="153">
        <v>0</v>
      </c>
    </row>
    <row r="131" spans="1:41" x14ac:dyDescent="0.25">
      <c r="A131" s="112" t="s">
        <v>177</v>
      </c>
      <c r="B131" s="113" t="s">
        <v>10</v>
      </c>
      <c r="C131" s="152">
        <v>0</v>
      </c>
      <c r="D131" s="152">
        <v>0</v>
      </c>
      <c r="E131" s="152">
        <v>0</v>
      </c>
      <c r="F131" s="152">
        <v>0</v>
      </c>
      <c r="G131" s="152">
        <v>0</v>
      </c>
      <c r="H131" s="152">
        <v>0</v>
      </c>
      <c r="I131" s="152">
        <v>0</v>
      </c>
      <c r="J131" s="152">
        <v>0</v>
      </c>
      <c r="K131" s="152">
        <v>0</v>
      </c>
      <c r="L131" s="152">
        <v>0</v>
      </c>
      <c r="M131" s="152">
        <v>0</v>
      </c>
      <c r="N131" s="152">
        <v>0</v>
      </c>
      <c r="O131" s="152">
        <v>0</v>
      </c>
      <c r="P131" s="152">
        <v>0</v>
      </c>
      <c r="Q131" s="152">
        <v>0</v>
      </c>
      <c r="R131" s="152">
        <v>0</v>
      </c>
      <c r="S131" s="152">
        <v>0</v>
      </c>
      <c r="T131" s="152">
        <v>0</v>
      </c>
      <c r="U131" s="152">
        <v>0</v>
      </c>
      <c r="V131" s="152">
        <v>0</v>
      </c>
      <c r="W131" s="152">
        <v>0</v>
      </c>
      <c r="X131" s="152">
        <v>0</v>
      </c>
      <c r="Y131" s="152">
        <v>0</v>
      </c>
      <c r="Z131" s="152">
        <v>0</v>
      </c>
      <c r="AA131" s="152">
        <v>0</v>
      </c>
      <c r="AB131" s="152">
        <v>0</v>
      </c>
      <c r="AC131" s="152">
        <v>0</v>
      </c>
      <c r="AD131" s="152">
        <v>0</v>
      </c>
      <c r="AE131" s="152">
        <v>0</v>
      </c>
      <c r="AF131" s="152">
        <v>0</v>
      </c>
      <c r="AG131" s="152">
        <v>0</v>
      </c>
      <c r="AH131" s="152">
        <v>0</v>
      </c>
      <c r="AI131" s="152">
        <v>0</v>
      </c>
      <c r="AJ131" s="152">
        <v>0</v>
      </c>
      <c r="AK131" s="152">
        <v>0</v>
      </c>
      <c r="AL131" s="152">
        <v>0</v>
      </c>
      <c r="AM131" s="152">
        <v>0</v>
      </c>
      <c r="AN131" s="152">
        <v>0</v>
      </c>
      <c r="AO131" s="153">
        <v>0</v>
      </c>
    </row>
    <row r="132" spans="1:41" x14ac:dyDescent="0.25">
      <c r="A132" s="112" t="s">
        <v>178</v>
      </c>
      <c r="B132" s="113" t="s">
        <v>10</v>
      </c>
      <c r="C132" s="152">
        <v>2529.2038000000002</v>
      </c>
      <c r="D132" s="152">
        <v>2529.2038000000002</v>
      </c>
      <c r="E132" s="152">
        <v>2529.2038000000002</v>
      </c>
      <c r="F132" s="152">
        <v>2529.2038000000002</v>
      </c>
      <c r="G132" s="152">
        <v>2529.2038000000002</v>
      </c>
      <c r="H132" s="152">
        <v>2529.2038000000002</v>
      </c>
      <c r="I132" s="152">
        <v>2529.2038000000002</v>
      </c>
      <c r="J132" s="152">
        <v>2529.2038000000002</v>
      </c>
      <c r="K132" s="152">
        <v>2529.2038000000002</v>
      </c>
      <c r="L132" s="152">
        <v>2529.2038000000002</v>
      </c>
      <c r="M132" s="152">
        <v>2529.2038000000002</v>
      </c>
      <c r="N132" s="152">
        <v>2529.2038000000002</v>
      </c>
      <c r="O132" s="152">
        <v>2529.2038000000002</v>
      </c>
      <c r="P132" s="152">
        <v>2529.2038000000002</v>
      </c>
      <c r="Q132" s="152">
        <v>2529.2038000000002</v>
      </c>
      <c r="R132" s="152">
        <v>2529.2038000000002</v>
      </c>
      <c r="S132" s="152">
        <v>2529.2038000000002</v>
      </c>
      <c r="T132" s="152">
        <v>2531.2037</v>
      </c>
      <c r="U132" s="152">
        <v>2531.2037</v>
      </c>
      <c r="V132" s="152">
        <v>2531.2037</v>
      </c>
      <c r="W132" s="152">
        <v>2531.2037</v>
      </c>
      <c r="X132" s="152">
        <v>2531.2037</v>
      </c>
      <c r="Y132" s="152">
        <v>2531.2037</v>
      </c>
      <c r="Z132" s="152">
        <v>2531.2037</v>
      </c>
      <c r="AA132" s="152">
        <v>2531.2037</v>
      </c>
      <c r="AB132" s="152">
        <v>2531.2037</v>
      </c>
      <c r="AC132" s="152">
        <v>2531.2037</v>
      </c>
      <c r="AD132" s="152">
        <v>2531.2037</v>
      </c>
      <c r="AE132" s="152">
        <v>2531.2037</v>
      </c>
      <c r="AF132" s="152">
        <v>2531.2037</v>
      </c>
      <c r="AG132" s="152">
        <v>2531.2037</v>
      </c>
      <c r="AH132" s="152">
        <v>2531.2037</v>
      </c>
      <c r="AI132" s="152">
        <v>2531.2037</v>
      </c>
      <c r="AJ132" s="152">
        <v>2531.2037</v>
      </c>
      <c r="AK132" s="152">
        <v>2531.2037</v>
      </c>
      <c r="AL132" s="152">
        <v>2531.2037</v>
      </c>
      <c r="AM132" s="152">
        <v>2531.2037</v>
      </c>
      <c r="AN132" s="152">
        <v>2531.2037</v>
      </c>
      <c r="AO132" s="153">
        <v>2531.2037</v>
      </c>
    </row>
    <row r="133" spans="1:41" x14ac:dyDescent="0.25">
      <c r="A133" s="112" t="s">
        <v>1</v>
      </c>
      <c r="B133" s="113" t="s">
        <v>10</v>
      </c>
      <c r="C133" s="152">
        <v>567.70299999999997</v>
      </c>
      <c r="D133" s="152">
        <v>567.70299999999997</v>
      </c>
      <c r="E133" s="152">
        <v>567.70299999999997</v>
      </c>
      <c r="F133" s="152">
        <v>567.70299999999997</v>
      </c>
      <c r="G133" s="152">
        <v>567.70299999999997</v>
      </c>
      <c r="H133" s="152">
        <v>567.70299999999997</v>
      </c>
      <c r="I133" s="152">
        <v>567.70299999999997</v>
      </c>
      <c r="J133" s="152">
        <v>767.70299999999997</v>
      </c>
      <c r="K133" s="152">
        <v>967.70299999999997</v>
      </c>
      <c r="L133" s="152">
        <v>967.70299999999997</v>
      </c>
      <c r="M133" s="152">
        <v>967.70299999999997</v>
      </c>
      <c r="N133" s="152">
        <v>967.70299999999997</v>
      </c>
      <c r="O133" s="152">
        <v>967.70299999999997</v>
      </c>
      <c r="P133" s="152">
        <v>967.70299999999997</v>
      </c>
      <c r="Q133" s="152">
        <v>967.70299999999997</v>
      </c>
      <c r="R133" s="152">
        <v>967.70299999999997</v>
      </c>
      <c r="S133" s="152">
        <v>967.70299999999997</v>
      </c>
      <c r="T133" s="152">
        <v>967.70299999999997</v>
      </c>
      <c r="U133" s="152">
        <v>967.70299999999997</v>
      </c>
      <c r="V133" s="152">
        <v>967.70299999999997</v>
      </c>
      <c r="W133" s="152">
        <v>967.70299999999997</v>
      </c>
      <c r="X133" s="152">
        <v>967.70299999999997</v>
      </c>
      <c r="Y133" s="152">
        <v>967.70299999999997</v>
      </c>
      <c r="Z133" s="152">
        <v>967.70299999999997</v>
      </c>
      <c r="AA133" s="152">
        <v>967.70299999999997</v>
      </c>
      <c r="AB133" s="152">
        <v>967.70299999999997</v>
      </c>
      <c r="AC133" s="152">
        <v>967.70299999999997</v>
      </c>
      <c r="AD133" s="152">
        <v>967.70299999999997</v>
      </c>
      <c r="AE133" s="152">
        <v>967.70299999999997</v>
      </c>
      <c r="AF133" s="152">
        <v>1167.703</v>
      </c>
      <c r="AG133" s="152">
        <v>1167.703</v>
      </c>
      <c r="AH133" s="152">
        <v>1167.703</v>
      </c>
      <c r="AI133" s="152">
        <v>1167.703</v>
      </c>
      <c r="AJ133" s="152">
        <v>1367.703</v>
      </c>
      <c r="AK133" s="152">
        <v>1667.703</v>
      </c>
      <c r="AL133" s="152">
        <v>1667.703</v>
      </c>
      <c r="AM133" s="152">
        <v>1667.703</v>
      </c>
      <c r="AN133" s="152">
        <v>1667.703</v>
      </c>
      <c r="AO133" s="153">
        <v>1667.703</v>
      </c>
    </row>
    <row r="134" spans="1:41" x14ac:dyDescent="0.25">
      <c r="A134" s="112" t="s">
        <v>179</v>
      </c>
      <c r="B134" s="113" t="s">
        <v>10</v>
      </c>
      <c r="C134" s="152">
        <v>5.0301099999999996</v>
      </c>
      <c r="D134" s="152">
        <v>5.0301099999999996</v>
      </c>
      <c r="E134" s="152">
        <v>5.0301099999999996</v>
      </c>
      <c r="F134" s="152">
        <v>5.0301099999999996</v>
      </c>
      <c r="G134" s="152">
        <v>5.0301099999999996</v>
      </c>
      <c r="H134" s="152">
        <v>5.0301099999999996</v>
      </c>
      <c r="I134" s="152">
        <v>5.0301099999999996</v>
      </c>
      <c r="J134" s="152">
        <v>5.0301099999999996</v>
      </c>
      <c r="K134" s="152">
        <v>5.0301099999999996</v>
      </c>
      <c r="L134" s="152">
        <v>5.0301099999999996</v>
      </c>
      <c r="M134" s="152">
        <v>5.0301099999999996</v>
      </c>
      <c r="N134" s="152">
        <v>5.0301099999999996</v>
      </c>
      <c r="O134" s="152">
        <v>5.0301099999999996</v>
      </c>
      <c r="P134" s="152">
        <v>5.0301099999999996</v>
      </c>
      <c r="Q134" s="152">
        <v>5.0301099999999996</v>
      </c>
      <c r="R134" s="152">
        <v>5.0301099999999996</v>
      </c>
      <c r="S134" s="152">
        <v>5.0301099999999996</v>
      </c>
      <c r="T134" s="152">
        <v>10.030110000000001</v>
      </c>
      <c r="U134" s="152">
        <v>10.030110000000001</v>
      </c>
      <c r="V134" s="152">
        <v>10.030110000000001</v>
      </c>
      <c r="W134" s="152">
        <v>10.030110000000001</v>
      </c>
      <c r="X134" s="152">
        <v>10.030110000000001</v>
      </c>
      <c r="Y134" s="152">
        <v>10.030110000000001</v>
      </c>
      <c r="Z134" s="152">
        <v>10.030110000000001</v>
      </c>
      <c r="AA134" s="152">
        <v>10.030110000000001</v>
      </c>
      <c r="AB134" s="152">
        <v>10.030110000000001</v>
      </c>
      <c r="AC134" s="152">
        <v>10.030110000000001</v>
      </c>
      <c r="AD134" s="152">
        <v>10.030110000000001</v>
      </c>
      <c r="AE134" s="152">
        <v>10.030110000000001</v>
      </c>
      <c r="AF134" s="152">
        <v>10.030110000000001</v>
      </c>
      <c r="AG134" s="152">
        <v>10.030110000000001</v>
      </c>
      <c r="AH134" s="152">
        <v>10.030110000000001</v>
      </c>
      <c r="AI134" s="152">
        <v>10.030110000000001</v>
      </c>
      <c r="AJ134" s="152">
        <v>10.030110000000001</v>
      </c>
      <c r="AK134" s="152">
        <v>10.030110000000001</v>
      </c>
      <c r="AL134" s="152">
        <v>10.030110000000001</v>
      </c>
      <c r="AM134" s="152">
        <v>10.030110000000001</v>
      </c>
      <c r="AN134" s="152">
        <v>10.030110000000001</v>
      </c>
      <c r="AO134" s="153">
        <v>10.030110000000001</v>
      </c>
    </row>
    <row r="135" spans="1:41" x14ac:dyDescent="0.25">
      <c r="A135" s="112" t="s">
        <v>180</v>
      </c>
      <c r="B135" s="113" t="s">
        <v>10</v>
      </c>
      <c r="C135" s="152">
        <v>9.6000000000000002E-2</v>
      </c>
      <c r="D135" s="152">
        <v>9.6000000000000002E-2</v>
      </c>
      <c r="E135" s="152">
        <v>9.6000000000000002E-2</v>
      </c>
      <c r="F135" s="152">
        <v>9.6000000000000002E-2</v>
      </c>
      <c r="G135" s="152">
        <v>9.6000000000000002E-2</v>
      </c>
      <c r="H135" s="152">
        <v>9.6000000000000002E-2</v>
      </c>
      <c r="I135" s="152">
        <v>9.6000000000000002E-2</v>
      </c>
      <c r="J135" s="152">
        <v>9.6000000000000002E-2</v>
      </c>
      <c r="K135" s="152">
        <v>9.6000000000000002E-2</v>
      </c>
      <c r="L135" s="152">
        <v>9.6000000000000002E-2</v>
      </c>
      <c r="M135" s="152">
        <v>9.6000000000000002E-2</v>
      </c>
      <c r="N135" s="152">
        <v>9.6000000000000002E-2</v>
      </c>
      <c r="O135" s="152">
        <v>9.6000000000000002E-2</v>
      </c>
      <c r="P135" s="152">
        <v>9.6000000000000002E-2</v>
      </c>
      <c r="Q135" s="152">
        <v>9.6000000000000002E-2</v>
      </c>
      <c r="R135" s="152">
        <v>9.6000000000000002E-2</v>
      </c>
      <c r="S135" s="152">
        <v>9.6000000000000002E-2</v>
      </c>
      <c r="T135" s="152">
        <v>9.6000000000000002E-2</v>
      </c>
      <c r="U135" s="152">
        <v>9.6000000000000002E-2</v>
      </c>
      <c r="V135" s="152">
        <v>9.6000000000000002E-2</v>
      </c>
      <c r="W135" s="152">
        <v>9.6000000000000002E-2</v>
      </c>
      <c r="X135" s="152">
        <v>9.6000000000000002E-2</v>
      </c>
      <c r="Y135" s="152">
        <v>9.6000000000000002E-2</v>
      </c>
      <c r="Z135" s="152">
        <v>9.6000000000000002E-2</v>
      </c>
      <c r="AA135" s="152">
        <v>9.6000000000000002E-2</v>
      </c>
      <c r="AB135" s="152">
        <v>9.6000000000000002E-2</v>
      </c>
      <c r="AC135" s="152">
        <v>9.6000000000000002E-2</v>
      </c>
      <c r="AD135" s="152">
        <v>9.6000000000000002E-2</v>
      </c>
      <c r="AE135" s="152">
        <v>9.6000000000000002E-2</v>
      </c>
      <c r="AF135" s="152">
        <v>9.6000000000000002E-2</v>
      </c>
      <c r="AG135" s="152">
        <v>9.6000000000000002E-2</v>
      </c>
      <c r="AH135" s="152">
        <v>9.6000000000000002E-2</v>
      </c>
      <c r="AI135" s="152">
        <v>9.6000000000000002E-2</v>
      </c>
      <c r="AJ135" s="152">
        <v>9.6000000000000002E-2</v>
      </c>
      <c r="AK135" s="152">
        <v>9.6000000000000002E-2</v>
      </c>
      <c r="AL135" s="152">
        <v>9.6000000000000002E-2</v>
      </c>
      <c r="AM135" s="152">
        <v>9.6000000000000002E-2</v>
      </c>
      <c r="AN135" s="152">
        <v>9.6000000000000002E-2</v>
      </c>
      <c r="AO135" s="153">
        <v>9.6000000000000002E-2</v>
      </c>
    </row>
    <row r="136" spans="1:41" x14ac:dyDescent="0.25">
      <c r="A136" s="112" t="s">
        <v>181</v>
      </c>
      <c r="B136" s="113" t="s">
        <v>10</v>
      </c>
      <c r="C136" s="152">
        <v>0</v>
      </c>
      <c r="D136" s="152">
        <v>0</v>
      </c>
      <c r="E136" s="152">
        <v>0</v>
      </c>
      <c r="F136" s="152">
        <v>0</v>
      </c>
      <c r="G136" s="152">
        <v>0</v>
      </c>
      <c r="H136" s="152">
        <v>0</v>
      </c>
      <c r="I136" s="152">
        <v>0</v>
      </c>
      <c r="J136" s="152">
        <v>0</v>
      </c>
      <c r="K136" s="152">
        <v>0</v>
      </c>
      <c r="L136" s="152">
        <v>0</v>
      </c>
      <c r="M136" s="152">
        <v>0</v>
      </c>
      <c r="N136" s="152">
        <v>0</v>
      </c>
      <c r="O136" s="152">
        <v>0</v>
      </c>
      <c r="P136" s="152">
        <v>0</v>
      </c>
      <c r="Q136" s="152">
        <v>0</v>
      </c>
      <c r="R136" s="152">
        <v>0</v>
      </c>
      <c r="S136" s="152">
        <v>0</v>
      </c>
      <c r="T136" s="152">
        <v>0</v>
      </c>
      <c r="U136" s="152">
        <v>0</v>
      </c>
      <c r="V136" s="152">
        <v>0</v>
      </c>
      <c r="W136" s="152">
        <v>0</v>
      </c>
      <c r="X136" s="152">
        <v>0</v>
      </c>
      <c r="Y136" s="152">
        <v>0</v>
      </c>
      <c r="Z136" s="152">
        <v>0</v>
      </c>
      <c r="AA136" s="152">
        <v>0</v>
      </c>
      <c r="AB136" s="152">
        <v>0</v>
      </c>
      <c r="AC136" s="152">
        <v>0</v>
      </c>
      <c r="AD136" s="152">
        <v>0</v>
      </c>
      <c r="AE136" s="152">
        <v>0</v>
      </c>
      <c r="AF136" s="152">
        <v>0</v>
      </c>
      <c r="AG136" s="152">
        <v>0</v>
      </c>
      <c r="AH136" s="152">
        <v>0</v>
      </c>
      <c r="AI136" s="152">
        <v>0</v>
      </c>
      <c r="AJ136" s="152">
        <v>0</v>
      </c>
      <c r="AK136" s="152">
        <v>0</v>
      </c>
      <c r="AL136" s="152">
        <v>0</v>
      </c>
      <c r="AM136" s="152">
        <v>0</v>
      </c>
      <c r="AN136" s="152">
        <v>0</v>
      </c>
      <c r="AO136" s="153">
        <v>0</v>
      </c>
    </row>
    <row r="137" spans="1:41" x14ac:dyDescent="0.25">
      <c r="A137" s="112" t="s">
        <v>182</v>
      </c>
      <c r="B137" s="113" t="s">
        <v>10</v>
      </c>
      <c r="C137" s="152">
        <v>0</v>
      </c>
      <c r="D137" s="152">
        <v>0</v>
      </c>
      <c r="E137" s="152">
        <v>0</v>
      </c>
      <c r="F137" s="152">
        <v>0</v>
      </c>
      <c r="G137" s="152">
        <v>0</v>
      </c>
      <c r="H137" s="152">
        <v>0</v>
      </c>
      <c r="I137" s="152">
        <v>0</v>
      </c>
      <c r="J137" s="152">
        <v>0</v>
      </c>
      <c r="K137" s="152">
        <v>0</v>
      </c>
      <c r="L137" s="152">
        <v>0</v>
      </c>
      <c r="M137" s="152">
        <v>0</v>
      </c>
      <c r="N137" s="152">
        <v>0</v>
      </c>
      <c r="O137" s="152">
        <v>0</v>
      </c>
      <c r="P137" s="152">
        <v>0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0</v>
      </c>
      <c r="W137" s="152">
        <v>0</v>
      </c>
      <c r="X137" s="152">
        <v>0</v>
      </c>
      <c r="Y137" s="152">
        <v>0</v>
      </c>
      <c r="Z137" s="152">
        <v>0</v>
      </c>
      <c r="AA137" s="152">
        <v>0</v>
      </c>
      <c r="AB137" s="152">
        <v>0</v>
      </c>
      <c r="AC137" s="152">
        <v>0</v>
      </c>
      <c r="AD137" s="152">
        <v>0</v>
      </c>
      <c r="AE137" s="152">
        <v>0</v>
      </c>
      <c r="AF137" s="152">
        <v>0</v>
      </c>
      <c r="AG137" s="152">
        <v>0</v>
      </c>
      <c r="AH137" s="152">
        <v>0</v>
      </c>
      <c r="AI137" s="152">
        <v>0</v>
      </c>
      <c r="AJ137" s="152">
        <v>0</v>
      </c>
      <c r="AK137" s="152">
        <v>0</v>
      </c>
      <c r="AL137" s="152">
        <v>0</v>
      </c>
      <c r="AM137" s="152">
        <v>0</v>
      </c>
      <c r="AN137" s="152">
        <v>0</v>
      </c>
      <c r="AO137" s="153">
        <v>0</v>
      </c>
    </row>
    <row r="138" spans="1:41" x14ac:dyDescent="0.25">
      <c r="A138" s="112" t="s">
        <v>183</v>
      </c>
      <c r="B138" s="113" t="s">
        <v>10</v>
      </c>
      <c r="C138" s="152">
        <v>193.8795762327326</v>
      </c>
      <c r="D138" s="152">
        <v>225.10078497585869</v>
      </c>
      <c r="E138" s="152">
        <v>254.42978665080963</v>
      </c>
      <c r="F138" s="152">
        <v>378</v>
      </c>
      <c r="G138" s="152">
        <v>424</v>
      </c>
      <c r="H138" s="152">
        <v>471</v>
      </c>
      <c r="I138" s="152">
        <v>519</v>
      </c>
      <c r="J138" s="152">
        <v>567</v>
      </c>
      <c r="K138" s="152">
        <v>616</v>
      </c>
      <c r="L138" s="152">
        <v>668</v>
      </c>
      <c r="M138" s="152">
        <v>723</v>
      </c>
      <c r="N138" s="152">
        <v>786</v>
      </c>
      <c r="O138" s="152">
        <v>842</v>
      </c>
      <c r="P138" s="152">
        <v>898</v>
      </c>
      <c r="Q138" s="152">
        <v>956</v>
      </c>
      <c r="R138" s="152">
        <v>1028</v>
      </c>
      <c r="S138" s="152">
        <v>1104</v>
      </c>
      <c r="T138" s="152">
        <v>1188</v>
      </c>
      <c r="U138" s="152">
        <v>1273</v>
      </c>
      <c r="V138" s="152">
        <v>1352</v>
      </c>
      <c r="W138" s="152">
        <v>1438</v>
      </c>
      <c r="X138" s="152">
        <v>1528</v>
      </c>
      <c r="Y138" s="152">
        <v>1610</v>
      </c>
      <c r="Z138" s="152">
        <v>1686</v>
      </c>
      <c r="AA138" s="152">
        <v>1773</v>
      </c>
      <c r="AB138" s="152">
        <v>1863</v>
      </c>
      <c r="AC138" s="152">
        <v>1951</v>
      </c>
      <c r="AD138" s="152">
        <v>2054</v>
      </c>
      <c r="AE138" s="152">
        <v>2156</v>
      </c>
      <c r="AF138" s="152">
        <v>2238</v>
      </c>
      <c r="AG138" s="152">
        <v>2320</v>
      </c>
      <c r="AH138" s="152">
        <v>2401</v>
      </c>
      <c r="AI138" s="152">
        <v>2482</v>
      </c>
      <c r="AJ138" s="152">
        <v>2565.7800638626809</v>
      </c>
      <c r="AK138" s="152">
        <v>2652.4376203076222</v>
      </c>
      <c r="AL138" s="152">
        <v>2742.0735963448287</v>
      </c>
      <c r="AM138" s="152">
        <v>2834.7925463073807</v>
      </c>
      <c r="AN138" s="152">
        <v>2930.7027857797366</v>
      </c>
      <c r="AO138" s="153">
        <v>3029.9165306127111</v>
      </c>
    </row>
    <row r="139" spans="1:41" x14ac:dyDescent="0.25">
      <c r="A139" s="112" t="s">
        <v>23</v>
      </c>
      <c r="B139" s="113" t="s">
        <v>10</v>
      </c>
      <c r="C139" s="152">
        <v>0</v>
      </c>
      <c r="D139" s="152">
        <v>0</v>
      </c>
      <c r="E139" s="152">
        <v>0</v>
      </c>
      <c r="F139" s="152">
        <v>0</v>
      </c>
      <c r="G139" s="152">
        <v>0</v>
      </c>
      <c r="H139" s="152">
        <v>0</v>
      </c>
      <c r="I139" s="152">
        <v>0</v>
      </c>
      <c r="J139" s="152">
        <v>0</v>
      </c>
      <c r="K139" s="152">
        <v>0</v>
      </c>
      <c r="L139" s="152">
        <v>0</v>
      </c>
      <c r="M139" s="152">
        <v>0</v>
      </c>
      <c r="N139" s="152">
        <v>0</v>
      </c>
      <c r="O139" s="152">
        <v>0</v>
      </c>
      <c r="P139" s="152">
        <v>0</v>
      </c>
      <c r="Q139" s="152">
        <v>0</v>
      </c>
      <c r="R139" s="152">
        <v>0</v>
      </c>
      <c r="S139" s="152">
        <v>0</v>
      </c>
      <c r="T139" s="152">
        <v>0</v>
      </c>
      <c r="U139" s="152">
        <v>0</v>
      </c>
      <c r="V139" s="152">
        <v>0</v>
      </c>
      <c r="W139" s="152">
        <v>0</v>
      </c>
      <c r="X139" s="152">
        <v>0</v>
      </c>
      <c r="Y139" s="152">
        <v>0</v>
      </c>
      <c r="Z139" s="152">
        <v>0</v>
      </c>
      <c r="AA139" s="152">
        <v>0</v>
      </c>
      <c r="AB139" s="152">
        <v>0</v>
      </c>
      <c r="AC139" s="152">
        <v>0</v>
      </c>
      <c r="AD139" s="152">
        <v>0</v>
      </c>
      <c r="AE139" s="152">
        <v>0</v>
      </c>
      <c r="AF139" s="152">
        <v>0</v>
      </c>
      <c r="AG139" s="152">
        <v>0</v>
      </c>
      <c r="AH139" s="152">
        <v>0</v>
      </c>
      <c r="AI139" s="152">
        <v>0</v>
      </c>
      <c r="AJ139" s="152">
        <v>0</v>
      </c>
      <c r="AK139" s="152">
        <v>0</v>
      </c>
      <c r="AL139" s="152">
        <v>0</v>
      </c>
      <c r="AM139" s="152">
        <v>0</v>
      </c>
      <c r="AN139" s="152">
        <v>0</v>
      </c>
      <c r="AO139" s="153">
        <v>0</v>
      </c>
    </row>
    <row r="140" spans="1:41" x14ac:dyDescent="0.25">
      <c r="A140" s="112" t="s">
        <v>24</v>
      </c>
      <c r="B140" s="113" t="s">
        <v>10</v>
      </c>
      <c r="C140" s="152"/>
      <c r="D140" s="152"/>
      <c r="E140" s="152"/>
      <c r="F140" s="152"/>
      <c r="G140" s="152"/>
      <c r="H140" s="152"/>
      <c r="I140" s="152"/>
      <c r="J140" s="152"/>
      <c r="K140" s="152"/>
      <c r="L140" s="152"/>
      <c r="M140" s="152"/>
      <c r="N140" s="152"/>
      <c r="O140" s="152"/>
      <c r="P140" s="152"/>
      <c r="Q140" s="152"/>
      <c r="R140" s="152"/>
      <c r="S140" s="152"/>
      <c r="T140" s="152"/>
      <c r="U140" s="152"/>
      <c r="V140" s="152"/>
      <c r="W140" s="152"/>
      <c r="X140" s="152"/>
      <c r="Y140" s="152"/>
      <c r="Z140" s="152"/>
      <c r="AA140" s="152"/>
      <c r="AB140" s="152"/>
      <c r="AC140" s="152"/>
      <c r="AD140" s="152"/>
      <c r="AE140" s="152"/>
      <c r="AF140" s="152"/>
      <c r="AG140" s="152"/>
      <c r="AH140" s="152"/>
      <c r="AI140" s="152"/>
      <c r="AJ140" s="152"/>
      <c r="AK140" s="152"/>
      <c r="AL140" s="152"/>
      <c r="AM140" s="152"/>
      <c r="AN140" s="152"/>
      <c r="AO140" s="153"/>
    </row>
    <row r="141" spans="1:41" x14ac:dyDescent="0.25">
      <c r="A141" s="112" t="s">
        <v>652</v>
      </c>
      <c r="B141" s="113" t="s">
        <v>10</v>
      </c>
      <c r="C141" s="152">
        <v>0</v>
      </c>
      <c r="D141" s="152">
        <v>0</v>
      </c>
      <c r="E141" s="152">
        <v>0</v>
      </c>
      <c r="F141" s="152">
        <v>24.700000762939453</v>
      </c>
      <c r="G141" s="152">
        <v>27.299999237060547</v>
      </c>
      <c r="H141" s="152">
        <v>31.299999237060547</v>
      </c>
      <c r="I141" s="152">
        <v>43.200000762939453</v>
      </c>
      <c r="J141" s="152">
        <v>55.900001525878906</v>
      </c>
      <c r="K141" s="152">
        <v>76</v>
      </c>
      <c r="L141" s="152">
        <v>98.199996948242188</v>
      </c>
      <c r="M141" s="152">
        <v>121.40000152587891</v>
      </c>
      <c r="N141" s="152">
        <v>146.69999694824219</v>
      </c>
      <c r="O141" s="152">
        <v>171.60000610351563</v>
      </c>
      <c r="P141" s="152">
        <v>196.80000305175781</v>
      </c>
      <c r="Q141" s="152">
        <v>223.10000610351563</v>
      </c>
      <c r="R141" s="152">
        <v>252.60000610351563</v>
      </c>
      <c r="S141" s="152">
        <v>290.79998779296875</v>
      </c>
      <c r="T141" s="152">
        <v>331.29998779296875</v>
      </c>
      <c r="U141" s="152">
        <v>369.79998779296875</v>
      </c>
      <c r="V141" s="152">
        <v>408.60000610351563</v>
      </c>
      <c r="W141" s="152">
        <v>448.70001220703125</v>
      </c>
      <c r="X141" s="152">
        <v>490.29998779296875</v>
      </c>
      <c r="Y141" s="152">
        <v>531.9000244140625</v>
      </c>
      <c r="Z141" s="152">
        <v>573.0999755859375</v>
      </c>
      <c r="AA141" s="152">
        <v>613.5999755859375</v>
      </c>
      <c r="AB141" s="152">
        <v>653.9000244140625</v>
      </c>
      <c r="AC141" s="152">
        <v>688.20001220703125</v>
      </c>
      <c r="AD141" s="152">
        <v>714.20001220703125</v>
      </c>
      <c r="AE141" s="152">
        <v>732.4000244140625</v>
      </c>
      <c r="AF141" s="152">
        <v>747.70001220703125</v>
      </c>
      <c r="AG141" s="152">
        <v>762.29998779296875</v>
      </c>
      <c r="AH141" s="152">
        <v>775.5</v>
      </c>
      <c r="AI141" s="152">
        <v>788.70001220703125</v>
      </c>
      <c r="AJ141" s="152">
        <v>802.1199951171875</v>
      </c>
      <c r="AK141" s="152">
        <v>815.780029296875</v>
      </c>
      <c r="AL141" s="152">
        <v>829.65997314453125</v>
      </c>
      <c r="AM141" s="152">
        <v>843.78997802734375</v>
      </c>
      <c r="AN141" s="152">
        <v>858.1500244140625</v>
      </c>
      <c r="AO141" s="153">
        <v>872.75</v>
      </c>
    </row>
    <row r="142" spans="1:41" x14ac:dyDescent="0.25">
      <c r="A142" s="138" t="s">
        <v>184</v>
      </c>
      <c r="B142" s="117" t="s">
        <v>10</v>
      </c>
      <c r="C142" s="154">
        <v>3669.932486232733</v>
      </c>
      <c r="D142" s="154">
        <v>3701.1536949758593</v>
      </c>
      <c r="E142" s="154">
        <v>3730.4826966508099</v>
      </c>
      <c r="F142" s="154">
        <v>3878.7529107629398</v>
      </c>
      <c r="G142" s="154">
        <v>3927.3529092370609</v>
      </c>
      <c r="H142" s="154">
        <v>3978.3529092370609</v>
      </c>
      <c r="I142" s="154">
        <v>4038.2529107629398</v>
      </c>
      <c r="J142" s="154">
        <v>4298.9529115258792</v>
      </c>
      <c r="K142" s="154">
        <v>4568.0529100000003</v>
      </c>
      <c r="L142" s="154">
        <v>4642.2529069482425</v>
      </c>
      <c r="M142" s="154">
        <v>4720.4529115258792</v>
      </c>
      <c r="N142" s="154">
        <v>4808.7529069482425</v>
      </c>
      <c r="O142" s="154">
        <v>4889.652916103516</v>
      </c>
      <c r="P142" s="154">
        <v>4970.8529130517582</v>
      </c>
      <c r="Q142" s="154">
        <v>5055.152916103516</v>
      </c>
      <c r="R142" s="154">
        <v>4959.7429161035161</v>
      </c>
      <c r="S142" s="154">
        <v>5073.9428977929692</v>
      </c>
      <c r="T142" s="154">
        <v>5205.442797792969</v>
      </c>
      <c r="U142" s="154">
        <v>5328.942797792969</v>
      </c>
      <c r="V142" s="154">
        <v>5446.7428161035159</v>
      </c>
      <c r="W142" s="154">
        <v>5572.8428222070315</v>
      </c>
      <c r="X142" s="154">
        <v>5704.442797792969</v>
      </c>
      <c r="Y142" s="154">
        <v>5828.0428344140628</v>
      </c>
      <c r="Z142" s="154">
        <v>5945.2427855859378</v>
      </c>
      <c r="AA142" s="154">
        <v>6072.7427855859378</v>
      </c>
      <c r="AB142" s="154">
        <v>6203.0428344140628</v>
      </c>
      <c r="AC142" s="154">
        <v>6325.3428222070315</v>
      </c>
      <c r="AD142" s="154">
        <v>6454.3428222070315</v>
      </c>
      <c r="AE142" s="154">
        <v>6574.5428344140628</v>
      </c>
      <c r="AF142" s="154">
        <v>6871.8428222070315</v>
      </c>
      <c r="AG142" s="154">
        <v>6968.442797792969</v>
      </c>
      <c r="AH142" s="154">
        <v>7062.6428100000003</v>
      </c>
      <c r="AI142" s="154">
        <v>7156.8428222070315</v>
      </c>
      <c r="AJ142" s="154">
        <v>7454.0428689798682</v>
      </c>
      <c r="AK142" s="154">
        <v>7854.360459604497</v>
      </c>
      <c r="AL142" s="154">
        <v>7957.8763794893594</v>
      </c>
      <c r="AM142" s="154">
        <v>8064.7253343347238</v>
      </c>
      <c r="AN142" s="154">
        <v>8174.9956201937985</v>
      </c>
      <c r="AO142" s="155">
        <v>8288.80934061271</v>
      </c>
    </row>
    <row r="143" spans="1:41" x14ac:dyDescent="0.25">
      <c r="A143" s="110" t="s">
        <v>13</v>
      </c>
      <c r="B143" s="113"/>
      <c r="C143" s="152"/>
      <c r="D143" s="152"/>
      <c r="E143" s="152"/>
      <c r="F143" s="152"/>
      <c r="G143" s="152"/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2"/>
      <c r="AA143" s="152"/>
      <c r="AB143" s="152"/>
      <c r="AC143" s="152"/>
      <c r="AD143" s="152"/>
      <c r="AE143" s="152"/>
      <c r="AO143" s="156"/>
    </row>
    <row r="144" spans="1:41" x14ac:dyDescent="0.25">
      <c r="A144" s="112" t="s">
        <v>12</v>
      </c>
      <c r="B144" s="113" t="s">
        <v>10</v>
      </c>
      <c r="C144" s="152">
        <v>0</v>
      </c>
      <c r="D144" s="152">
        <v>0</v>
      </c>
      <c r="E144" s="152">
        <v>0</v>
      </c>
      <c r="F144" s="152">
        <v>0</v>
      </c>
      <c r="G144" s="152">
        <v>0</v>
      </c>
      <c r="H144" s="152">
        <v>0</v>
      </c>
      <c r="I144" s="152">
        <v>0</v>
      </c>
      <c r="J144" s="152">
        <v>0</v>
      </c>
      <c r="K144" s="152">
        <v>0</v>
      </c>
      <c r="L144" s="152">
        <v>0</v>
      </c>
      <c r="M144" s="152">
        <v>0</v>
      </c>
      <c r="N144" s="152">
        <v>0</v>
      </c>
      <c r="O144" s="152">
        <v>0</v>
      </c>
      <c r="P144" s="152">
        <v>0</v>
      </c>
      <c r="Q144" s="152">
        <v>0</v>
      </c>
      <c r="R144" s="152">
        <v>0</v>
      </c>
      <c r="S144" s="152">
        <v>0</v>
      </c>
      <c r="T144" s="152">
        <v>0</v>
      </c>
      <c r="U144" s="152">
        <v>0</v>
      </c>
      <c r="V144" s="152">
        <v>0</v>
      </c>
      <c r="W144" s="152">
        <v>0</v>
      </c>
      <c r="X144" s="152">
        <v>0</v>
      </c>
      <c r="Y144" s="152">
        <v>0</v>
      </c>
      <c r="Z144" s="152">
        <v>0</v>
      </c>
      <c r="AA144" s="152">
        <v>0</v>
      </c>
      <c r="AB144" s="152">
        <v>0</v>
      </c>
      <c r="AC144" s="152">
        <v>0</v>
      </c>
      <c r="AD144" s="152">
        <v>0</v>
      </c>
      <c r="AE144" s="152">
        <v>0</v>
      </c>
      <c r="AF144" s="152">
        <v>0</v>
      </c>
      <c r="AG144" s="152">
        <v>0</v>
      </c>
      <c r="AH144" s="152">
        <v>0</v>
      </c>
      <c r="AI144" s="152">
        <v>0</v>
      </c>
      <c r="AJ144" s="152">
        <v>0</v>
      </c>
      <c r="AK144" s="152">
        <v>0</v>
      </c>
      <c r="AL144" s="152">
        <v>0</v>
      </c>
      <c r="AM144" s="152">
        <v>0</v>
      </c>
      <c r="AN144" s="152">
        <v>0</v>
      </c>
      <c r="AO144" s="153">
        <v>0</v>
      </c>
    </row>
    <row r="145" spans="1:41" x14ac:dyDescent="0.25">
      <c r="A145" s="112" t="s">
        <v>20</v>
      </c>
      <c r="B145" s="113" t="s">
        <v>10</v>
      </c>
      <c r="C145" s="152">
        <v>0</v>
      </c>
      <c r="D145" s="152">
        <v>0</v>
      </c>
      <c r="E145" s="152">
        <v>0</v>
      </c>
      <c r="F145" s="152">
        <v>0</v>
      </c>
      <c r="G145" s="152">
        <v>0</v>
      </c>
      <c r="H145" s="152">
        <v>0</v>
      </c>
      <c r="I145" s="152">
        <v>0</v>
      </c>
      <c r="J145" s="152">
        <v>0</v>
      </c>
      <c r="K145" s="152">
        <v>0</v>
      </c>
      <c r="L145" s="152">
        <v>0</v>
      </c>
      <c r="M145" s="152">
        <v>0</v>
      </c>
      <c r="N145" s="152">
        <v>0</v>
      </c>
      <c r="O145" s="152">
        <v>0</v>
      </c>
      <c r="P145" s="152">
        <v>0</v>
      </c>
      <c r="Q145" s="152">
        <v>0</v>
      </c>
      <c r="R145" s="152">
        <v>0</v>
      </c>
      <c r="S145" s="152">
        <v>0</v>
      </c>
      <c r="T145" s="152">
        <v>0</v>
      </c>
      <c r="U145" s="152">
        <v>0</v>
      </c>
      <c r="V145" s="152">
        <v>0</v>
      </c>
      <c r="W145" s="152">
        <v>0</v>
      </c>
      <c r="X145" s="152">
        <v>0</v>
      </c>
      <c r="Y145" s="152">
        <v>0</v>
      </c>
      <c r="Z145" s="152">
        <v>0</v>
      </c>
      <c r="AA145" s="152">
        <v>0</v>
      </c>
      <c r="AB145" s="152">
        <v>0</v>
      </c>
      <c r="AC145" s="152">
        <v>0</v>
      </c>
      <c r="AD145" s="152">
        <v>0</v>
      </c>
      <c r="AE145" s="152">
        <v>0</v>
      </c>
      <c r="AF145" s="152">
        <v>0</v>
      </c>
      <c r="AG145" s="152">
        <v>0</v>
      </c>
      <c r="AH145" s="152">
        <v>0</v>
      </c>
      <c r="AI145" s="152">
        <v>0</v>
      </c>
      <c r="AJ145" s="152">
        <v>0</v>
      </c>
      <c r="AK145" s="152">
        <v>0</v>
      </c>
      <c r="AL145" s="152">
        <v>0</v>
      </c>
      <c r="AM145" s="152">
        <v>0</v>
      </c>
      <c r="AN145" s="152">
        <v>0</v>
      </c>
      <c r="AO145" s="153">
        <v>0</v>
      </c>
    </row>
    <row r="146" spans="1:41" x14ac:dyDescent="0.25">
      <c r="A146" s="112" t="s">
        <v>577</v>
      </c>
      <c r="B146" s="113" t="s">
        <v>10</v>
      </c>
      <c r="C146" s="152">
        <v>0</v>
      </c>
      <c r="D146" s="152">
        <v>0</v>
      </c>
      <c r="E146" s="152">
        <v>0</v>
      </c>
      <c r="F146" s="152">
        <v>0</v>
      </c>
      <c r="G146" s="152">
        <v>0</v>
      </c>
      <c r="H146" s="152">
        <v>0</v>
      </c>
      <c r="I146" s="152">
        <v>0</v>
      </c>
      <c r="J146" s="152">
        <v>0</v>
      </c>
      <c r="K146" s="152">
        <v>0</v>
      </c>
      <c r="L146" s="152">
        <v>0</v>
      </c>
      <c r="M146" s="152">
        <v>0</v>
      </c>
      <c r="N146" s="152">
        <v>0</v>
      </c>
      <c r="O146" s="152">
        <v>0</v>
      </c>
      <c r="P146" s="152">
        <v>0</v>
      </c>
      <c r="Q146" s="152">
        <v>250</v>
      </c>
      <c r="R146" s="152">
        <v>250</v>
      </c>
      <c r="S146" s="152">
        <v>250</v>
      </c>
      <c r="T146" s="152">
        <v>250</v>
      </c>
      <c r="U146" s="152">
        <v>250</v>
      </c>
      <c r="V146" s="152">
        <v>250</v>
      </c>
      <c r="W146" s="152">
        <v>250</v>
      </c>
      <c r="X146" s="152">
        <v>250</v>
      </c>
      <c r="Y146" s="152">
        <v>250</v>
      </c>
      <c r="Z146" s="152">
        <v>443.12</v>
      </c>
      <c r="AA146" s="152">
        <v>443.12</v>
      </c>
      <c r="AB146" s="152">
        <v>443.12</v>
      </c>
      <c r="AC146" s="152">
        <v>443.12</v>
      </c>
      <c r="AD146" s="152">
        <v>443.12</v>
      </c>
      <c r="AE146" s="152">
        <v>443.12</v>
      </c>
      <c r="AF146" s="152">
        <v>724.42000000000007</v>
      </c>
      <c r="AG146" s="152">
        <v>724.42000000000007</v>
      </c>
      <c r="AH146" s="152">
        <v>724.42000000000007</v>
      </c>
      <c r="AI146" s="152">
        <v>1005.72</v>
      </c>
      <c r="AJ146" s="152">
        <v>1005.72</v>
      </c>
      <c r="AK146" s="152">
        <v>1005.72</v>
      </c>
      <c r="AL146" s="152">
        <v>1005.72</v>
      </c>
      <c r="AM146" s="152">
        <v>1005.72</v>
      </c>
      <c r="AN146" s="152">
        <v>1005.72</v>
      </c>
      <c r="AO146" s="153">
        <v>1005.72</v>
      </c>
    </row>
    <row r="147" spans="1:41" x14ac:dyDescent="0.25">
      <c r="A147" s="112" t="s">
        <v>22</v>
      </c>
      <c r="B147" s="113" t="s">
        <v>10</v>
      </c>
      <c r="C147" s="152">
        <v>1133.3799999999999</v>
      </c>
      <c r="D147" s="152">
        <v>1286.3481999999999</v>
      </c>
      <c r="E147" s="152">
        <v>1286.3481999999999</v>
      </c>
      <c r="F147" s="152">
        <v>1148.0482</v>
      </c>
      <c r="G147" s="152">
        <v>1148.0482</v>
      </c>
      <c r="H147" s="152">
        <v>1148.0482</v>
      </c>
      <c r="I147" s="152">
        <v>1148.0482</v>
      </c>
      <c r="J147" s="152">
        <v>1148.0482</v>
      </c>
      <c r="K147" s="152">
        <v>1148.0482</v>
      </c>
      <c r="L147" s="152">
        <v>701.22820000000002</v>
      </c>
      <c r="M147" s="152">
        <v>701.22820000000002</v>
      </c>
      <c r="N147" s="152">
        <v>528.85320000000002</v>
      </c>
      <c r="O147" s="152">
        <v>528.85320000000002</v>
      </c>
      <c r="P147" s="152">
        <v>738.85320000000002</v>
      </c>
      <c r="Q147" s="152">
        <v>655.27319999999997</v>
      </c>
      <c r="R147" s="152">
        <v>655.27319999999997</v>
      </c>
      <c r="S147" s="152">
        <v>655.27319999999997</v>
      </c>
      <c r="T147" s="152">
        <v>655.27319999999997</v>
      </c>
      <c r="U147" s="152">
        <v>655.27319999999997</v>
      </c>
      <c r="V147" s="152">
        <v>655.27319999999997</v>
      </c>
      <c r="W147" s="152">
        <v>655.27319999999997</v>
      </c>
      <c r="X147" s="152">
        <v>655.27319999999997</v>
      </c>
      <c r="Y147" s="152">
        <v>655.27319999999997</v>
      </c>
      <c r="Z147" s="152">
        <v>318.90319999999997</v>
      </c>
      <c r="AA147" s="152">
        <v>318.90319999999997</v>
      </c>
      <c r="AB147" s="152">
        <v>165.935</v>
      </c>
      <c r="AC147" s="152">
        <v>165.935</v>
      </c>
      <c r="AD147" s="152">
        <v>165.935</v>
      </c>
      <c r="AE147" s="152">
        <v>165.935</v>
      </c>
      <c r="AF147" s="152">
        <v>141.31</v>
      </c>
      <c r="AG147" s="152">
        <v>141.31</v>
      </c>
      <c r="AH147" s="152">
        <v>141.31</v>
      </c>
      <c r="AI147" s="152">
        <v>118.42</v>
      </c>
      <c r="AJ147" s="152">
        <v>72.64</v>
      </c>
      <c r="AK147" s="152">
        <v>49.75</v>
      </c>
      <c r="AL147" s="152">
        <v>49.75</v>
      </c>
      <c r="AM147" s="152">
        <v>49.75</v>
      </c>
      <c r="AN147" s="152">
        <v>49.75</v>
      </c>
      <c r="AO147" s="153">
        <v>49.75</v>
      </c>
    </row>
    <row r="148" spans="1:41" x14ac:dyDescent="0.25">
      <c r="A148" s="112" t="s">
        <v>21</v>
      </c>
      <c r="B148" s="113" t="s">
        <v>10</v>
      </c>
      <c r="C148" s="152">
        <v>648.05999999999995</v>
      </c>
      <c r="D148" s="152">
        <v>648.05999999999995</v>
      </c>
      <c r="E148" s="152">
        <v>648.05999999999995</v>
      </c>
      <c r="F148" s="152">
        <v>648.05999999999995</v>
      </c>
      <c r="G148" s="152">
        <v>648.05999999999995</v>
      </c>
      <c r="H148" s="152">
        <v>648.05999999999995</v>
      </c>
      <c r="I148" s="152">
        <v>462.62</v>
      </c>
      <c r="J148" s="152">
        <v>462.62</v>
      </c>
      <c r="K148" s="152">
        <v>462.62</v>
      </c>
      <c r="L148" s="152">
        <v>462.62</v>
      </c>
      <c r="M148" s="152">
        <v>462.62</v>
      </c>
      <c r="N148" s="152">
        <v>462.62</v>
      </c>
      <c r="O148" s="152">
        <v>462.62</v>
      </c>
      <c r="P148" s="152">
        <v>462.62</v>
      </c>
      <c r="Q148" s="152">
        <v>462.62</v>
      </c>
      <c r="R148" s="152">
        <v>0</v>
      </c>
      <c r="S148" s="152">
        <v>0</v>
      </c>
      <c r="T148" s="152">
        <v>0</v>
      </c>
      <c r="U148" s="152">
        <v>0</v>
      </c>
      <c r="V148" s="152">
        <v>0</v>
      </c>
      <c r="W148" s="152">
        <v>0</v>
      </c>
      <c r="X148" s="152">
        <v>0</v>
      </c>
      <c r="Y148" s="152">
        <v>0</v>
      </c>
      <c r="Z148" s="152">
        <v>0</v>
      </c>
      <c r="AA148" s="152">
        <v>0</v>
      </c>
      <c r="AB148" s="152">
        <v>0</v>
      </c>
      <c r="AC148" s="152">
        <v>0</v>
      </c>
      <c r="AD148" s="152">
        <v>0</v>
      </c>
      <c r="AE148" s="152">
        <v>0</v>
      </c>
      <c r="AF148" s="152">
        <v>0</v>
      </c>
      <c r="AG148" s="152">
        <v>0</v>
      </c>
      <c r="AH148" s="152">
        <v>0</v>
      </c>
      <c r="AI148" s="152">
        <v>0</v>
      </c>
      <c r="AJ148" s="152">
        <v>0</v>
      </c>
      <c r="AK148" s="152">
        <v>0</v>
      </c>
      <c r="AL148" s="152">
        <v>0</v>
      </c>
      <c r="AM148" s="152">
        <v>0</v>
      </c>
      <c r="AN148" s="152">
        <v>0</v>
      </c>
      <c r="AO148" s="153">
        <v>0</v>
      </c>
    </row>
    <row r="149" spans="1:41" x14ac:dyDescent="0.25">
      <c r="A149" s="112" t="s">
        <v>175</v>
      </c>
      <c r="B149" s="113" t="s">
        <v>10</v>
      </c>
      <c r="C149" s="152">
        <v>0</v>
      </c>
      <c r="D149" s="152">
        <v>0</v>
      </c>
      <c r="E149" s="152">
        <v>0</v>
      </c>
      <c r="F149" s="152">
        <v>0</v>
      </c>
      <c r="G149" s="152">
        <v>0</v>
      </c>
      <c r="H149" s="152">
        <v>0</v>
      </c>
      <c r="I149" s="152">
        <v>0</v>
      </c>
      <c r="J149" s="152">
        <v>0</v>
      </c>
      <c r="K149" s="152">
        <v>0</v>
      </c>
      <c r="L149" s="152">
        <v>0</v>
      </c>
      <c r="M149" s="152">
        <v>0</v>
      </c>
      <c r="N149" s="152">
        <v>0</v>
      </c>
      <c r="O149" s="152">
        <v>0</v>
      </c>
      <c r="P149" s="152">
        <v>0</v>
      </c>
      <c r="Q149" s="152">
        <v>0</v>
      </c>
      <c r="R149" s="152">
        <v>0</v>
      </c>
      <c r="S149" s="152">
        <v>0</v>
      </c>
      <c r="T149" s="152">
        <v>0</v>
      </c>
      <c r="U149" s="152">
        <v>0</v>
      </c>
      <c r="V149" s="152">
        <v>0</v>
      </c>
      <c r="W149" s="152">
        <v>0</v>
      </c>
      <c r="X149" s="152">
        <v>0</v>
      </c>
      <c r="Y149" s="152">
        <v>0</v>
      </c>
      <c r="Z149" s="152">
        <v>0</v>
      </c>
      <c r="AA149" s="152">
        <v>0</v>
      </c>
      <c r="AB149" s="152">
        <v>0</v>
      </c>
      <c r="AC149" s="152">
        <v>0</v>
      </c>
      <c r="AD149" s="152">
        <v>0</v>
      </c>
      <c r="AE149" s="152">
        <v>0</v>
      </c>
      <c r="AF149" s="152">
        <v>0</v>
      </c>
      <c r="AG149" s="152">
        <v>0</v>
      </c>
      <c r="AH149" s="152">
        <v>0</v>
      </c>
      <c r="AI149" s="152">
        <v>0</v>
      </c>
      <c r="AJ149" s="152">
        <v>0</v>
      </c>
      <c r="AK149" s="152">
        <v>0</v>
      </c>
      <c r="AL149" s="152">
        <v>0</v>
      </c>
      <c r="AM149" s="152">
        <v>0</v>
      </c>
      <c r="AN149" s="152">
        <v>0</v>
      </c>
      <c r="AO149" s="153">
        <v>0</v>
      </c>
    </row>
    <row r="150" spans="1:41" x14ac:dyDescent="0.25">
      <c r="A150" s="112" t="s">
        <v>176</v>
      </c>
      <c r="B150" s="113" t="s">
        <v>10</v>
      </c>
      <c r="C150" s="152">
        <v>570</v>
      </c>
      <c r="D150" s="152">
        <v>570</v>
      </c>
      <c r="E150" s="152">
        <v>570</v>
      </c>
      <c r="F150" s="152">
        <v>570</v>
      </c>
      <c r="G150" s="152">
        <v>570</v>
      </c>
      <c r="H150" s="152">
        <v>0</v>
      </c>
      <c r="I150" s="152">
        <v>0</v>
      </c>
      <c r="J150" s="152">
        <v>0</v>
      </c>
      <c r="K150" s="152">
        <v>0</v>
      </c>
      <c r="L150" s="152">
        <v>0</v>
      </c>
      <c r="M150" s="152">
        <v>0</v>
      </c>
      <c r="N150" s="152">
        <v>0</v>
      </c>
      <c r="O150" s="152">
        <v>0</v>
      </c>
      <c r="P150" s="152">
        <v>0</v>
      </c>
      <c r="Q150" s="152">
        <v>0</v>
      </c>
      <c r="R150" s="152">
        <v>0</v>
      </c>
      <c r="S150" s="152">
        <v>0</v>
      </c>
      <c r="T150" s="152">
        <v>0</v>
      </c>
      <c r="U150" s="152">
        <v>0</v>
      </c>
      <c r="V150" s="152">
        <v>0</v>
      </c>
      <c r="W150" s="152">
        <v>0</v>
      </c>
      <c r="X150" s="152">
        <v>0</v>
      </c>
      <c r="Y150" s="152">
        <v>0</v>
      </c>
      <c r="Z150" s="152">
        <v>0</v>
      </c>
      <c r="AA150" s="152">
        <v>0</v>
      </c>
      <c r="AB150" s="152">
        <v>0</v>
      </c>
      <c r="AC150" s="152">
        <v>0</v>
      </c>
      <c r="AD150" s="152">
        <v>0</v>
      </c>
      <c r="AE150" s="152">
        <v>0</v>
      </c>
      <c r="AF150" s="152">
        <v>0</v>
      </c>
      <c r="AG150" s="152">
        <v>0</v>
      </c>
      <c r="AH150" s="152">
        <v>0</v>
      </c>
      <c r="AI150" s="152">
        <v>0</v>
      </c>
      <c r="AJ150" s="152">
        <v>0</v>
      </c>
      <c r="AK150" s="152">
        <v>0</v>
      </c>
      <c r="AL150" s="152">
        <v>0</v>
      </c>
      <c r="AM150" s="152">
        <v>0</v>
      </c>
      <c r="AN150" s="152">
        <v>0</v>
      </c>
      <c r="AO150" s="153">
        <v>0</v>
      </c>
    </row>
    <row r="151" spans="1:41" x14ac:dyDescent="0.25">
      <c r="A151" s="112" t="s">
        <v>177</v>
      </c>
      <c r="B151" s="113" t="s">
        <v>10</v>
      </c>
      <c r="C151" s="152">
        <v>0</v>
      </c>
      <c r="D151" s="152">
        <v>0</v>
      </c>
      <c r="E151" s="152">
        <v>0</v>
      </c>
      <c r="F151" s="152">
        <v>0</v>
      </c>
      <c r="G151" s="152">
        <v>0</v>
      </c>
      <c r="H151" s="152">
        <v>0</v>
      </c>
      <c r="I151" s="152">
        <v>0</v>
      </c>
      <c r="J151" s="152">
        <v>0</v>
      </c>
      <c r="K151" s="152">
        <v>0</v>
      </c>
      <c r="L151" s="152">
        <v>0</v>
      </c>
      <c r="M151" s="152">
        <v>0</v>
      </c>
      <c r="N151" s="152">
        <v>0</v>
      </c>
      <c r="O151" s="152">
        <v>0</v>
      </c>
      <c r="P151" s="152">
        <v>0</v>
      </c>
      <c r="Q151" s="152">
        <v>0</v>
      </c>
      <c r="R151" s="152">
        <v>0</v>
      </c>
      <c r="S151" s="152">
        <v>0</v>
      </c>
      <c r="T151" s="152">
        <v>0</v>
      </c>
      <c r="U151" s="152">
        <v>0</v>
      </c>
      <c r="V151" s="152">
        <v>0</v>
      </c>
      <c r="W151" s="152">
        <v>0</v>
      </c>
      <c r="X151" s="152">
        <v>0</v>
      </c>
      <c r="Y151" s="152">
        <v>0</v>
      </c>
      <c r="Z151" s="152">
        <v>0</v>
      </c>
      <c r="AA151" s="152">
        <v>0</v>
      </c>
      <c r="AB151" s="152">
        <v>0</v>
      </c>
      <c r="AC151" s="152">
        <v>0</v>
      </c>
      <c r="AD151" s="152">
        <v>0</v>
      </c>
      <c r="AE151" s="152">
        <v>0</v>
      </c>
      <c r="AF151" s="152">
        <v>0</v>
      </c>
      <c r="AG151" s="152">
        <v>0</v>
      </c>
      <c r="AH151" s="152">
        <v>0</v>
      </c>
      <c r="AI151" s="152">
        <v>0</v>
      </c>
      <c r="AJ151" s="152">
        <v>0</v>
      </c>
      <c r="AK151" s="152">
        <v>0</v>
      </c>
      <c r="AL151" s="152">
        <v>0</v>
      </c>
      <c r="AM151" s="152">
        <v>0</v>
      </c>
      <c r="AN151" s="152">
        <v>0</v>
      </c>
      <c r="AO151" s="153">
        <v>0</v>
      </c>
    </row>
    <row r="152" spans="1:41" x14ac:dyDescent="0.25">
      <c r="A152" s="112" t="s">
        <v>178</v>
      </c>
      <c r="B152" s="113" t="s">
        <v>10</v>
      </c>
      <c r="C152" s="152">
        <v>0</v>
      </c>
      <c r="D152" s="152">
        <v>0</v>
      </c>
      <c r="E152" s="152">
        <v>0</v>
      </c>
      <c r="F152" s="152">
        <v>0</v>
      </c>
      <c r="G152" s="152">
        <v>0</v>
      </c>
      <c r="H152" s="152">
        <v>0</v>
      </c>
      <c r="I152" s="152">
        <v>0</v>
      </c>
      <c r="J152" s="152">
        <v>0</v>
      </c>
      <c r="K152" s="152">
        <v>0</v>
      </c>
      <c r="L152" s="152">
        <v>0</v>
      </c>
      <c r="M152" s="152">
        <v>0</v>
      </c>
      <c r="N152" s="152">
        <v>0</v>
      </c>
      <c r="O152" s="152">
        <v>0</v>
      </c>
      <c r="P152" s="152">
        <v>0</v>
      </c>
      <c r="Q152" s="152">
        <v>0</v>
      </c>
      <c r="R152" s="152">
        <v>0</v>
      </c>
      <c r="S152" s="152">
        <v>0</v>
      </c>
      <c r="T152" s="152">
        <v>0</v>
      </c>
      <c r="U152" s="152">
        <v>0</v>
      </c>
      <c r="V152" s="152">
        <v>0</v>
      </c>
      <c r="W152" s="152">
        <v>0</v>
      </c>
      <c r="X152" s="152">
        <v>0</v>
      </c>
      <c r="Y152" s="152">
        <v>0</v>
      </c>
      <c r="Z152" s="152">
        <v>0</v>
      </c>
      <c r="AA152" s="152">
        <v>0</v>
      </c>
      <c r="AB152" s="152">
        <v>0</v>
      </c>
      <c r="AC152" s="152">
        <v>0</v>
      </c>
      <c r="AD152" s="152">
        <v>0</v>
      </c>
      <c r="AE152" s="152">
        <v>0</v>
      </c>
      <c r="AF152" s="152">
        <v>0</v>
      </c>
      <c r="AG152" s="152">
        <v>0</v>
      </c>
      <c r="AH152" s="152">
        <v>0</v>
      </c>
      <c r="AI152" s="152">
        <v>0</v>
      </c>
      <c r="AJ152" s="152">
        <v>0</v>
      </c>
      <c r="AK152" s="152">
        <v>0</v>
      </c>
      <c r="AL152" s="152">
        <v>0</v>
      </c>
      <c r="AM152" s="152">
        <v>0</v>
      </c>
      <c r="AN152" s="152">
        <v>0</v>
      </c>
      <c r="AO152" s="153">
        <v>0</v>
      </c>
    </row>
    <row r="153" spans="1:41" x14ac:dyDescent="0.25">
      <c r="A153" s="112" t="s">
        <v>1</v>
      </c>
      <c r="B153" s="113" t="s">
        <v>10</v>
      </c>
      <c r="C153" s="152">
        <v>2170.4499999999998</v>
      </c>
      <c r="D153" s="152">
        <v>2380.4499999999998</v>
      </c>
      <c r="E153" s="152">
        <v>2380.4499999999998</v>
      </c>
      <c r="F153" s="152">
        <v>2792.95</v>
      </c>
      <c r="G153" s="152">
        <v>2792.95</v>
      </c>
      <c r="H153" s="152">
        <v>3070.1499999999996</v>
      </c>
      <c r="I153" s="152">
        <v>3070.1499999999996</v>
      </c>
      <c r="J153" s="152">
        <v>3694.1499999999996</v>
      </c>
      <c r="K153" s="152">
        <v>3994.15</v>
      </c>
      <c r="L153" s="152">
        <v>3994.15</v>
      </c>
      <c r="M153" s="152">
        <v>3994.15</v>
      </c>
      <c r="N153" s="152">
        <v>3994.15</v>
      </c>
      <c r="O153" s="152">
        <v>3994.15</v>
      </c>
      <c r="P153" s="152">
        <v>4094.15</v>
      </c>
      <c r="Q153" s="152">
        <v>4824.1499999999996</v>
      </c>
      <c r="R153" s="152">
        <v>5024.1499999999996</v>
      </c>
      <c r="S153" s="152">
        <v>5024.1499999999996</v>
      </c>
      <c r="T153" s="152">
        <v>5024.1499999999996</v>
      </c>
      <c r="U153" s="152">
        <v>5024.1499999999996</v>
      </c>
      <c r="V153" s="152">
        <v>5024.1499999999996</v>
      </c>
      <c r="W153" s="152">
        <v>5024.1499999999996</v>
      </c>
      <c r="X153" s="152">
        <v>5324.15</v>
      </c>
      <c r="Y153" s="152">
        <v>5624.15</v>
      </c>
      <c r="Z153" s="152">
        <v>6024.15</v>
      </c>
      <c r="AA153" s="152">
        <v>6024.15</v>
      </c>
      <c r="AB153" s="152">
        <v>6224.15</v>
      </c>
      <c r="AC153" s="152">
        <v>6224.15</v>
      </c>
      <c r="AD153" s="152">
        <v>6624.15</v>
      </c>
      <c r="AE153" s="152">
        <v>6624.15</v>
      </c>
      <c r="AF153" s="152">
        <v>6624.15</v>
      </c>
      <c r="AG153" s="152">
        <v>6624.15</v>
      </c>
      <c r="AH153" s="152">
        <v>6624.15</v>
      </c>
      <c r="AI153" s="152">
        <v>7024.15</v>
      </c>
      <c r="AJ153" s="152">
        <v>7024.15</v>
      </c>
      <c r="AK153" s="152">
        <v>7024.15</v>
      </c>
      <c r="AL153" s="152">
        <v>7224.15</v>
      </c>
      <c r="AM153" s="152">
        <v>7224.15</v>
      </c>
      <c r="AN153" s="152">
        <v>7224.15</v>
      </c>
      <c r="AO153" s="153">
        <v>7224.15</v>
      </c>
    </row>
    <row r="154" spans="1:41" x14ac:dyDescent="0.25">
      <c r="A154" s="112" t="s">
        <v>179</v>
      </c>
      <c r="B154" s="113" t="s">
        <v>10</v>
      </c>
      <c r="C154" s="152">
        <v>24.17</v>
      </c>
      <c r="D154" s="152">
        <v>24.17</v>
      </c>
      <c r="E154" s="152">
        <v>24.17</v>
      </c>
      <c r="F154" s="152">
        <v>24.17</v>
      </c>
      <c r="G154" s="152">
        <v>24.17</v>
      </c>
      <c r="H154" s="152">
        <v>24.17</v>
      </c>
      <c r="I154" s="152">
        <v>24.17</v>
      </c>
      <c r="J154" s="152">
        <v>24.17</v>
      </c>
      <c r="K154" s="152">
        <v>24.17</v>
      </c>
      <c r="L154" s="152">
        <v>24.17</v>
      </c>
      <c r="M154" s="152">
        <v>24.17</v>
      </c>
      <c r="N154" s="152">
        <v>24.17</v>
      </c>
      <c r="O154" s="152">
        <v>24.17</v>
      </c>
      <c r="P154" s="152">
        <v>24.17</v>
      </c>
      <c r="Q154" s="152">
        <v>24.17</v>
      </c>
      <c r="R154" s="152">
        <v>24.17</v>
      </c>
      <c r="S154" s="152">
        <v>24.17</v>
      </c>
      <c r="T154" s="152">
        <v>24.17</v>
      </c>
      <c r="U154" s="152">
        <v>24.17</v>
      </c>
      <c r="V154" s="152">
        <v>24.17</v>
      </c>
      <c r="W154" s="152">
        <v>24.17</v>
      </c>
      <c r="X154" s="152">
        <v>24.17</v>
      </c>
      <c r="Y154" s="152">
        <v>24.17</v>
      </c>
      <c r="Z154" s="152">
        <v>24.17</v>
      </c>
      <c r="AA154" s="152">
        <v>24.17</v>
      </c>
      <c r="AB154" s="152">
        <v>24.17</v>
      </c>
      <c r="AC154" s="152">
        <v>24.17</v>
      </c>
      <c r="AD154" s="152">
        <v>24.17</v>
      </c>
      <c r="AE154" s="152">
        <v>24.17</v>
      </c>
      <c r="AF154" s="152">
        <v>24.17</v>
      </c>
      <c r="AG154" s="152">
        <v>24.17</v>
      </c>
      <c r="AH154" s="152">
        <v>24.17</v>
      </c>
      <c r="AI154" s="152">
        <v>24.17</v>
      </c>
      <c r="AJ154" s="152">
        <v>24.17</v>
      </c>
      <c r="AK154" s="152">
        <v>24.17</v>
      </c>
      <c r="AL154" s="152">
        <v>24.17</v>
      </c>
      <c r="AM154" s="152">
        <v>24.17</v>
      </c>
      <c r="AN154" s="152">
        <v>24.17</v>
      </c>
      <c r="AO154" s="153">
        <v>24.17</v>
      </c>
    </row>
    <row r="155" spans="1:41" x14ac:dyDescent="0.25">
      <c r="A155" s="112" t="s">
        <v>180</v>
      </c>
      <c r="B155" s="113" t="s">
        <v>10</v>
      </c>
      <c r="C155" s="152">
        <v>363.5376</v>
      </c>
      <c r="D155" s="152">
        <v>442.73759999999999</v>
      </c>
      <c r="E155" s="152">
        <v>472.73759999999999</v>
      </c>
      <c r="F155" s="152">
        <v>472.73759999999999</v>
      </c>
      <c r="G155" s="152">
        <v>472.73759999999999</v>
      </c>
      <c r="H155" s="152">
        <v>472.73759999999999</v>
      </c>
      <c r="I155" s="152">
        <v>830.18759999999997</v>
      </c>
      <c r="J155" s="152">
        <v>830.18759999999997</v>
      </c>
      <c r="K155" s="152">
        <v>830.18759999999997</v>
      </c>
      <c r="L155" s="152">
        <v>830.18759999999997</v>
      </c>
      <c r="M155" s="152">
        <v>830.18759999999997</v>
      </c>
      <c r="N155" s="152">
        <v>830.18759999999997</v>
      </c>
      <c r="O155" s="152">
        <v>830.18759999999997</v>
      </c>
      <c r="P155" s="152">
        <v>830.18759999999997</v>
      </c>
      <c r="Q155" s="152">
        <v>830.18759999999997</v>
      </c>
      <c r="R155" s="152">
        <v>830.18759999999997</v>
      </c>
      <c r="S155" s="152">
        <v>1030.1876</v>
      </c>
      <c r="T155" s="152">
        <v>1030.1876</v>
      </c>
      <c r="U155" s="152">
        <v>1030.1876</v>
      </c>
      <c r="V155" s="152">
        <v>1030.1876</v>
      </c>
      <c r="W155" s="152">
        <v>1030.1876</v>
      </c>
      <c r="X155" s="152">
        <v>1330.1876</v>
      </c>
      <c r="Y155" s="152">
        <v>1330.1876</v>
      </c>
      <c r="Z155" s="152">
        <v>1530.1876</v>
      </c>
      <c r="AA155" s="152">
        <v>2330.1876000000002</v>
      </c>
      <c r="AB155" s="152">
        <v>2330.1876000000002</v>
      </c>
      <c r="AC155" s="152">
        <v>2330.1876000000002</v>
      </c>
      <c r="AD155" s="152">
        <v>2330.1876000000002</v>
      </c>
      <c r="AE155" s="152">
        <v>2330.1876000000002</v>
      </c>
      <c r="AF155" s="152">
        <v>2330.1876000000002</v>
      </c>
      <c r="AG155" s="152">
        <v>2330.1876000000002</v>
      </c>
      <c r="AH155" s="152">
        <v>2530.1876000000002</v>
      </c>
      <c r="AI155" s="152">
        <v>2730.1876000000002</v>
      </c>
      <c r="AJ155" s="152">
        <v>2730.1876000000002</v>
      </c>
      <c r="AK155" s="152">
        <v>2730.1876000000002</v>
      </c>
      <c r="AL155" s="152">
        <v>2730.1876000000002</v>
      </c>
      <c r="AM155" s="152">
        <v>2730.1876000000002</v>
      </c>
      <c r="AN155" s="152">
        <v>2930.1876000000002</v>
      </c>
      <c r="AO155" s="153">
        <v>3330.1876000000002</v>
      </c>
    </row>
    <row r="156" spans="1:41" x14ac:dyDescent="0.25">
      <c r="A156" s="112" t="s">
        <v>181</v>
      </c>
      <c r="B156" s="113" t="s">
        <v>10</v>
      </c>
      <c r="C156" s="152">
        <v>0</v>
      </c>
      <c r="D156" s="152">
        <v>0</v>
      </c>
      <c r="E156" s="152">
        <v>0</v>
      </c>
      <c r="F156" s="152">
        <v>0</v>
      </c>
      <c r="G156" s="152">
        <v>0</v>
      </c>
      <c r="H156" s="152">
        <v>0</v>
      </c>
      <c r="I156" s="152">
        <v>0</v>
      </c>
      <c r="J156" s="152">
        <v>0</v>
      </c>
      <c r="K156" s="152">
        <v>0</v>
      </c>
      <c r="L156" s="152">
        <v>0</v>
      </c>
      <c r="M156" s="152">
        <v>0</v>
      </c>
      <c r="N156" s="152">
        <v>0</v>
      </c>
      <c r="O156" s="152">
        <v>0</v>
      </c>
      <c r="P156" s="152">
        <v>0</v>
      </c>
      <c r="Q156" s="152">
        <v>0</v>
      </c>
      <c r="R156" s="152">
        <v>0</v>
      </c>
      <c r="S156" s="152">
        <v>0</v>
      </c>
      <c r="T156" s="152">
        <v>0</v>
      </c>
      <c r="U156" s="152">
        <v>0</v>
      </c>
      <c r="V156" s="152">
        <v>0</v>
      </c>
      <c r="W156" s="152">
        <v>0</v>
      </c>
      <c r="X156" s="152">
        <v>0</v>
      </c>
      <c r="Y156" s="152">
        <v>0</v>
      </c>
      <c r="Z156" s="152">
        <v>0</v>
      </c>
      <c r="AA156" s="152">
        <v>0</v>
      </c>
      <c r="AB156" s="152">
        <v>0</v>
      </c>
      <c r="AC156" s="152">
        <v>0</v>
      </c>
      <c r="AD156" s="152">
        <v>0</v>
      </c>
      <c r="AE156" s="152">
        <v>0</v>
      </c>
      <c r="AF156" s="152">
        <v>0</v>
      </c>
      <c r="AG156" s="152">
        <v>0</v>
      </c>
      <c r="AH156" s="152">
        <v>0</v>
      </c>
      <c r="AI156" s="152">
        <v>0</v>
      </c>
      <c r="AJ156" s="152">
        <v>0</v>
      </c>
      <c r="AK156" s="152">
        <v>0</v>
      </c>
      <c r="AL156" s="152">
        <v>0</v>
      </c>
      <c r="AM156" s="152">
        <v>0</v>
      </c>
      <c r="AN156" s="152">
        <v>0</v>
      </c>
      <c r="AO156" s="153">
        <v>0</v>
      </c>
    </row>
    <row r="157" spans="1:41" x14ac:dyDescent="0.25">
      <c r="A157" s="112" t="s">
        <v>182</v>
      </c>
      <c r="B157" s="113" t="s">
        <v>10</v>
      </c>
      <c r="C157" s="152">
        <v>0</v>
      </c>
      <c r="D157" s="152">
        <v>0</v>
      </c>
      <c r="E157" s="152">
        <v>0</v>
      </c>
      <c r="F157" s="152">
        <v>0</v>
      </c>
      <c r="G157" s="152">
        <v>0</v>
      </c>
      <c r="H157" s="152">
        <v>0</v>
      </c>
      <c r="I157" s="152">
        <v>0</v>
      </c>
      <c r="J157" s="152">
        <v>0</v>
      </c>
      <c r="K157" s="152">
        <v>0</v>
      </c>
      <c r="L157" s="152">
        <v>0</v>
      </c>
      <c r="M157" s="152">
        <v>0</v>
      </c>
      <c r="N157" s="152">
        <v>0</v>
      </c>
      <c r="O157" s="152">
        <v>0</v>
      </c>
      <c r="P157" s="152">
        <v>0</v>
      </c>
      <c r="Q157" s="152">
        <v>0</v>
      </c>
      <c r="R157" s="152">
        <v>0</v>
      </c>
      <c r="S157" s="152">
        <v>0</v>
      </c>
      <c r="T157" s="152">
        <v>0</v>
      </c>
      <c r="U157" s="152">
        <v>0</v>
      </c>
      <c r="V157" s="152">
        <v>0</v>
      </c>
      <c r="W157" s="152">
        <v>0</v>
      </c>
      <c r="X157" s="152">
        <v>0</v>
      </c>
      <c r="Y157" s="152">
        <v>0</v>
      </c>
      <c r="Z157" s="152">
        <v>0</v>
      </c>
      <c r="AA157" s="152">
        <v>0</v>
      </c>
      <c r="AB157" s="152">
        <v>0</v>
      </c>
      <c r="AC157" s="152">
        <v>0</v>
      </c>
      <c r="AD157" s="152">
        <v>0</v>
      </c>
      <c r="AE157" s="152">
        <v>0</v>
      </c>
      <c r="AF157" s="152">
        <v>0</v>
      </c>
      <c r="AG157" s="152">
        <v>0</v>
      </c>
      <c r="AH157" s="152">
        <v>0</v>
      </c>
      <c r="AI157" s="152">
        <v>0</v>
      </c>
      <c r="AJ157" s="152">
        <v>0</v>
      </c>
      <c r="AK157" s="152">
        <v>0</v>
      </c>
      <c r="AL157" s="152">
        <v>0</v>
      </c>
      <c r="AM157" s="152">
        <v>0</v>
      </c>
      <c r="AN157" s="152">
        <v>0</v>
      </c>
      <c r="AO157" s="153">
        <v>0</v>
      </c>
    </row>
    <row r="158" spans="1:41" x14ac:dyDescent="0.25">
      <c r="A158" s="112" t="s">
        <v>183</v>
      </c>
      <c r="B158" s="113" t="s">
        <v>10</v>
      </c>
      <c r="C158" s="152">
        <v>1732.1882853252896</v>
      </c>
      <c r="D158" s="152">
        <v>1886.9609646114236</v>
      </c>
      <c r="E158" s="152">
        <v>2181.2069250853538</v>
      </c>
      <c r="F158" s="152">
        <v>3001</v>
      </c>
      <c r="G158" s="152">
        <v>3266</v>
      </c>
      <c r="H158" s="152">
        <v>3531</v>
      </c>
      <c r="I158" s="152">
        <v>3782</v>
      </c>
      <c r="J158" s="152">
        <v>3961</v>
      </c>
      <c r="K158" s="152">
        <v>4129</v>
      </c>
      <c r="L158" s="152">
        <v>4344</v>
      </c>
      <c r="M158" s="152">
        <v>4558</v>
      </c>
      <c r="N158" s="152">
        <v>4786</v>
      </c>
      <c r="O158" s="152">
        <v>4994</v>
      </c>
      <c r="P158" s="152">
        <v>5198</v>
      </c>
      <c r="Q158" s="152">
        <v>5387</v>
      </c>
      <c r="R158" s="152">
        <v>5602</v>
      </c>
      <c r="S158" s="152">
        <v>5825</v>
      </c>
      <c r="T158" s="152">
        <v>6058</v>
      </c>
      <c r="U158" s="152">
        <v>6279</v>
      </c>
      <c r="V158" s="152">
        <v>6476</v>
      </c>
      <c r="W158" s="152">
        <v>6684</v>
      </c>
      <c r="X158" s="152">
        <v>6889</v>
      </c>
      <c r="Y158" s="152">
        <v>7081</v>
      </c>
      <c r="Z158" s="152">
        <v>7282</v>
      </c>
      <c r="AA158" s="152">
        <v>7496</v>
      </c>
      <c r="AB158" s="152">
        <v>7720</v>
      </c>
      <c r="AC158" s="152">
        <v>7940</v>
      </c>
      <c r="AD158" s="152">
        <v>8175</v>
      </c>
      <c r="AE158" s="152">
        <v>8408</v>
      </c>
      <c r="AF158" s="152">
        <v>8605</v>
      </c>
      <c r="AG158" s="152">
        <v>8800</v>
      </c>
      <c r="AH158" s="152">
        <v>9000</v>
      </c>
      <c r="AI158" s="152">
        <v>9195</v>
      </c>
      <c r="AJ158" s="152">
        <v>9394.9248077646225</v>
      </c>
      <c r="AK158" s="152">
        <v>9599.9201087663841</v>
      </c>
      <c r="AL158" s="152">
        <v>9810.1364547075682</v>
      </c>
      <c r="AM158" s="152">
        <v>10025.729438475271</v>
      </c>
      <c r="AN158" s="152">
        <v>10246.859875631722</v>
      </c>
      <c r="AO158" s="153">
        <v>10473.693992688488</v>
      </c>
    </row>
    <row r="159" spans="1:41" x14ac:dyDescent="0.25">
      <c r="A159" s="112" t="s">
        <v>23</v>
      </c>
      <c r="B159" s="113" t="s">
        <v>10</v>
      </c>
      <c r="C159" s="152">
        <v>0</v>
      </c>
      <c r="D159" s="152">
        <v>0</v>
      </c>
      <c r="E159" s="152">
        <v>0</v>
      </c>
      <c r="F159" s="152">
        <v>0</v>
      </c>
      <c r="G159" s="152">
        <v>0</v>
      </c>
      <c r="H159" s="152">
        <v>0</v>
      </c>
      <c r="I159" s="152">
        <v>250</v>
      </c>
      <c r="J159" s="152">
        <v>480</v>
      </c>
      <c r="K159" s="152">
        <v>480</v>
      </c>
      <c r="L159" s="152">
        <v>480</v>
      </c>
      <c r="M159" s="152">
        <v>700</v>
      </c>
      <c r="N159" s="152">
        <v>850</v>
      </c>
      <c r="O159" s="152">
        <v>1000</v>
      </c>
      <c r="P159" s="152">
        <v>1000</v>
      </c>
      <c r="Q159" s="152">
        <v>1000</v>
      </c>
      <c r="R159" s="152">
        <v>1000</v>
      </c>
      <c r="S159" s="152">
        <v>1000</v>
      </c>
      <c r="T159" s="152">
        <v>1000</v>
      </c>
      <c r="U159" s="152">
        <v>1000</v>
      </c>
      <c r="V159" s="152">
        <v>1000</v>
      </c>
      <c r="W159" s="152">
        <v>1000</v>
      </c>
      <c r="X159" s="152">
        <v>1000</v>
      </c>
      <c r="Y159" s="152">
        <v>1000</v>
      </c>
      <c r="Z159" s="152">
        <v>1000</v>
      </c>
      <c r="AA159" s="152">
        <v>1500</v>
      </c>
      <c r="AB159" s="152">
        <v>1500</v>
      </c>
      <c r="AC159" s="152">
        <v>1500</v>
      </c>
      <c r="AD159" s="152">
        <v>1500</v>
      </c>
      <c r="AE159" s="152">
        <v>1500</v>
      </c>
      <c r="AF159" s="152">
        <v>1500</v>
      </c>
      <c r="AG159" s="152">
        <v>1500</v>
      </c>
      <c r="AH159" s="152">
        <v>1500</v>
      </c>
      <c r="AI159" s="152">
        <v>1500</v>
      </c>
      <c r="AJ159" s="152">
        <v>1500</v>
      </c>
      <c r="AK159" s="152">
        <v>1500</v>
      </c>
      <c r="AL159" s="152">
        <v>1500</v>
      </c>
      <c r="AM159" s="152">
        <v>1500</v>
      </c>
      <c r="AN159" s="152">
        <v>1500</v>
      </c>
      <c r="AO159" s="153">
        <v>1500</v>
      </c>
    </row>
    <row r="160" spans="1:41" x14ac:dyDescent="0.25">
      <c r="A160" s="112" t="s">
        <v>24</v>
      </c>
      <c r="B160" s="113" t="s">
        <v>10</v>
      </c>
      <c r="C160" s="152">
        <v>217</v>
      </c>
      <c r="D160" s="152">
        <v>219</v>
      </c>
      <c r="E160" s="152">
        <v>511</v>
      </c>
      <c r="F160" s="152">
        <v>721</v>
      </c>
      <c r="G160" s="152">
        <v>992</v>
      </c>
      <c r="H160" s="152">
        <v>1172</v>
      </c>
      <c r="I160" s="152">
        <v>1592</v>
      </c>
      <c r="J160" s="152">
        <v>1592</v>
      </c>
      <c r="K160" s="152">
        <v>1792</v>
      </c>
      <c r="L160" s="152">
        <v>2392</v>
      </c>
      <c r="M160" s="152">
        <v>2992</v>
      </c>
      <c r="N160" s="152">
        <v>3492</v>
      </c>
      <c r="O160" s="152">
        <v>3492</v>
      </c>
      <c r="P160" s="152">
        <v>3492</v>
      </c>
      <c r="Q160" s="152">
        <v>3492</v>
      </c>
      <c r="R160" s="152">
        <v>3492</v>
      </c>
      <c r="S160" s="152">
        <v>3492</v>
      </c>
      <c r="T160" s="152">
        <v>3492</v>
      </c>
      <c r="U160" s="152">
        <v>3492</v>
      </c>
      <c r="V160" s="152">
        <v>3492</v>
      </c>
      <c r="W160" s="152">
        <v>3492</v>
      </c>
      <c r="X160" s="152">
        <v>3492</v>
      </c>
      <c r="Y160" s="152">
        <v>3492</v>
      </c>
      <c r="Z160" s="152">
        <v>3492</v>
      </c>
      <c r="AA160" s="152">
        <v>3492</v>
      </c>
      <c r="AB160" s="152">
        <v>3492</v>
      </c>
      <c r="AC160" s="152">
        <v>3492</v>
      </c>
      <c r="AD160" s="152">
        <v>3492</v>
      </c>
      <c r="AE160" s="152">
        <v>3492</v>
      </c>
      <c r="AF160" s="152">
        <v>3492</v>
      </c>
      <c r="AG160" s="152">
        <v>3492</v>
      </c>
      <c r="AH160" s="152">
        <v>3492</v>
      </c>
      <c r="AI160" s="152">
        <v>3492</v>
      </c>
      <c r="AJ160" s="152">
        <v>3492</v>
      </c>
      <c r="AK160" s="152">
        <v>3492</v>
      </c>
      <c r="AL160" s="152">
        <v>3492</v>
      </c>
      <c r="AM160" s="152">
        <v>3492</v>
      </c>
      <c r="AN160" s="152">
        <v>3492</v>
      </c>
      <c r="AO160" s="153">
        <v>3492</v>
      </c>
    </row>
    <row r="161" spans="1:41" x14ac:dyDescent="0.25">
      <c r="A161" s="112" t="s">
        <v>652</v>
      </c>
      <c r="B161" s="113" t="s">
        <v>10</v>
      </c>
      <c r="C161" s="152">
        <v>0</v>
      </c>
      <c r="D161" s="152">
        <v>0</v>
      </c>
      <c r="E161" s="152">
        <v>0</v>
      </c>
      <c r="F161" s="152">
        <v>228.30000305175781</v>
      </c>
      <c r="G161" s="152">
        <v>246.5</v>
      </c>
      <c r="H161" s="152">
        <v>316.20001220703125</v>
      </c>
      <c r="I161" s="152">
        <v>392.29998779296875</v>
      </c>
      <c r="J161" s="152">
        <v>469.79998779296875</v>
      </c>
      <c r="K161" s="152">
        <v>583.79998779296875</v>
      </c>
      <c r="L161" s="152">
        <v>704.0999755859375</v>
      </c>
      <c r="M161" s="152">
        <v>826.5999755859375</v>
      </c>
      <c r="N161" s="152">
        <v>952</v>
      </c>
      <c r="O161" s="152">
        <v>1073.199951171875</v>
      </c>
      <c r="P161" s="152">
        <v>1190.4000244140625</v>
      </c>
      <c r="Q161" s="152">
        <v>1312.5</v>
      </c>
      <c r="R161" s="152">
        <v>1476.5</v>
      </c>
      <c r="S161" s="152">
        <v>1657.199951171875</v>
      </c>
      <c r="T161" s="152">
        <v>1848.800048828125</v>
      </c>
      <c r="U161" s="152">
        <v>2022.699951171875</v>
      </c>
      <c r="V161" s="152">
        <v>2192.800048828125</v>
      </c>
      <c r="W161" s="152">
        <v>2363.199951171875</v>
      </c>
      <c r="X161" s="152">
        <v>2530.5</v>
      </c>
      <c r="Y161" s="152">
        <v>2691.60009765625</v>
      </c>
      <c r="Z161" s="152">
        <v>2848.89990234375</v>
      </c>
      <c r="AA161" s="152">
        <v>2996.300048828125</v>
      </c>
      <c r="AB161" s="152">
        <v>3146.199951171875</v>
      </c>
      <c r="AC161" s="152">
        <v>3271.39990234375</v>
      </c>
      <c r="AD161" s="152">
        <v>3366.60009765625</v>
      </c>
      <c r="AE161" s="152">
        <v>3450.89990234375</v>
      </c>
      <c r="AF161" s="152">
        <v>3529.300048828125</v>
      </c>
      <c r="AG161" s="152">
        <v>3605.10009765625</v>
      </c>
      <c r="AH161" s="152">
        <v>3675.89990234375</v>
      </c>
      <c r="AI161" s="152">
        <v>3747.39990234375</v>
      </c>
      <c r="AJ161" s="152">
        <v>3820.2900390625</v>
      </c>
      <c r="AK161" s="152">
        <v>3894.60009765625</v>
      </c>
      <c r="AL161" s="152">
        <v>3970.35009765625</v>
      </c>
      <c r="AM161" s="152">
        <v>4047.580078125</v>
      </c>
      <c r="AN161" s="152">
        <v>4126.31005859375</v>
      </c>
      <c r="AO161" s="153">
        <v>4206.56982421875</v>
      </c>
    </row>
    <row r="162" spans="1:41" x14ac:dyDescent="0.25">
      <c r="A162" s="138" t="s">
        <v>184</v>
      </c>
      <c r="B162" s="117" t="s">
        <v>10</v>
      </c>
      <c r="C162" s="154">
        <v>6858.7858853252892</v>
      </c>
      <c r="D162" s="154">
        <v>7457.7267646114233</v>
      </c>
      <c r="E162" s="154">
        <v>8073.9727250853539</v>
      </c>
      <c r="F162" s="154">
        <v>9606.2658030517578</v>
      </c>
      <c r="G162" s="154">
        <v>10160.4658</v>
      </c>
      <c r="H162" s="154">
        <v>10382.36581220703</v>
      </c>
      <c r="I162" s="154">
        <v>11551.47578779297</v>
      </c>
      <c r="J162" s="154">
        <v>12661.97578779297</v>
      </c>
      <c r="K162" s="154">
        <v>13443.97578779297</v>
      </c>
      <c r="L162" s="154">
        <v>13932.455775585939</v>
      </c>
      <c r="M162" s="154">
        <v>15088.955775585939</v>
      </c>
      <c r="N162" s="154">
        <v>15919.980800000001</v>
      </c>
      <c r="O162" s="154">
        <v>16399.180751171876</v>
      </c>
      <c r="P162" s="154">
        <v>17030.380824414064</v>
      </c>
      <c r="Q162" s="154">
        <v>18237.900799999999</v>
      </c>
      <c r="R162" s="154">
        <v>18354.2808</v>
      </c>
      <c r="S162" s="154">
        <v>18957.980751171875</v>
      </c>
      <c r="T162" s="154">
        <v>19382.580848828125</v>
      </c>
      <c r="U162" s="154">
        <v>19777.480751171875</v>
      </c>
      <c r="V162" s="154">
        <v>20144.580848828125</v>
      </c>
      <c r="W162" s="154">
        <v>20522.980751171875</v>
      </c>
      <c r="X162" s="154">
        <v>21495.2808</v>
      </c>
      <c r="Y162" s="154">
        <v>22148.38089765625</v>
      </c>
      <c r="Z162" s="154">
        <v>22963.43070234375</v>
      </c>
      <c r="AA162" s="154">
        <v>24624.830848828125</v>
      </c>
      <c r="AB162" s="154">
        <v>25045.762551171876</v>
      </c>
      <c r="AC162" s="154">
        <v>25390.962502343751</v>
      </c>
      <c r="AD162" s="154">
        <v>26121.162697656251</v>
      </c>
      <c r="AE162" s="154">
        <v>26438.462502343751</v>
      </c>
      <c r="AF162" s="154">
        <v>26970.537648828125</v>
      </c>
      <c r="AG162" s="154">
        <v>27241.33769765625</v>
      </c>
      <c r="AH162" s="154">
        <v>27712.13750234375</v>
      </c>
      <c r="AI162" s="154">
        <v>28837.04750234375</v>
      </c>
      <c r="AJ162" s="154">
        <v>29064.082446827124</v>
      </c>
      <c r="AK162" s="154">
        <v>29320.497806422634</v>
      </c>
      <c r="AL162" s="154">
        <v>29806.464152363817</v>
      </c>
      <c r="AM162" s="154">
        <v>30099.28711660027</v>
      </c>
      <c r="AN162" s="154">
        <v>30599.147534225471</v>
      </c>
      <c r="AO162" s="155">
        <v>31306.241416907236</v>
      </c>
    </row>
    <row r="163" spans="1:41" x14ac:dyDescent="0.25">
      <c r="A163" s="110" t="s">
        <v>185</v>
      </c>
      <c r="B163" s="113"/>
      <c r="C163" s="152"/>
      <c r="D163" s="152"/>
      <c r="E163" s="152"/>
      <c r="F163" s="152"/>
      <c r="G163" s="152"/>
      <c r="H163" s="152"/>
      <c r="I163" s="152"/>
      <c r="J163" s="152"/>
      <c r="K163" s="152"/>
      <c r="L163" s="152"/>
      <c r="M163" s="152"/>
      <c r="N163" s="152"/>
      <c r="O163" s="152"/>
      <c r="P163" s="152"/>
      <c r="Q163" s="152"/>
      <c r="R163" s="152"/>
      <c r="S163" s="152"/>
      <c r="T163" s="152"/>
      <c r="U163" s="152"/>
      <c r="V163" s="152"/>
      <c r="W163" s="152"/>
      <c r="X163" s="152"/>
      <c r="Y163" s="152"/>
      <c r="Z163" s="152"/>
      <c r="AA163" s="152"/>
      <c r="AB163" s="152"/>
      <c r="AC163" s="152"/>
      <c r="AD163" s="152"/>
      <c r="AE163" s="152"/>
      <c r="AO163" s="156"/>
    </row>
    <row r="164" spans="1:41" x14ac:dyDescent="0.25">
      <c r="A164" s="112" t="s">
        <v>12</v>
      </c>
      <c r="B164" s="113" t="s">
        <v>10</v>
      </c>
      <c r="C164" s="152">
        <v>16143.64</v>
      </c>
      <c r="D164" s="152">
        <v>15255.94</v>
      </c>
      <c r="E164" s="152">
        <v>15255.94</v>
      </c>
      <c r="F164" s="152">
        <v>15255.94</v>
      </c>
      <c r="G164" s="152">
        <v>13902.34</v>
      </c>
      <c r="H164" s="152">
        <v>13902.34</v>
      </c>
      <c r="I164" s="152">
        <v>13902.34</v>
      </c>
      <c r="J164" s="152">
        <v>12548.740000000002</v>
      </c>
      <c r="K164" s="152">
        <v>12548.740000000002</v>
      </c>
      <c r="L164" s="152">
        <v>11911.74</v>
      </c>
      <c r="M164" s="152">
        <v>10670.939999999999</v>
      </c>
      <c r="N164" s="152">
        <v>9430.14</v>
      </c>
      <c r="O164" s="152">
        <v>8176.1399999999994</v>
      </c>
      <c r="P164" s="152">
        <v>6630.5400000000009</v>
      </c>
      <c r="Q164" s="152">
        <v>5986.5400000000009</v>
      </c>
      <c r="R164" s="152">
        <v>4926.1200000000008</v>
      </c>
      <c r="S164" s="152">
        <v>4926.1200000000008</v>
      </c>
      <c r="T164" s="152">
        <v>4926.1200000000008</v>
      </c>
      <c r="U164" s="152">
        <v>4926.1200000000008</v>
      </c>
      <c r="V164" s="152">
        <v>3596.1200000000003</v>
      </c>
      <c r="W164" s="152">
        <v>2919.0800000000004</v>
      </c>
      <c r="X164" s="152">
        <v>2586.9300000000003</v>
      </c>
      <c r="Y164" s="152">
        <v>2254.7800000000002</v>
      </c>
      <c r="Z164" s="152">
        <v>1922.63</v>
      </c>
      <c r="AA164" s="152">
        <v>1590.48</v>
      </c>
      <c r="AB164" s="152">
        <v>1590.48</v>
      </c>
      <c r="AC164" s="152">
        <v>1590.48</v>
      </c>
      <c r="AD164" s="152">
        <v>1590.48</v>
      </c>
      <c r="AE164" s="152">
        <v>1590.48</v>
      </c>
      <c r="AF164" s="152">
        <v>0</v>
      </c>
      <c r="AG164" s="152">
        <v>0</v>
      </c>
      <c r="AH164" s="152">
        <v>0</v>
      </c>
      <c r="AI164" s="152">
        <v>0</v>
      </c>
      <c r="AJ164" s="152">
        <v>0</v>
      </c>
      <c r="AK164" s="152">
        <v>0</v>
      </c>
      <c r="AL164" s="152">
        <v>0</v>
      </c>
      <c r="AM164" s="152">
        <v>0</v>
      </c>
      <c r="AN164" s="152">
        <v>0</v>
      </c>
      <c r="AO164" s="153">
        <v>0</v>
      </c>
    </row>
    <row r="165" spans="1:41" x14ac:dyDescent="0.25">
      <c r="A165" s="112" t="s">
        <v>20</v>
      </c>
      <c r="B165" s="113" t="s">
        <v>10</v>
      </c>
      <c r="C165" s="152">
        <v>4390.72</v>
      </c>
      <c r="D165" s="152">
        <v>4390.72</v>
      </c>
      <c r="E165" s="152">
        <v>4390.72</v>
      </c>
      <c r="F165" s="152">
        <v>4390.72</v>
      </c>
      <c r="G165" s="152">
        <v>4390.72</v>
      </c>
      <c r="H165" s="152">
        <v>4390.72</v>
      </c>
      <c r="I165" s="152">
        <v>4390.72</v>
      </c>
      <c r="J165" s="152">
        <v>3015.5199999999995</v>
      </c>
      <c r="K165" s="152">
        <v>3015.5199999999995</v>
      </c>
      <c r="L165" s="152">
        <v>3015.5199999999995</v>
      </c>
      <c r="M165" s="152">
        <v>3015.5199999999995</v>
      </c>
      <c r="N165" s="152">
        <v>3015.5199999999995</v>
      </c>
      <c r="O165" s="152">
        <v>3015.5199999999995</v>
      </c>
      <c r="P165" s="152">
        <v>2507.7399999999998</v>
      </c>
      <c r="Q165" s="152">
        <v>984.4</v>
      </c>
      <c r="R165" s="152">
        <v>984.4</v>
      </c>
      <c r="S165" s="152">
        <v>984.4</v>
      </c>
      <c r="T165" s="152">
        <v>984.4</v>
      </c>
      <c r="U165" s="152">
        <v>984.4</v>
      </c>
      <c r="V165" s="152">
        <v>984.4</v>
      </c>
      <c r="W165" s="152">
        <v>984.4</v>
      </c>
      <c r="X165" s="152">
        <v>984.4</v>
      </c>
      <c r="Y165" s="152">
        <v>984.4</v>
      </c>
      <c r="Z165" s="152">
        <v>984.4</v>
      </c>
      <c r="AA165" s="152">
        <v>984.4</v>
      </c>
      <c r="AB165" s="152">
        <v>984.4</v>
      </c>
      <c r="AC165" s="152">
        <v>0</v>
      </c>
      <c r="AD165" s="152">
        <v>0</v>
      </c>
      <c r="AE165" s="152">
        <v>0</v>
      </c>
      <c r="AF165" s="152">
        <v>0</v>
      </c>
      <c r="AG165" s="152">
        <v>0</v>
      </c>
      <c r="AH165" s="152">
        <v>0</v>
      </c>
      <c r="AI165" s="152">
        <v>0</v>
      </c>
      <c r="AJ165" s="152">
        <v>0</v>
      </c>
      <c r="AK165" s="152">
        <v>0</v>
      </c>
      <c r="AL165" s="152">
        <v>0</v>
      </c>
      <c r="AM165" s="152">
        <v>0</v>
      </c>
      <c r="AN165" s="152">
        <v>0</v>
      </c>
      <c r="AO165" s="153">
        <v>0</v>
      </c>
    </row>
    <row r="166" spans="1:41" x14ac:dyDescent="0.25">
      <c r="A166" s="112" t="s">
        <v>577</v>
      </c>
      <c r="B166" s="113" t="s">
        <v>10</v>
      </c>
      <c r="C166" s="152">
        <v>0</v>
      </c>
      <c r="D166" s="152">
        <v>0</v>
      </c>
      <c r="E166" s="152">
        <v>0</v>
      </c>
      <c r="F166" s="152">
        <v>0</v>
      </c>
      <c r="G166" s="152">
        <v>0</v>
      </c>
      <c r="H166" s="152">
        <v>0</v>
      </c>
      <c r="I166" s="152">
        <v>0</v>
      </c>
      <c r="J166" s="152">
        <v>862.8</v>
      </c>
      <c r="K166" s="152">
        <v>862.8</v>
      </c>
      <c r="L166" s="152">
        <v>862.8</v>
      </c>
      <c r="M166" s="152">
        <v>862.8</v>
      </c>
      <c r="N166" s="152">
        <v>862.8</v>
      </c>
      <c r="O166" s="152">
        <v>862.8</v>
      </c>
      <c r="P166" s="152">
        <v>2070.3000000000002</v>
      </c>
      <c r="Q166" s="152">
        <v>3246.5</v>
      </c>
      <c r="R166" s="152">
        <v>3792.7</v>
      </c>
      <c r="S166" s="152">
        <v>4275.5</v>
      </c>
      <c r="T166" s="152">
        <v>4275.5</v>
      </c>
      <c r="U166" s="152">
        <v>4468.62</v>
      </c>
      <c r="V166" s="152">
        <v>4468.62</v>
      </c>
      <c r="W166" s="152">
        <v>4468.62</v>
      </c>
      <c r="X166" s="152">
        <v>4641.82</v>
      </c>
      <c r="Y166" s="152">
        <v>5370.22</v>
      </c>
      <c r="Z166" s="152">
        <v>5563.34</v>
      </c>
      <c r="AA166" s="152">
        <v>5563.34</v>
      </c>
      <c r="AB166" s="152">
        <v>6266.24</v>
      </c>
      <c r="AC166" s="152">
        <v>7473.74</v>
      </c>
      <c r="AD166" s="152">
        <v>7638.4400000000005</v>
      </c>
      <c r="AE166" s="152">
        <v>7638.4400000000005</v>
      </c>
      <c r="AF166" s="152">
        <v>8084.44</v>
      </c>
      <c r="AG166" s="152">
        <v>8084.44</v>
      </c>
      <c r="AH166" s="152">
        <v>8084.44</v>
      </c>
      <c r="AI166" s="152">
        <v>8365.74</v>
      </c>
      <c r="AJ166" s="152">
        <v>8365.74</v>
      </c>
      <c r="AK166" s="152">
        <v>8365.74</v>
      </c>
      <c r="AL166" s="152">
        <v>8802.6999999999989</v>
      </c>
      <c r="AM166" s="152">
        <v>8802.6999999999989</v>
      </c>
      <c r="AN166" s="152">
        <v>8802.6999999999989</v>
      </c>
      <c r="AO166" s="153">
        <v>8802.6999999999989</v>
      </c>
    </row>
    <row r="167" spans="1:41" x14ac:dyDescent="0.25">
      <c r="A167" s="112" t="s">
        <v>22</v>
      </c>
      <c r="B167" s="113" t="s">
        <v>10</v>
      </c>
      <c r="C167" s="152">
        <v>6730.7699999999986</v>
      </c>
      <c r="D167" s="152">
        <v>7633.738199999998</v>
      </c>
      <c r="E167" s="152">
        <v>7633.738199999998</v>
      </c>
      <c r="F167" s="152">
        <v>7811.4381999999987</v>
      </c>
      <c r="G167" s="152">
        <v>7811.4381999999987</v>
      </c>
      <c r="H167" s="152">
        <v>7811.4381999999987</v>
      </c>
      <c r="I167" s="152">
        <v>7811.4381999999987</v>
      </c>
      <c r="J167" s="152">
        <v>7777.6081999999988</v>
      </c>
      <c r="K167" s="152">
        <v>7583.5781999999999</v>
      </c>
      <c r="L167" s="152">
        <v>7136.7582000000002</v>
      </c>
      <c r="M167" s="152">
        <v>7136.7582000000002</v>
      </c>
      <c r="N167" s="152">
        <v>6632.0532000000003</v>
      </c>
      <c r="O167" s="152">
        <v>6632.0532000000003</v>
      </c>
      <c r="P167" s="152">
        <v>6455.9831999999988</v>
      </c>
      <c r="Q167" s="152">
        <v>6383.3531999999987</v>
      </c>
      <c r="R167" s="152">
        <v>6383.3531999999987</v>
      </c>
      <c r="S167" s="152">
        <v>6929.5531999999994</v>
      </c>
      <c r="T167" s="152">
        <v>6929.5531999999994</v>
      </c>
      <c r="U167" s="152">
        <v>6444.9731999999995</v>
      </c>
      <c r="V167" s="152">
        <v>6321.9731999999995</v>
      </c>
      <c r="W167" s="152">
        <v>6321.9731999999995</v>
      </c>
      <c r="X167" s="152">
        <v>6519.6931999999997</v>
      </c>
      <c r="Y167" s="152">
        <v>6519.6931999999997</v>
      </c>
      <c r="Z167" s="152">
        <v>5560.9731999999995</v>
      </c>
      <c r="AA167" s="152">
        <v>5560.9731999999995</v>
      </c>
      <c r="AB167" s="152">
        <v>4891.585</v>
      </c>
      <c r="AC167" s="152">
        <v>4341.3450000000003</v>
      </c>
      <c r="AD167" s="152">
        <v>4341.3450000000003</v>
      </c>
      <c r="AE167" s="152">
        <v>4341.3450000000003</v>
      </c>
      <c r="AF167" s="152">
        <v>3978.42</v>
      </c>
      <c r="AG167" s="152">
        <v>3978.42</v>
      </c>
      <c r="AH167" s="152">
        <v>3978.42</v>
      </c>
      <c r="AI167" s="152">
        <v>3955.53</v>
      </c>
      <c r="AJ167" s="152">
        <v>3909.75</v>
      </c>
      <c r="AK167" s="152">
        <v>3886.86</v>
      </c>
      <c r="AL167" s="152">
        <v>3385.38</v>
      </c>
      <c r="AM167" s="152">
        <v>3385.38</v>
      </c>
      <c r="AN167" s="152">
        <v>3385.38</v>
      </c>
      <c r="AO167" s="153">
        <v>3947.98</v>
      </c>
    </row>
    <row r="168" spans="1:41" x14ac:dyDescent="0.25">
      <c r="A168" s="112" t="s">
        <v>21</v>
      </c>
      <c r="B168" s="113" t="s">
        <v>10</v>
      </c>
      <c r="C168" s="152">
        <v>2797.85</v>
      </c>
      <c r="D168" s="152">
        <v>2797.85</v>
      </c>
      <c r="E168" s="152">
        <v>2797.85</v>
      </c>
      <c r="F168" s="152">
        <v>2797.85</v>
      </c>
      <c r="G168" s="152">
        <v>2797.85</v>
      </c>
      <c r="H168" s="152">
        <v>2797.85</v>
      </c>
      <c r="I168" s="152">
        <v>2253.5100000000002</v>
      </c>
      <c r="J168" s="152">
        <v>2253.5100000000002</v>
      </c>
      <c r="K168" s="152">
        <v>2253.5100000000002</v>
      </c>
      <c r="L168" s="152">
        <v>2253.5100000000002</v>
      </c>
      <c r="M168" s="152">
        <v>2799.71</v>
      </c>
      <c r="N168" s="152">
        <v>2799.71</v>
      </c>
      <c r="O168" s="152">
        <v>2799.71</v>
      </c>
      <c r="P168" s="152">
        <v>2799.71</v>
      </c>
      <c r="Q168" s="152">
        <v>2799.71</v>
      </c>
      <c r="R168" s="152">
        <v>2190.1800000000003</v>
      </c>
      <c r="S168" s="152">
        <v>2080.94</v>
      </c>
      <c r="T168" s="152">
        <v>2627.1400000000003</v>
      </c>
      <c r="U168" s="152">
        <v>2627.1400000000003</v>
      </c>
      <c r="V168" s="152">
        <v>2486.0200000000004</v>
      </c>
      <c r="W168" s="152">
        <v>2866.02</v>
      </c>
      <c r="X168" s="152">
        <v>2866.02</v>
      </c>
      <c r="Y168" s="152">
        <v>2553.31</v>
      </c>
      <c r="Z168" s="152">
        <v>2553.31</v>
      </c>
      <c r="AA168" s="152">
        <v>1935.91</v>
      </c>
      <c r="AB168" s="152">
        <v>2246.4</v>
      </c>
      <c r="AC168" s="152">
        <v>2246.4</v>
      </c>
      <c r="AD168" s="152">
        <v>2246.4</v>
      </c>
      <c r="AE168" s="152">
        <v>2246.4</v>
      </c>
      <c r="AF168" s="152">
        <v>2246.4</v>
      </c>
      <c r="AG168" s="152">
        <v>2246.4</v>
      </c>
      <c r="AH168" s="152">
        <v>2246.4</v>
      </c>
      <c r="AI168" s="152">
        <v>2246.4</v>
      </c>
      <c r="AJ168" s="152">
        <v>2246.4</v>
      </c>
      <c r="AK168" s="152">
        <v>2246.4</v>
      </c>
      <c r="AL168" s="152">
        <v>2246.4</v>
      </c>
      <c r="AM168" s="152">
        <v>2246.4</v>
      </c>
      <c r="AN168" s="152">
        <v>2246.4</v>
      </c>
      <c r="AO168" s="153">
        <v>2246.4</v>
      </c>
    </row>
    <row r="169" spans="1:41" x14ac:dyDescent="0.25">
      <c r="A169" s="112" t="s">
        <v>175</v>
      </c>
      <c r="B169" s="113" t="s">
        <v>10</v>
      </c>
      <c r="C169" s="152">
        <v>0</v>
      </c>
      <c r="D169" s="152">
        <v>0</v>
      </c>
      <c r="E169" s="152">
        <v>0</v>
      </c>
      <c r="F169" s="152">
        <v>0</v>
      </c>
      <c r="G169" s="152">
        <v>0</v>
      </c>
      <c r="H169" s="152">
        <v>0</v>
      </c>
      <c r="I169" s="152">
        <v>0</v>
      </c>
      <c r="J169" s="152">
        <v>0</v>
      </c>
      <c r="K169" s="152">
        <v>0</v>
      </c>
      <c r="L169" s="152">
        <v>0</v>
      </c>
      <c r="M169" s="152">
        <v>0</v>
      </c>
      <c r="N169" s="152">
        <v>0</v>
      </c>
      <c r="O169" s="152">
        <v>0</v>
      </c>
      <c r="P169" s="152">
        <v>0</v>
      </c>
      <c r="Q169" s="152">
        <v>0</v>
      </c>
      <c r="R169" s="152">
        <v>0</v>
      </c>
      <c r="S169" s="152">
        <v>0</v>
      </c>
      <c r="T169" s="152">
        <v>0</v>
      </c>
      <c r="U169" s="152">
        <v>0</v>
      </c>
      <c r="V169" s="152">
        <v>0</v>
      </c>
      <c r="W169" s="152">
        <v>0</v>
      </c>
      <c r="X169" s="152">
        <v>0</v>
      </c>
      <c r="Y169" s="152">
        <v>0</v>
      </c>
      <c r="Z169" s="152">
        <v>0</v>
      </c>
      <c r="AA169" s="152">
        <v>0</v>
      </c>
      <c r="AB169" s="152">
        <v>0</v>
      </c>
      <c r="AC169" s="152">
        <v>0</v>
      </c>
      <c r="AD169" s="152">
        <v>0</v>
      </c>
      <c r="AE169" s="152">
        <v>0</v>
      </c>
      <c r="AF169" s="152">
        <v>0</v>
      </c>
      <c r="AG169" s="152">
        <v>0</v>
      </c>
      <c r="AH169" s="152">
        <v>0</v>
      </c>
      <c r="AI169" s="152">
        <v>0</v>
      </c>
      <c r="AJ169" s="152">
        <v>0</v>
      </c>
      <c r="AK169" s="152">
        <v>0</v>
      </c>
      <c r="AL169" s="152">
        <v>0</v>
      </c>
      <c r="AM169" s="152">
        <v>0</v>
      </c>
      <c r="AN169" s="152">
        <v>0</v>
      </c>
      <c r="AO169" s="153">
        <v>0</v>
      </c>
    </row>
    <row r="170" spans="1:41" x14ac:dyDescent="0.25">
      <c r="A170" s="112" t="s">
        <v>176</v>
      </c>
      <c r="B170" s="113" t="s">
        <v>10</v>
      </c>
      <c r="C170" s="152">
        <v>1054.5</v>
      </c>
      <c r="D170" s="152">
        <v>1054.5</v>
      </c>
      <c r="E170" s="152">
        <v>1054.5</v>
      </c>
      <c r="F170" s="152">
        <v>1054.5</v>
      </c>
      <c r="G170" s="152">
        <v>1054.5</v>
      </c>
      <c r="H170" s="152">
        <v>484.5</v>
      </c>
      <c r="I170" s="152">
        <v>484.5</v>
      </c>
      <c r="J170" s="152">
        <v>484.5</v>
      </c>
      <c r="K170" s="152">
        <v>484.5</v>
      </c>
      <c r="L170" s="152">
        <v>484.5</v>
      </c>
      <c r="M170" s="152">
        <v>484.5</v>
      </c>
      <c r="N170" s="152">
        <v>484.5</v>
      </c>
      <c r="O170" s="152">
        <v>484.5</v>
      </c>
      <c r="P170" s="152">
        <v>484.5</v>
      </c>
      <c r="Q170" s="152">
        <v>484.5</v>
      </c>
      <c r="R170" s="152">
        <v>484.5</v>
      </c>
      <c r="S170" s="152">
        <v>484.5</v>
      </c>
      <c r="T170" s="152">
        <v>484.5</v>
      </c>
      <c r="U170" s="152">
        <v>0</v>
      </c>
      <c r="V170" s="152">
        <v>0</v>
      </c>
      <c r="W170" s="152">
        <v>0</v>
      </c>
      <c r="X170" s="152">
        <v>0</v>
      </c>
      <c r="Y170" s="152">
        <v>0</v>
      </c>
      <c r="Z170" s="152">
        <v>0</v>
      </c>
      <c r="AA170" s="152">
        <v>0</v>
      </c>
      <c r="AB170" s="152">
        <v>0</v>
      </c>
      <c r="AC170" s="152">
        <v>0</v>
      </c>
      <c r="AD170" s="152">
        <v>0</v>
      </c>
      <c r="AE170" s="152">
        <v>0</v>
      </c>
      <c r="AF170" s="152">
        <v>0</v>
      </c>
      <c r="AG170" s="152">
        <v>0</v>
      </c>
      <c r="AH170" s="152">
        <v>0</v>
      </c>
      <c r="AI170" s="152">
        <v>0</v>
      </c>
      <c r="AJ170" s="152">
        <v>0</v>
      </c>
      <c r="AK170" s="152">
        <v>0</v>
      </c>
      <c r="AL170" s="152">
        <v>0</v>
      </c>
      <c r="AM170" s="152">
        <v>0</v>
      </c>
      <c r="AN170" s="152">
        <v>0</v>
      </c>
      <c r="AO170" s="153">
        <v>0</v>
      </c>
    </row>
    <row r="171" spans="1:41" x14ac:dyDescent="0.25">
      <c r="A171" s="112" t="s">
        <v>177</v>
      </c>
      <c r="B171" s="113" t="s">
        <v>10</v>
      </c>
      <c r="C171" s="152">
        <v>0</v>
      </c>
      <c r="D171" s="152">
        <v>0</v>
      </c>
      <c r="E171" s="152">
        <v>0</v>
      </c>
      <c r="F171" s="152">
        <v>0</v>
      </c>
      <c r="G171" s="152">
        <v>0</v>
      </c>
      <c r="H171" s="152">
        <v>0</v>
      </c>
      <c r="I171" s="152">
        <v>0</v>
      </c>
      <c r="J171" s="152">
        <v>0</v>
      </c>
      <c r="K171" s="152">
        <v>0</v>
      </c>
      <c r="L171" s="152">
        <v>0</v>
      </c>
      <c r="M171" s="152">
        <v>0</v>
      </c>
      <c r="N171" s="152">
        <v>0</v>
      </c>
      <c r="O171" s="152">
        <v>0</v>
      </c>
      <c r="P171" s="152">
        <v>0</v>
      </c>
      <c r="Q171" s="152">
        <v>0</v>
      </c>
      <c r="R171" s="152">
        <v>0</v>
      </c>
      <c r="S171" s="152">
        <v>0</v>
      </c>
      <c r="T171" s="152">
        <v>0</v>
      </c>
      <c r="U171" s="152">
        <v>0</v>
      </c>
      <c r="V171" s="152">
        <v>0</v>
      </c>
      <c r="W171" s="152">
        <v>0</v>
      </c>
      <c r="X171" s="152">
        <v>0</v>
      </c>
      <c r="Y171" s="152">
        <v>0</v>
      </c>
      <c r="Z171" s="152">
        <v>0</v>
      </c>
      <c r="AA171" s="152">
        <v>0</v>
      </c>
      <c r="AB171" s="152">
        <v>0</v>
      </c>
      <c r="AC171" s="152">
        <v>0</v>
      </c>
      <c r="AD171" s="152">
        <v>0</v>
      </c>
      <c r="AE171" s="152">
        <v>0</v>
      </c>
      <c r="AF171" s="152">
        <v>0</v>
      </c>
      <c r="AG171" s="152">
        <v>0</v>
      </c>
      <c r="AH171" s="152">
        <v>0</v>
      </c>
      <c r="AI171" s="152">
        <v>0</v>
      </c>
      <c r="AJ171" s="152">
        <v>0</v>
      </c>
      <c r="AK171" s="152">
        <v>0</v>
      </c>
      <c r="AL171" s="152">
        <v>0</v>
      </c>
      <c r="AM171" s="152">
        <v>0</v>
      </c>
      <c r="AN171" s="152">
        <v>0</v>
      </c>
      <c r="AO171" s="153">
        <v>0</v>
      </c>
    </row>
    <row r="172" spans="1:41" x14ac:dyDescent="0.25">
      <c r="A172" s="112" t="s">
        <v>178</v>
      </c>
      <c r="B172" s="113" t="s">
        <v>10</v>
      </c>
      <c r="C172" s="152">
        <v>6146.5002000000004</v>
      </c>
      <c r="D172" s="152">
        <v>6146.5002000000004</v>
      </c>
      <c r="E172" s="152">
        <v>6146.5002000000004</v>
      </c>
      <c r="F172" s="152">
        <v>6102.3001999999997</v>
      </c>
      <c r="G172" s="152">
        <v>6102.3001999999997</v>
      </c>
      <c r="H172" s="152">
        <v>6102.3001999999997</v>
      </c>
      <c r="I172" s="152">
        <v>6102.3001999999997</v>
      </c>
      <c r="J172" s="152">
        <v>6102.3001999999997</v>
      </c>
      <c r="K172" s="152">
        <v>6102.3001999999997</v>
      </c>
      <c r="L172" s="152">
        <v>6102.3001999999997</v>
      </c>
      <c r="M172" s="152">
        <v>6102.3001999999997</v>
      </c>
      <c r="N172" s="152">
        <v>6102.3001999999997</v>
      </c>
      <c r="O172" s="152">
        <v>6102.3001999999997</v>
      </c>
      <c r="P172" s="152">
        <v>6102.3001999999997</v>
      </c>
      <c r="Q172" s="152">
        <v>6102.3001999999997</v>
      </c>
      <c r="R172" s="152">
        <v>6102.3001999999997</v>
      </c>
      <c r="S172" s="152">
        <v>6102.3001999999997</v>
      </c>
      <c r="T172" s="152">
        <v>6104.3001000000004</v>
      </c>
      <c r="U172" s="152">
        <v>6104.3001000000004</v>
      </c>
      <c r="V172" s="152">
        <v>6104.3001000000004</v>
      </c>
      <c r="W172" s="152">
        <v>6104.3001000000004</v>
      </c>
      <c r="X172" s="152">
        <v>6104.3001000000004</v>
      </c>
      <c r="Y172" s="152">
        <v>6104.3001000000004</v>
      </c>
      <c r="Z172" s="152">
        <v>6104.3001000000004</v>
      </c>
      <c r="AA172" s="152">
        <v>6104.3001000000004</v>
      </c>
      <c r="AB172" s="152">
        <v>6104.3001000000004</v>
      </c>
      <c r="AC172" s="152">
        <v>6104.3001000000004</v>
      </c>
      <c r="AD172" s="152">
        <v>6104.3001000000004</v>
      </c>
      <c r="AE172" s="152">
        <v>6104.3001000000004</v>
      </c>
      <c r="AF172" s="152">
        <v>6104.3001000000004</v>
      </c>
      <c r="AG172" s="152">
        <v>6104.3001000000004</v>
      </c>
      <c r="AH172" s="152">
        <v>6104.3001000000004</v>
      </c>
      <c r="AI172" s="152">
        <v>6104.3001000000004</v>
      </c>
      <c r="AJ172" s="152">
        <v>6104.3001000000004</v>
      </c>
      <c r="AK172" s="152">
        <v>6104.3001000000004</v>
      </c>
      <c r="AL172" s="152">
        <v>6104.3001000000004</v>
      </c>
      <c r="AM172" s="152">
        <v>6104.3001000000004</v>
      </c>
      <c r="AN172" s="152">
        <v>6104.3001000000004</v>
      </c>
      <c r="AO172" s="153">
        <v>6104.3001000000004</v>
      </c>
    </row>
    <row r="173" spans="1:41" x14ac:dyDescent="0.25">
      <c r="A173" s="112" t="s">
        <v>1</v>
      </c>
      <c r="B173" s="113" t="s">
        <v>10</v>
      </c>
      <c r="C173" s="152">
        <v>9465.1009999999987</v>
      </c>
      <c r="D173" s="152">
        <v>10395.501</v>
      </c>
      <c r="E173" s="152">
        <v>10883.491000000002</v>
      </c>
      <c r="F173" s="152">
        <v>13596.591</v>
      </c>
      <c r="G173" s="152">
        <v>14352.990999999998</v>
      </c>
      <c r="H173" s="152">
        <v>16057.891</v>
      </c>
      <c r="I173" s="152">
        <v>19073.091</v>
      </c>
      <c r="J173" s="152">
        <v>23509.491000000002</v>
      </c>
      <c r="K173" s="152">
        <v>27539.491000000002</v>
      </c>
      <c r="L173" s="152">
        <v>28458.491000000002</v>
      </c>
      <c r="M173" s="152">
        <v>28688.491000000002</v>
      </c>
      <c r="N173" s="152">
        <v>30388.491000000002</v>
      </c>
      <c r="O173" s="152">
        <v>33338.491000000002</v>
      </c>
      <c r="P173" s="152">
        <v>35688.491000000002</v>
      </c>
      <c r="Q173" s="152">
        <v>37768.491000000002</v>
      </c>
      <c r="R173" s="152">
        <v>40818.491000000002</v>
      </c>
      <c r="S173" s="152">
        <v>43268.491000000002</v>
      </c>
      <c r="T173" s="152">
        <v>43768.491000000002</v>
      </c>
      <c r="U173" s="152">
        <v>45318.491000000002</v>
      </c>
      <c r="V173" s="152">
        <v>47318.491000000002</v>
      </c>
      <c r="W173" s="152">
        <v>47918.491000000002</v>
      </c>
      <c r="X173" s="152">
        <v>51118.491000000002</v>
      </c>
      <c r="Y173" s="152">
        <v>52680.491000000002</v>
      </c>
      <c r="Z173" s="152">
        <v>53680.491000000002</v>
      </c>
      <c r="AA173" s="152">
        <v>53680.491000000002</v>
      </c>
      <c r="AB173" s="152">
        <v>54080.491000000002</v>
      </c>
      <c r="AC173" s="152">
        <v>54280.491000000002</v>
      </c>
      <c r="AD173" s="152">
        <v>54830.491000000002</v>
      </c>
      <c r="AE173" s="152">
        <v>55439.491000000002</v>
      </c>
      <c r="AF173" s="152">
        <v>57192.290999999997</v>
      </c>
      <c r="AG173" s="152">
        <v>57192.290999999997</v>
      </c>
      <c r="AH173" s="152">
        <v>58392.290999999997</v>
      </c>
      <c r="AI173" s="152">
        <v>59192.290999999997</v>
      </c>
      <c r="AJ173" s="152">
        <v>60192.290999999997</v>
      </c>
      <c r="AK173" s="152">
        <v>60492.290999999997</v>
      </c>
      <c r="AL173" s="152">
        <v>61292.290999999997</v>
      </c>
      <c r="AM173" s="152">
        <v>62692.290999999997</v>
      </c>
      <c r="AN173" s="152">
        <v>64292.290999999997</v>
      </c>
      <c r="AO173" s="153">
        <v>64292.290999999997</v>
      </c>
    </row>
    <row r="174" spans="1:41" x14ac:dyDescent="0.25">
      <c r="A174" s="112" t="s">
        <v>179</v>
      </c>
      <c r="B174" s="113" t="s">
        <v>10</v>
      </c>
      <c r="C174" s="152">
        <v>885.52060999999992</v>
      </c>
      <c r="D174" s="152">
        <v>885.52060999999992</v>
      </c>
      <c r="E174" s="152">
        <v>885.52060999999992</v>
      </c>
      <c r="F174" s="152">
        <v>885.52060999999992</v>
      </c>
      <c r="G174" s="152">
        <v>885.52060999999992</v>
      </c>
      <c r="H174" s="152">
        <v>885.52060999999992</v>
      </c>
      <c r="I174" s="152">
        <v>885.52060999999992</v>
      </c>
      <c r="J174" s="152">
        <v>885.52060999999992</v>
      </c>
      <c r="K174" s="152">
        <v>885.52060999999992</v>
      </c>
      <c r="L174" s="152">
        <v>885.52060999999992</v>
      </c>
      <c r="M174" s="152">
        <v>885.52060999999992</v>
      </c>
      <c r="N174" s="152">
        <v>885.52060999999992</v>
      </c>
      <c r="O174" s="152">
        <v>885.52060999999992</v>
      </c>
      <c r="P174" s="152">
        <v>885.52060999999992</v>
      </c>
      <c r="Q174" s="152">
        <v>885.52060999999992</v>
      </c>
      <c r="R174" s="152">
        <v>885.52060999999992</v>
      </c>
      <c r="S174" s="152">
        <v>890.52060999999992</v>
      </c>
      <c r="T174" s="152">
        <v>895.52060999999992</v>
      </c>
      <c r="U174" s="152">
        <v>895.52060999999992</v>
      </c>
      <c r="V174" s="152">
        <v>895.52060999999992</v>
      </c>
      <c r="W174" s="152">
        <v>895.52060999999992</v>
      </c>
      <c r="X174" s="152">
        <v>895.52060999999992</v>
      </c>
      <c r="Y174" s="152">
        <v>895.52060999999992</v>
      </c>
      <c r="Z174" s="152">
        <v>895.52060999999992</v>
      </c>
      <c r="AA174" s="152">
        <v>895.52060999999992</v>
      </c>
      <c r="AB174" s="152">
        <v>895.52060999999992</v>
      </c>
      <c r="AC174" s="152">
        <v>895.52060999999992</v>
      </c>
      <c r="AD174" s="152">
        <v>895.52060999999992</v>
      </c>
      <c r="AE174" s="152">
        <v>895.52060999999992</v>
      </c>
      <c r="AF174" s="152">
        <v>895.52060999999992</v>
      </c>
      <c r="AG174" s="152">
        <v>895.52060999999992</v>
      </c>
      <c r="AH174" s="152">
        <v>895.52060999999992</v>
      </c>
      <c r="AI174" s="152">
        <v>895.52060999999992</v>
      </c>
      <c r="AJ174" s="152">
        <v>895.52060999999992</v>
      </c>
      <c r="AK174" s="152">
        <v>895.52060999999992</v>
      </c>
      <c r="AL174" s="152">
        <v>895.52060999999992</v>
      </c>
      <c r="AM174" s="152">
        <v>895.52060999999992</v>
      </c>
      <c r="AN174" s="152">
        <v>895.52060999999992</v>
      </c>
      <c r="AO174" s="153">
        <v>895.52060999999992</v>
      </c>
    </row>
    <row r="175" spans="1:41" x14ac:dyDescent="0.25">
      <c r="A175" s="112" t="s">
        <v>180</v>
      </c>
      <c r="B175" s="113" t="s">
        <v>10</v>
      </c>
      <c r="C175" s="152">
        <v>5692.9204799999989</v>
      </c>
      <c r="D175" s="152">
        <v>7494.6204799999996</v>
      </c>
      <c r="E175" s="152">
        <v>8399.1204799999996</v>
      </c>
      <c r="F175" s="152">
        <v>10114.23048</v>
      </c>
      <c r="G175" s="152">
        <v>12762.750479999999</v>
      </c>
      <c r="H175" s="152">
        <v>14734.450479999998</v>
      </c>
      <c r="I175" s="152">
        <v>16323.726479999998</v>
      </c>
      <c r="J175" s="152">
        <v>17603.726480000001</v>
      </c>
      <c r="K175" s="152">
        <v>17958.726480000001</v>
      </c>
      <c r="L175" s="152">
        <v>17958.726480000001</v>
      </c>
      <c r="M175" s="152">
        <v>17958.726480000001</v>
      </c>
      <c r="N175" s="152">
        <v>17958.726480000001</v>
      </c>
      <c r="O175" s="152">
        <v>17966.726480000001</v>
      </c>
      <c r="P175" s="152">
        <v>18326.52648</v>
      </c>
      <c r="Q175" s="152">
        <v>18326.52648</v>
      </c>
      <c r="R175" s="152">
        <v>19922.52648</v>
      </c>
      <c r="S175" s="152">
        <v>21132.526480000004</v>
      </c>
      <c r="T175" s="152">
        <v>21132.526480000004</v>
      </c>
      <c r="U175" s="152">
        <v>22935.526480000004</v>
      </c>
      <c r="V175" s="152">
        <v>25526.526480000004</v>
      </c>
      <c r="W175" s="152">
        <v>26526.526480000004</v>
      </c>
      <c r="X175" s="152">
        <v>27206.526480000004</v>
      </c>
      <c r="Y175" s="152">
        <v>27606.526480000004</v>
      </c>
      <c r="Z175" s="152">
        <v>28456.526479999997</v>
      </c>
      <c r="AA175" s="152">
        <v>31456.526479999997</v>
      </c>
      <c r="AB175" s="152">
        <v>32656.526479999997</v>
      </c>
      <c r="AC175" s="152">
        <v>32656.526479999997</v>
      </c>
      <c r="AD175" s="152">
        <v>33656.526479999993</v>
      </c>
      <c r="AE175" s="152">
        <v>34933.626479999992</v>
      </c>
      <c r="AF175" s="152">
        <v>37383.626479999992</v>
      </c>
      <c r="AG175" s="152">
        <v>39083.626479999992</v>
      </c>
      <c r="AH175" s="152">
        <v>41283.626479999992</v>
      </c>
      <c r="AI175" s="152">
        <v>41983.626479999992</v>
      </c>
      <c r="AJ175" s="152">
        <v>43433.626479999992</v>
      </c>
      <c r="AK175" s="152">
        <v>43633.626479999992</v>
      </c>
      <c r="AL175" s="152">
        <v>44002.626479999992</v>
      </c>
      <c r="AM175" s="152">
        <v>45002.626479999992</v>
      </c>
      <c r="AN175" s="152">
        <v>45802.626479999992</v>
      </c>
      <c r="AO175" s="153">
        <v>46888.626479999992</v>
      </c>
    </row>
    <row r="176" spans="1:41" x14ac:dyDescent="0.25">
      <c r="A176" s="112" t="s">
        <v>181</v>
      </c>
      <c r="B176" s="113" t="s">
        <v>10</v>
      </c>
      <c r="C176" s="152">
        <v>0</v>
      </c>
      <c r="D176" s="152">
        <v>0</v>
      </c>
      <c r="E176" s="152">
        <v>0</v>
      </c>
      <c r="F176" s="152">
        <v>0</v>
      </c>
      <c r="G176" s="152">
        <v>0</v>
      </c>
      <c r="H176" s="152">
        <v>0</v>
      </c>
      <c r="I176" s="152">
        <v>0</v>
      </c>
      <c r="J176" s="152">
        <v>0</v>
      </c>
      <c r="K176" s="152">
        <v>0</v>
      </c>
      <c r="L176" s="152">
        <v>0</v>
      </c>
      <c r="M176" s="152">
        <v>0</v>
      </c>
      <c r="N176" s="152">
        <v>0</v>
      </c>
      <c r="O176" s="152">
        <v>0</v>
      </c>
      <c r="P176" s="152">
        <v>0</v>
      </c>
      <c r="Q176" s="152">
        <v>0</v>
      </c>
      <c r="R176" s="152">
        <v>0</v>
      </c>
      <c r="S176" s="152">
        <v>80</v>
      </c>
      <c r="T176" s="152">
        <v>80</v>
      </c>
      <c r="U176" s="152">
        <v>120</v>
      </c>
      <c r="V176" s="152">
        <v>160</v>
      </c>
      <c r="W176" s="152">
        <v>240</v>
      </c>
      <c r="X176" s="152">
        <v>280</v>
      </c>
      <c r="Y176" s="152">
        <v>320</v>
      </c>
      <c r="Z176" s="152">
        <v>400</v>
      </c>
      <c r="AA176" s="152">
        <v>480</v>
      </c>
      <c r="AB176" s="152">
        <v>520</v>
      </c>
      <c r="AC176" s="152">
        <v>560</v>
      </c>
      <c r="AD176" s="152">
        <v>600</v>
      </c>
      <c r="AE176" s="152">
        <v>600</v>
      </c>
      <c r="AF176" s="152">
        <v>600</v>
      </c>
      <c r="AG176" s="152">
        <v>600</v>
      </c>
      <c r="AH176" s="152">
        <v>600</v>
      </c>
      <c r="AI176" s="152">
        <v>600</v>
      </c>
      <c r="AJ176" s="152">
        <v>600</v>
      </c>
      <c r="AK176" s="152">
        <v>600</v>
      </c>
      <c r="AL176" s="152">
        <v>600</v>
      </c>
      <c r="AM176" s="152">
        <v>600</v>
      </c>
      <c r="AN176" s="152">
        <v>600</v>
      </c>
      <c r="AO176" s="153">
        <v>600</v>
      </c>
    </row>
    <row r="177" spans="1:41" x14ac:dyDescent="0.25">
      <c r="A177" s="112" t="s">
        <v>182</v>
      </c>
      <c r="B177" s="113" t="s">
        <v>10</v>
      </c>
      <c r="C177" s="152">
        <v>0</v>
      </c>
      <c r="D177" s="152">
        <v>0</v>
      </c>
      <c r="E177" s="152">
        <v>0</v>
      </c>
      <c r="F177" s="152">
        <v>0</v>
      </c>
      <c r="G177" s="152">
        <v>0</v>
      </c>
      <c r="H177" s="152">
        <v>0</v>
      </c>
      <c r="I177" s="152">
        <v>0</v>
      </c>
      <c r="J177" s="152">
        <v>0</v>
      </c>
      <c r="K177" s="152">
        <v>0</v>
      </c>
      <c r="L177" s="152">
        <v>0</v>
      </c>
      <c r="M177" s="152">
        <v>0</v>
      </c>
      <c r="N177" s="152">
        <v>0</v>
      </c>
      <c r="O177" s="152">
        <v>0</v>
      </c>
      <c r="P177" s="152">
        <v>0</v>
      </c>
      <c r="Q177" s="152">
        <v>0</v>
      </c>
      <c r="R177" s="152">
        <v>0</v>
      </c>
      <c r="S177" s="152">
        <v>0</v>
      </c>
      <c r="T177" s="152">
        <v>0</v>
      </c>
      <c r="U177" s="152">
        <v>0</v>
      </c>
      <c r="V177" s="152">
        <v>0</v>
      </c>
      <c r="W177" s="152">
        <v>0</v>
      </c>
      <c r="X177" s="152">
        <v>0</v>
      </c>
      <c r="Y177" s="152">
        <v>0</v>
      </c>
      <c r="Z177" s="152">
        <v>0</v>
      </c>
      <c r="AA177" s="152">
        <v>0</v>
      </c>
      <c r="AB177" s="152">
        <v>0</v>
      </c>
      <c r="AC177" s="152">
        <v>0</v>
      </c>
      <c r="AD177" s="152">
        <v>0</v>
      </c>
      <c r="AE177" s="152">
        <v>0</v>
      </c>
      <c r="AF177" s="152">
        <v>0</v>
      </c>
      <c r="AG177" s="152">
        <v>0</v>
      </c>
      <c r="AH177" s="152">
        <v>0</v>
      </c>
      <c r="AI177" s="152">
        <v>0</v>
      </c>
      <c r="AJ177" s="152">
        <v>0</v>
      </c>
      <c r="AK177" s="152">
        <v>0</v>
      </c>
      <c r="AL177" s="152">
        <v>0</v>
      </c>
      <c r="AM177" s="152">
        <v>0</v>
      </c>
      <c r="AN177" s="152">
        <v>0</v>
      </c>
      <c r="AO177" s="153">
        <v>0</v>
      </c>
    </row>
    <row r="178" spans="1:41" x14ac:dyDescent="0.25">
      <c r="A178" s="112" t="s">
        <v>183</v>
      </c>
      <c r="B178" s="113" t="s">
        <v>10</v>
      </c>
      <c r="C178" s="152">
        <v>13138.300657965168</v>
      </c>
      <c r="D178" s="152">
        <v>15584.799337605211</v>
      </c>
      <c r="E178" s="152">
        <v>18047.744725915254</v>
      </c>
      <c r="F178" s="152">
        <v>24859</v>
      </c>
      <c r="G178" s="152">
        <v>27622</v>
      </c>
      <c r="H178" s="152">
        <v>30389</v>
      </c>
      <c r="I178" s="152">
        <v>33106</v>
      </c>
      <c r="J178" s="152">
        <v>35363</v>
      </c>
      <c r="K178" s="152">
        <v>37559</v>
      </c>
      <c r="L178" s="152">
        <v>40121</v>
      </c>
      <c r="M178" s="152">
        <v>42703</v>
      </c>
      <c r="N178" s="152">
        <v>45513</v>
      </c>
      <c r="O178" s="152">
        <v>48097</v>
      </c>
      <c r="P178" s="152">
        <v>50642</v>
      </c>
      <c r="Q178" s="152">
        <v>53200</v>
      </c>
      <c r="R178" s="152">
        <v>56163</v>
      </c>
      <c r="S178" s="152">
        <v>59196</v>
      </c>
      <c r="T178" s="152">
        <v>62335</v>
      </c>
      <c r="U178" s="152">
        <v>65443</v>
      </c>
      <c r="V178" s="152">
        <v>68296</v>
      </c>
      <c r="W178" s="152">
        <v>71427</v>
      </c>
      <c r="X178" s="152">
        <v>74671</v>
      </c>
      <c r="Y178" s="152">
        <v>77790</v>
      </c>
      <c r="Z178" s="152">
        <v>80843</v>
      </c>
      <c r="AA178" s="152">
        <v>84169</v>
      </c>
      <c r="AB178" s="152">
        <v>87693</v>
      </c>
      <c r="AC178" s="152">
        <v>91159</v>
      </c>
      <c r="AD178" s="152">
        <v>94910</v>
      </c>
      <c r="AE178" s="152">
        <v>98630</v>
      </c>
      <c r="AF178" s="152">
        <v>101784.60000000009</v>
      </c>
      <c r="AG178" s="152">
        <v>105074.43999999994</v>
      </c>
      <c r="AH178" s="152">
        <v>108378.44266666658</v>
      </c>
      <c r="AI178" s="152">
        <v>111704.08373333304</v>
      </c>
      <c r="AJ178" s="152">
        <v>115113.60839314421</v>
      </c>
      <c r="AK178" s="152">
        <v>118590.07322485711</v>
      </c>
      <c r="AL178" s="152">
        <v>122142.84605715427</v>
      </c>
      <c r="AM178" s="152">
        <v>125779.60075076127</v>
      </c>
      <c r="AN178" s="152">
        <v>129499.89391298439</v>
      </c>
      <c r="AO178" s="153">
        <v>133324.0234985624</v>
      </c>
    </row>
    <row r="179" spans="1:41" x14ac:dyDescent="0.25">
      <c r="A179" s="112" t="s">
        <v>23</v>
      </c>
      <c r="B179" s="113" t="s">
        <v>10</v>
      </c>
      <c r="C179" s="152">
        <v>2240</v>
      </c>
      <c r="D179" s="152">
        <v>2240</v>
      </c>
      <c r="E179" s="152">
        <v>2240</v>
      </c>
      <c r="F179" s="152">
        <v>2240</v>
      </c>
      <c r="G179" s="152">
        <v>2490</v>
      </c>
      <c r="H179" s="152">
        <v>2815</v>
      </c>
      <c r="I179" s="152">
        <v>4065</v>
      </c>
      <c r="J179" s="152">
        <v>5170</v>
      </c>
      <c r="K179" s="152">
        <v>7970</v>
      </c>
      <c r="L179" s="152">
        <v>11170</v>
      </c>
      <c r="M179" s="152">
        <v>12440</v>
      </c>
      <c r="N179" s="152">
        <v>12990</v>
      </c>
      <c r="O179" s="152">
        <v>13540</v>
      </c>
      <c r="P179" s="152">
        <v>13940</v>
      </c>
      <c r="Q179" s="152">
        <v>13940</v>
      </c>
      <c r="R179" s="152">
        <v>16780</v>
      </c>
      <c r="S179" s="152">
        <v>16780</v>
      </c>
      <c r="T179" s="152">
        <v>16780</v>
      </c>
      <c r="U179" s="152">
        <v>16780</v>
      </c>
      <c r="V179" s="152">
        <v>16980</v>
      </c>
      <c r="W179" s="152">
        <v>17380</v>
      </c>
      <c r="X179" s="152">
        <v>18380</v>
      </c>
      <c r="Y179" s="152">
        <v>18780</v>
      </c>
      <c r="Z179" s="152">
        <v>19180</v>
      </c>
      <c r="AA179" s="152">
        <v>19680</v>
      </c>
      <c r="AB179" s="152">
        <v>19680</v>
      </c>
      <c r="AC179" s="152">
        <v>19680</v>
      </c>
      <c r="AD179" s="152">
        <v>19680</v>
      </c>
      <c r="AE179" s="152">
        <v>19680</v>
      </c>
      <c r="AF179" s="152">
        <v>19680</v>
      </c>
      <c r="AG179" s="152">
        <v>19680</v>
      </c>
      <c r="AH179" s="152">
        <v>20280</v>
      </c>
      <c r="AI179" s="152">
        <v>20280</v>
      </c>
      <c r="AJ179" s="152">
        <v>20280</v>
      </c>
      <c r="AK179" s="152">
        <v>20280</v>
      </c>
      <c r="AL179" s="152">
        <v>20280</v>
      </c>
      <c r="AM179" s="152">
        <v>20280</v>
      </c>
      <c r="AN179" s="152">
        <v>20280</v>
      </c>
      <c r="AO179" s="153">
        <v>20280</v>
      </c>
    </row>
    <row r="180" spans="1:41" x14ac:dyDescent="0.25">
      <c r="A180" s="112" t="s">
        <v>24</v>
      </c>
      <c r="B180" s="113" t="s">
        <v>10</v>
      </c>
      <c r="C180" s="152">
        <v>612</v>
      </c>
      <c r="D180" s="152">
        <v>759</v>
      </c>
      <c r="E180" s="152">
        <v>1851</v>
      </c>
      <c r="F180" s="152">
        <v>5096</v>
      </c>
      <c r="G180" s="152">
        <v>8607</v>
      </c>
      <c r="H180" s="152">
        <v>11102</v>
      </c>
      <c r="I180" s="152">
        <v>13319</v>
      </c>
      <c r="J180" s="152">
        <v>14094</v>
      </c>
      <c r="K180" s="152">
        <v>15154</v>
      </c>
      <c r="L180" s="152">
        <v>16154</v>
      </c>
      <c r="M180" s="152">
        <v>18454</v>
      </c>
      <c r="N180" s="152">
        <v>19154</v>
      </c>
      <c r="O180" s="152">
        <v>19954</v>
      </c>
      <c r="P180" s="152">
        <v>19954</v>
      </c>
      <c r="Q180" s="152">
        <v>19954</v>
      </c>
      <c r="R180" s="152">
        <v>19954</v>
      </c>
      <c r="S180" s="152">
        <v>19954</v>
      </c>
      <c r="T180" s="152">
        <v>19954</v>
      </c>
      <c r="U180" s="152">
        <v>19954</v>
      </c>
      <c r="V180" s="152">
        <v>19954</v>
      </c>
      <c r="W180" s="152">
        <v>19954</v>
      </c>
      <c r="X180" s="152">
        <v>19954</v>
      </c>
      <c r="Y180" s="152">
        <v>19954</v>
      </c>
      <c r="Z180" s="152">
        <v>19954</v>
      </c>
      <c r="AA180" s="152">
        <v>19954</v>
      </c>
      <c r="AB180" s="152">
        <v>19954</v>
      </c>
      <c r="AC180" s="152">
        <v>19954</v>
      </c>
      <c r="AD180" s="152">
        <v>19954</v>
      </c>
      <c r="AE180" s="152">
        <v>19954</v>
      </c>
      <c r="AF180" s="152">
        <v>19954</v>
      </c>
      <c r="AG180" s="152">
        <v>19954</v>
      </c>
      <c r="AH180" s="152">
        <v>19954</v>
      </c>
      <c r="AI180" s="152">
        <v>19954</v>
      </c>
      <c r="AJ180" s="152">
        <v>19954</v>
      </c>
      <c r="AK180" s="152">
        <v>19954</v>
      </c>
      <c r="AL180" s="152">
        <v>19954</v>
      </c>
      <c r="AM180" s="152">
        <v>19954</v>
      </c>
      <c r="AN180" s="152">
        <v>19954</v>
      </c>
      <c r="AO180" s="153">
        <v>19954</v>
      </c>
    </row>
    <row r="181" spans="1:41" x14ac:dyDescent="0.25">
      <c r="A181" s="112" t="s">
        <v>652</v>
      </c>
      <c r="B181" s="113" t="s">
        <v>10</v>
      </c>
      <c r="C181" s="152">
        <v>0</v>
      </c>
      <c r="D181" s="152">
        <v>0</v>
      </c>
      <c r="E181" s="152">
        <v>0</v>
      </c>
      <c r="F181" s="152">
        <v>1077.0899887084961</v>
      </c>
      <c r="G181" s="152">
        <v>1154.0000152587891</v>
      </c>
      <c r="H181" s="152">
        <v>1504.4000091552734</v>
      </c>
      <c r="I181" s="152">
        <v>2190.1999702453613</v>
      </c>
      <c r="J181" s="152">
        <v>2820.9899978637695</v>
      </c>
      <c r="K181" s="152">
        <v>3755.200080871582</v>
      </c>
      <c r="L181" s="152">
        <v>4785.1999664306641</v>
      </c>
      <c r="M181" s="152">
        <v>5835.0999374389648</v>
      </c>
      <c r="N181" s="152">
        <v>6954.3900756835938</v>
      </c>
      <c r="O181" s="152">
        <v>8042.3998718261719</v>
      </c>
      <c r="P181" s="152">
        <v>9113.9000701904297</v>
      </c>
      <c r="Q181" s="152">
        <v>10250.200073242188</v>
      </c>
      <c r="R181" s="152">
        <v>11655.299926757813</v>
      </c>
      <c r="S181" s="152">
        <v>13418.299896240234</v>
      </c>
      <c r="T181" s="152">
        <v>15176.909759521484</v>
      </c>
      <c r="U181" s="152">
        <v>16772.699523925781</v>
      </c>
      <c r="V181" s="152">
        <v>18372.499908447266</v>
      </c>
      <c r="W181" s="152">
        <v>20044.299560546875</v>
      </c>
      <c r="X181" s="152">
        <v>21756.399780273438</v>
      </c>
      <c r="Y181" s="152">
        <v>23458.800170898438</v>
      </c>
      <c r="Z181" s="152">
        <v>25116.699951171875</v>
      </c>
      <c r="AA181" s="152">
        <v>26716.900207519531</v>
      </c>
      <c r="AB181" s="152">
        <v>28333.500244140625</v>
      </c>
      <c r="AC181" s="152">
        <v>29793.600402832031</v>
      </c>
      <c r="AD181" s="152">
        <v>30964.000671386719</v>
      </c>
      <c r="AE181" s="152">
        <v>31878.099731445313</v>
      </c>
      <c r="AF181" s="152">
        <v>32634.700500488281</v>
      </c>
      <c r="AG181" s="152">
        <v>33365.900573730469</v>
      </c>
      <c r="AH181" s="152">
        <v>34040.9091796875</v>
      </c>
      <c r="AI181" s="152">
        <v>34720.690246582031</v>
      </c>
      <c r="AJ181" s="152">
        <v>35414.0908203125</v>
      </c>
      <c r="AK181" s="152">
        <v>36121.400512695313</v>
      </c>
      <c r="AL181" s="152">
        <v>36842.810485839844</v>
      </c>
      <c r="AM181" s="152">
        <v>37578.709655761719</v>
      </c>
      <c r="AN181" s="152">
        <v>38329.309692382813</v>
      </c>
      <c r="AO181" s="153">
        <v>39094.929321289063</v>
      </c>
    </row>
    <row r="182" spans="1:41" ht="16.5" thickBot="1" x14ac:dyDescent="0.3">
      <c r="A182" s="299" t="s">
        <v>184</v>
      </c>
      <c r="B182" s="140" t="s">
        <v>10</v>
      </c>
      <c r="C182" s="161">
        <v>69297.822947965164</v>
      </c>
      <c r="D182" s="161">
        <v>74638.689827605209</v>
      </c>
      <c r="E182" s="161">
        <v>79586.125215915265</v>
      </c>
      <c r="F182" s="161">
        <v>95281.180478708498</v>
      </c>
      <c r="G182" s="161">
        <v>103933.4105052588</v>
      </c>
      <c r="H182" s="161">
        <v>112977.41049915527</v>
      </c>
      <c r="I182" s="161">
        <v>123907.34646024538</v>
      </c>
      <c r="J182" s="161">
        <v>132491.70648786376</v>
      </c>
      <c r="K182" s="161">
        <v>143672.88657087157</v>
      </c>
      <c r="L182" s="161">
        <v>151300.06645643065</v>
      </c>
      <c r="M182" s="161">
        <v>158037.36642743897</v>
      </c>
      <c r="N182" s="161">
        <v>163171.1515656836</v>
      </c>
      <c r="O182" s="161">
        <v>169897.16136182618</v>
      </c>
      <c r="P182" s="161">
        <v>175601.51156019041</v>
      </c>
      <c r="Q182" s="161">
        <v>180312.04156324218</v>
      </c>
      <c r="R182" s="161">
        <v>191042.39141675783</v>
      </c>
      <c r="S182" s="161">
        <v>200503.15138624024</v>
      </c>
      <c r="T182" s="161">
        <v>206453.96114952146</v>
      </c>
      <c r="U182" s="161">
        <v>213774.7909139258</v>
      </c>
      <c r="V182" s="161">
        <v>221464.47129844726</v>
      </c>
      <c r="W182" s="161">
        <v>228050.23095054689</v>
      </c>
      <c r="X182" s="161">
        <v>237965.10117027344</v>
      </c>
      <c r="Y182" s="161">
        <v>245272.04156089842</v>
      </c>
      <c r="Z182" s="161">
        <v>251215.19134117186</v>
      </c>
      <c r="AA182" s="161">
        <v>258771.84159751952</v>
      </c>
      <c r="AB182" s="161">
        <v>265896.44343414064</v>
      </c>
      <c r="AC182" s="161">
        <v>270735.40359283204</v>
      </c>
      <c r="AD182" s="161">
        <v>277411.50386138668</v>
      </c>
      <c r="AE182" s="161">
        <v>283931.70292144531</v>
      </c>
      <c r="AF182" s="161">
        <v>290538.29869048839</v>
      </c>
      <c r="AG182" s="161">
        <v>296259.33876373043</v>
      </c>
      <c r="AH182" s="161">
        <v>304238.35003635404</v>
      </c>
      <c r="AI182" s="161">
        <v>310002.18216991506</v>
      </c>
      <c r="AJ182" s="161">
        <v>316509.32740345673</v>
      </c>
      <c r="AK182" s="161">
        <v>321170.21192755242</v>
      </c>
      <c r="AL182" s="161">
        <v>326548.87473299418</v>
      </c>
      <c r="AM182" s="161">
        <v>333321.52859652299</v>
      </c>
      <c r="AN182" s="161">
        <v>340192.42179536721</v>
      </c>
      <c r="AO182" s="162">
        <v>346430.77100985148</v>
      </c>
    </row>
    <row r="183" spans="1:41" x14ac:dyDescent="0.25">
      <c r="A183" s="110" t="s">
        <v>542</v>
      </c>
      <c r="B183" s="375" t="s">
        <v>676</v>
      </c>
      <c r="C183" s="152"/>
      <c r="D183" s="152"/>
      <c r="E183" s="152"/>
      <c r="F183" s="152"/>
      <c r="G183" s="152"/>
      <c r="H183" s="152"/>
      <c r="I183" s="152"/>
      <c r="J183" s="152"/>
      <c r="K183" s="152"/>
      <c r="L183" s="152"/>
      <c r="M183" s="152"/>
      <c r="N183" s="152"/>
      <c r="O183" s="152"/>
      <c r="P183" s="152"/>
      <c r="Q183" s="152"/>
      <c r="R183" s="152"/>
      <c r="S183" s="152"/>
      <c r="T183" s="152"/>
      <c r="U183" s="152"/>
      <c r="V183" s="152"/>
      <c r="W183" s="152"/>
      <c r="X183" s="152"/>
      <c r="Y183" s="152"/>
      <c r="Z183" s="152"/>
      <c r="AA183" s="152"/>
      <c r="AB183" s="152"/>
      <c r="AC183" s="152"/>
      <c r="AD183" s="152"/>
      <c r="AE183" s="152"/>
      <c r="AF183" s="152"/>
      <c r="AG183" s="152"/>
      <c r="AH183" s="152"/>
      <c r="AI183" s="152"/>
      <c r="AJ183" s="152"/>
      <c r="AK183" s="152"/>
      <c r="AL183" s="152"/>
      <c r="AM183" s="152"/>
      <c r="AN183" s="152"/>
      <c r="AO183" s="304"/>
    </row>
    <row r="184" spans="1:41" x14ac:dyDescent="0.25">
      <c r="A184" s="112" t="s">
        <v>12</v>
      </c>
      <c r="B184" s="113" t="s">
        <v>10</v>
      </c>
      <c r="C184" s="152">
        <v>0</v>
      </c>
      <c r="D184" s="152">
        <v>0</v>
      </c>
      <c r="E184" s="152">
        <v>0</v>
      </c>
      <c r="F184" s="152">
        <v>0</v>
      </c>
      <c r="G184" s="152">
        <v>0</v>
      </c>
      <c r="H184" s="152">
        <v>0</v>
      </c>
      <c r="I184" s="152">
        <v>0</v>
      </c>
      <c r="J184" s="152">
        <v>0</v>
      </c>
      <c r="K184" s="152">
        <v>0</v>
      </c>
      <c r="L184" s="152">
        <v>0</v>
      </c>
      <c r="M184" s="152">
        <v>0</v>
      </c>
      <c r="N184" s="152">
        <v>0</v>
      </c>
      <c r="O184" s="152">
        <v>0</v>
      </c>
      <c r="P184" s="152">
        <v>0</v>
      </c>
      <c r="Q184" s="152">
        <v>0</v>
      </c>
      <c r="R184" s="152">
        <v>0</v>
      </c>
      <c r="S184" s="152">
        <v>0</v>
      </c>
      <c r="T184" s="152">
        <v>0</v>
      </c>
      <c r="U184" s="152">
        <v>0</v>
      </c>
      <c r="V184" s="152">
        <v>0</v>
      </c>
      <c r="W184" s="152">
        <v>0</v>
      </c>
      <c r="X184" s="152">
        <v>0</v>
      </c>
      <c r="Y184" s="152">
        <v>0</v>
      </c>
      <c r="Z184" s="152">
        <v>0</v>
      </c>
      <c r="AA184" s="152">
        <v>0</v>
      </c>
      <c r="AB184" s="152">
        <v>0</v>
      </c>
      <c r="AC184" s="152">
        <v>0</v>
      </c>
      <c r="AD184" s="152">
        <v>0</v>
      </c>
      <c r="AE184" s="152">
        <v>0</v>
      </c>
      <c r="AF184" s="152">
        <v>0</v>
      </c>
      <c r="AG184" s="152">
        <v>0</v>
      </c>
      <c r="AH184" s="152">
        <v>0</v>
      </c>
      <c r="AI184" s="152">
        <v>0</v>
      </c>
      <c r="AJ184" s="152">
        <v>0</v>
      </c>
      <c r="AK184" s="152">
        <v>0</v>
      </c>
      <c r="AL184" s="152">
        <v>0</v>
      </c>
      <c r="AM184" s="152">
        <v>0</v>
      </c>
      <c r="AN184" s="152">
        <v>0</v>
      </c>
      <c r="AO184" s="153">
        <v>0</v>
      </c>
    </row>
    <row r="185" spans="1:41" x14ac:dyDescent="0.25">
      <c r="A185" s="112" t="s">
        <v>20</v>
      </c>
      <c r="B185" s="113" t="s">
        <v>10</v>
      </c>
      <c r="C185" s="152">
        <v>0</v>
      </c>
      <c r="D185" s="152">
        <v>0</v>
      </c>
      <c r="E185" s="152">
        <v>0</v>
      </c>
      <c r="F185" s="152">
        <v>0</v>
      </c>
      <c r="G185" s="152">
        <v>0</v>
      </c>
      <c r="H185" s="152">
        <v>0</v>
      </c>
      <c r="I185" s="152">
        <v>0</v>
      </c>
      <c r="J185" s="152">
        <v>0</v>
      </c>
      <c r="K185" s="152">
        <v>0</v>
      </c>
      <c r="L185" s="152">
        <v>0</v>
      </c>
      <c r="M185" s="152">
        <v>0</v>
      </c>
      <c r="N185" s="152">
        <v>0</v>
      </c>
      <c r="O185" s="152">
        <v>0</v>
      </c>
      <c r="P185" s="152">
        <v>0</v>
      </c>
      <c r="Q185" s="152">
        <v>0</v>
      </c>
      <c r="R185" s="152">
        <v>0</v>
      </c>
      <c r="S185" s="152">
        <v>0</v>
      </c>
      <c r="T185" s="152">
        <v>0</v>
      </c>
      <c r="U185" s="152">
        <v>0</v>
      </c>
      <c r="V185" s="152">
        <v>0</v>
      </c>
      <c r="W185" s="152">
        <v>0</v>
      </c>
      <c r="X185" s="152">
        <v>0</v>
      </c>
      <c r="Y185" s="152">
        <v>0</v>
      </c>
      <c r="Z185" s="152">
        <v>0</v>
      </c>
      <c r="AA185" s="152">
        <v>0</v>
      </c>
      <c r="AB185" s="152">
        <v>0</v>
      </c>
      <c r="AC185" s="152">
        <v>0</v>
      </c>
      <c r="AD185" s="152">
        <v>0</v>
      </c>
      <c r="AE185" s="152">
        <v>0</v>
      </c>
      <c r="AF185" s="152">
        <v>0</v>
      </c>
      <c r="AG185" s="152">
        <v>0</v>
      </c>
      <c r="AH185" s="152">
        <v>0</v>
      </c>
      <c r="AI185" s="152">
        <v>0</v>
      </c>
      <c r="AJ185" s="152">
        <v>0</v>
      </c>
      <c r="AK185" s="152">
        <v>0</v>
      </c>
      <c r="AL185" s="152">
        <v>0</v>
      </c>
      <c r="AM185" s="152">
        <v>0</v>
      </c>
      <c r="AN185" s="152">
        <v>0</v>
      </c>
      <c r="AO185" s="153">
        <v>0</v>
      </c>
    </row>
    <row r="186" spans="1:41" x14ac:dyDescent="0.25">
      <c r="A186" s="112" t="s">
        <v>577</v>
      </c>
      <c r="B186" s="113" t="s">
        <v>10</v>
      </c>
      <c r="C186" s="152">
        <v>0</v>
      </c>
      <c r="D186" s="152">
        <v>0</v>
      </c>
      <c r="E186" s="152">
        <v>0</v>
      </c>
      <c r="F186" s="152">
        <v>0</v>
      </c>
      <c r="G186" s="152">
        <v>0</v>
      </c>
      <c r="H186" s="152">
        <v>0</v>
      </c>
      <c r="I186" s="152">
        <v>0</v>
      </c>
      <c r="J186" s="152">
        <v>0</v>
      </c>
      <c r="K186" s="152">
        <v>0</v>
      </c>
      <c r="L186" s="152">
        <v>0</v>
      </c>
      <c r="M186" s="152">
        <v>0</v>
      </c>
      <c r="N186" s="152">
        <v>0</v>
      </c>
      <c r="O186" s="152">
        <v>0</v>
      </c>
      <c r="P186" s="152">
        <v>0</v>
      </c>
      <c r="Q186" s="152">
        <v>0</v>
      </c>
      <c r="R186" s="152">
        <v>0</v>
      </c>
      <c r="S186" s="152">
        <v>0</v>
      </c>
      <c r="T186" s="152">
        <v>0</v>
      </c>
      <c r="U186" s="152">
        <v>0</v>
      </c>
      <c r="V186" s="152">
        <v>0</v>
      </c>
      <c r="W186" s="152">
        <v>0</v>
      </c>
      <c r="X186" s="152">
        <v>0</v>
      </c>
      <c r="Y186" s="152">
        <v>0</v>
      </c>
      <c r="Z186" s="152">
        <v>0</v>
      </c>
      <c r="AA186" s="152">
        <v>0</v>
      </c>
      <c r="AB186" s="152">
        <v>0</v>
      </c>
      <c r="AC186" s="152">
        <v>0</v>
      </c>
      <c r="AD186" s="152">
        <v>0</v>
      </c>
      <c r="AE186" s="152">
        <v>0</v>
      </c>
      <c r="AF186" s="152">
        <v>0</v>
      </c>
      <c r="AG186" s="152">
        <v>0</v>
      </c>
      <c r="AH186" s="152">
        <v>0</v>
      </c>
      <c r="AI186" s="152">
        <v>0</v>
      </c>
      <c r="AJ186" s="152">
        <v>0</v>
      </c>
      <c r="AK186" s="152">
        <v>0</v>
      </c>
      <c r="AL186" s="152">
        <v>0</v>
      </c>
      <c r="AM186" s="152">
        <v>0</v>
      </c>
      <c r="AN186" s="152">
        <v>0</v>
      </c>
      <c r="AO186" s="153">
        <v>0</v>
      </c>
    </row>
    <row r="187" spans="1:41" x14ac:dyDescent="0.25">
      <c r="A187" s="112" t="s">
        <v>22</v>
      </c>
      <c r="B187" s="113" t="s">
        <v>10</v>
      </c>
      <c r="C187" s="152">
        <v>243.79999999999998</v>
      </c>
      <c r="D187" s="152">
        <v>243.79999999999998</v>
      </c>
      <c r="E187" s="152">
        <v>243.79999999999998</v>
      </c>
      <c r="F187" s="152">
        <v>243.79999999999998</v>
      </c>
      <c r="G187" s="152">
        <v>243.79999999999998</v>
      </c>
      <c r="H187" s="152">
        <v>243.79999999999998</v>
      </c>
      <c r="I187" s="152">
        <v>243.79999999999998</v>
      </c>
      <c r="J187" s="152">
        <v>243.79999999999998</v>
      </c>
      <c r="K187" s="152">
        <v>243.79999999999998</v>
      </c>
      <c r="L187" s="152">
        <v>243.79999999999998</v>
      </c>
      <c r="M187" s="152">
        <v>243.79999999999998</v>
      </c>
      <c r="N187" s="152">
        <v>243.79999999999998</v>
      </c>
      <c r="O187" s="152">
        <v>243.79999999999998</v>
      </c>
      <c r="P187" s="152">
        <v>243.79999999999998</v>
      </c>
      <c r="Q187" s="152">
        <v>243.79999999999998</v>
      </c>
      <c r="R187" s="152">
        <v>243.79999999999998</v>
      </c>
      <c r="S187" s="152">
        <v>243.79999999999998</v>
      </c>
      <c r="T187" s="152">
        <v>243.79999999999998</v>
      </c>
      <c r="U187" s="152">
        <v>243.79999999999998</v>
      </c>
      <c r="V187" s="152">
        <v>243.79999999999998</v>
      </c>
      <c r="W187" s="152">
        <v>243.79999999999998</v>
      </c>
      <c r="X187" s="152">
        <v>243.79999999999998</v>
      </c>
      <c r="Y187" s="152">
        <v>243.79999999999998</v>
      </c>
      <c r="Z187" s="152">
        <v>243.79999999999998</v>
      </c>
      <c r="AA187" s="152">
        <v>243.79999999999998</v>
      </c>
      <c r="AB187" s="152">
        <v>243.79999999999998</v>
      </c>
      <c r="AC187" s="152">
        <v>454.6</v>
      </c>
      <c r="AD187" s="152">
        <v>454.6</v>
      </c>
      <c r="AE187" s="152">
        <v>454.6</v>
      </c>
      <c r="AF187" s="152">
        <v>454.6</v>
      </c>
      <c r="AG187" s="152">
        <v>454.6</v>
      </c>
      <c r="AH187" s="152">
        <v>454.6</v>
      </c>
      <c r="AI187" s="152">
        <v>454.6</v>
      </c>
      <c r="AJ187" s="152">
        <v>454.6</v>
      </c>
      <c r="AK187" s="152">
        <v>454.6</v>
      </c>
      <c r="AL187" s="152">
        <v>454.6</v>
      </c>
      <c r="AM187" s="152">
        <v>454.6</v>
      </c>
      <c r="AN187" s="152">
        <v>454.6</v>
      </c>
      <c r="AO187" s="153">
        <v>454.6</v>
      </c>
    </row>
    <row r="188" spans="1:41" x14ac:dyDescent="0.25">
      <c r="A188" s="112" t="s">
        <v>21</v>
      </c>
      <c r="B188" s="113" t="s">
        <v>10</v>
      </c>
      <c r="C188" s="152">
        <v>395.26</v>
      </c>
      <c r="D188" s="152">
        <v>395.26</v>
      </c>
      <c r="E188" s="152">
        <v>395.26</v>
      </c>
      <c r="F188" s="152">
        <v>395.26</v>
      </c>
      <c r="G188" s="152">
        <v>395.26</v>
      </c>
      <c r="H188" s="152">
        <v>395.26</v>
      </c>
      <c r="I188" s="152">
        <v>395.26</v>
      </c>
      <c r="J188" s="152">
        <v>395.26</v>
      </c>
      <c r="K188" s="152">
        <v>395.26</v>
      </c>
      <c r="L188" s="152">
        <v>395.26</v>
      </c>
      <c r="M188" s="152">
        <v>395.26</v>
      </c>
      <c r="N188" s="152">
        <v>395.26</v>
      </c>
      <c r="O188" s="152">
        <v>395.26</v>
      </c>
      <c r="P188" s="152">
        <v>395.26</v>
      </c>
      <c r="Q188" s="152">
        <v>576.66</v>
      </c>
      <c r="R188" s="152">
        <v>576.66</v>
      </c>
      <c r="S188" s="152">
        <v>576.66</v>
      </c>
      <c r="T188" s="152">
        <v>576.66</v>
      </c>
      <c r="U188" s="152">
        <v>576.66</v>
      </c>
      <c r="V188" s="152">
        <v>576.66</v>
      </c>
      <c r="W188" s="152">
        <v>576.66</v>
      </c>
      <c r="X188" s="152">
        <v>576.66</v>
      </c>
      <c r="Y188" s="152">
        <v>576.66</v>
      </c>
      <c r="Z188" s="152">
        <v>576.66</v>
      </c>
      <c r="AA188" s="152">
        <v>576.66</v>
      </c>
      <c r="AB188" s="152">
        <v>576.66</v>
      </c>
      <c r="AC188" s="152">
        <v>576.66</v>
      </c>
      <c r="AD188" s="152">
        <v>576.66</v>
      </c>
      <c r="AE188" s="152">
        <v>576.66</v>
      </c>
      <c r="AF188" s="152">
        <v>576.66</v>
      </c>
      <c r="AG188" s="152">
        <v>576.66</v>
      </c>
      <c r="AH188" s="152">
        <v>576.66</v>
      </c>
      <c r="AI188" s="152">
        <v>576.66</v>
      </c>
      <c r="AJ188" s="152">
        <v>576.66</v>
      </c>
      <c r="AK188" s="152">
        <v>576.66</v>
      </c>
      <c r="AL188" s="152">
        <v>576.66</v>
      </c>
      <c r="AM188" s="152">
        <v>576.66</v>
      </c>
      <c r="AN188" s="152">
        <v>576.66</v>
      </c>
      <c r="AO188" s="153">
        <v>576.66</v>
      </c>
    </row>
    <row r="189" spans="1:41" x14ac:dyDescent="0.25">
      <c r="A189" s="112" t="s">
        <v>175</v>
      </c>
      <c r="B189" s="113" t="s">
        <v>10</v>
      </c>
      <c r="C189" s="152">
        <v>0</v>
      </c>
      <c r="D189" s="152">
        <v>0</v>
      </c>
      <c r="E189" s="152">
        <v>0</v>
      </c>
      <c r="F189" s="152">
        <v>0</v>
      </c>
      <c r="G189" s="152">
        <v>0</v>
      </c>
      <c r="H189" s="152">
        <v>0</v>
      </c>
      <c r="I189" s="152">
        <v>0</v>
      </c>
      <c r="J189" s="152">
        <v>0</v>
      </c>
      <c r="K189" s="152">
        <v>0</v>
      </c>
      <c r="L189" s="152">
        <v>0</v>
      </c>
      <c r="M189" s="152">
        <v>0</v>
      </c>
      <c r="N189" s="152">
        <v>0</v>
      </c>
      <c r="O189" s="152">
        <v>0</v>
      </c>
      <c r="P189" s="152">
        <v>0</v>
      </c>
      <c r="Q189" s="152">
        <v>0</v>
      </c>
      <c r="R189" s="152">
        <v>0</v>
      </c>
      <c r="S189" s="152">
        <v>0</v>
      </c>
      <c r="T189" s="152">
        <v>0</v>
      </c>
      <c r="U189" s="152">
        <v>0</v>
      </c>
      <c r="V189" s="152">
        <v>0</v>
      </c>
      <c r="W189" s="152">
        <v>0</v>
      </c>
      <c r="X189" s="152">
        <v>0</v>
      </c>
      <c r="Y189" s="152">
        <v>0</v>
      </c>
      <c r="Z189" s="152">
        <v>0</v>
      </c>
      <c r="AA189" s="152">
        <v>0</v>
      </c>
      <c r="AB189" s="152">
        <v>0</v>
      </c>
      <c r="AC189" s="152">
        <v>0</v>
      </c>
      <c r="AD189" s="152">
        <v>0</v>
      </c>
      <c r="AE189" s="152">
        <v>0</v>
      </c>
      <c r="AF189" s="152">
        <v>0</v>
      </c>
      <c r="AG189" s="152">
        <v>0</v>
      </c>
      <c r="AH189" s="152">
        <v>0</v>
      </c>
      <c r="AI189" s="152">
        <v>0</v>
      </c>
      <c r="AJ189" s="152">
        <v>0</v>
      </c>
      <c r="AK189" s="152">
        <v>0</v>
      </c>
      <c r="AL189" s="152">
        <v>0</v>
      </c>
      <c r="AM189" s="152">
        <v>0</v>
      </c>
      <c r="AN189" s="152">
        <v>0</v>
      </c>
      <c r="AO189" s="153">
        <v>0</v>
      </c>
    </row>
    <row r="190" spans="1:41" x14ac:dyDescent="0.25">
      <c r="A190" s="112" t="s">
        <v>176</v>
      </c>
      <c r="B190" s="113" t="s">
        <v>10</v>
      </c>
      <c r="C190" s="152">
        <v>0</v>
      </c>
      <c r="D190" s="152">
        <v>0</v>
      </c>
      <c r="E190" s="152">
        <v>0</v>
      </c>
      <c r="F190" s="152">
        <v>0</v>
      </c>
      <c r="G190" s="152">
        <v>0</v>
      </c>
      <c r="H190" s="152">
        <v>0</v>
      </c>
      <c r="I190" s="152">
        <v>0</v>
      </c>
      <c r="J190" s="152">
        <v>0</v>
      </c>
      <c r="K190" s="152">
        <v>0</v>
      </c>
      <c r="L190" s="152">
        <v>0</v>
      </c>
      <c r="M190" s="152">
        <v>0</v>
      </c>
      <c r="N190" s="152">
        <v>0</v>
      </c>
      <c r="O190" s="152">
        <v>0</v>
      </c>
      <c r="P190" s="152">
        <v>0</v>
      </c>
      <c r="Q190" s="152">
        <v>0</v>
      </c>
      <c r="R190" s="152">
        <v>0</v>
      </c>
      <c r="S190" s="152">
        <v>0</v>
      </c>
      <c r="T190" s="152">
        <v>0</v>
      </c>
      <c r="U190" s="152">
        <v>0</v>
      </c>
      <c r="V190" s="152">
        <v>0</v>
      </c>
      <c r="W190" s="152">
        <v>0</v>
      </c>
      <c r="X190" s="152">
        <v>0</v>
      </c>
      <c r="Y190" s="152">
        <v>0</v>
      </c>
      <c r="Z190" s="152">
        <v>0</v>
      </c>
      <c r="AA190" s="152">
        <v>0</v>
      </c>
      <c r="AB190" s="152">
        <v>0</v>
      </c>
      <c r="AC190" s="152">
        <v>0</v>
      </c>
      <c r="AD190" s="152">
        <v>0</v>
      </c>
      <c r="AE190" s="152">
        <v>0</v>
      </c>
      <c r="AF190" s="152">
        <v>0</v>
      </c>
      <c r="AG190" s="152">
        <v>0</v>
      </c>
      <c r="AH190" s="152">
        <v>0</v>
      </c>
      <c r="AI190" s="152">
        <v>0</v>
      </c>
      <c r="AJ190" s="152">
        <v>0</v>
      </c>
      <c r="AK190" s="152">
        <v>0</v>
      </c>
      <c r="AL190" s="152">
        <v>0</v>
      </c>
      <c r="AM190" s="152">
        <v>0</v>
      </c>
      <c r="AN190" s="152">
        <v>0</v>
      </c>
      <c r="AO190" s="153">
        <v>0</v>
      </c>
    </row>
    <row r="191" spans="1:41" x14ac:dyDescent="0.25">
      <c r="A191" s="112" t="s">
        <v>177</v>
      </c>
      <c r="B191" s="113" t="s">
        <v>10</v>
      </c>
      <c r="C191" s="152">
        <v>0</v>
      </c>
      <c r="D191" s="152">
        <v>0</v>
      </c>
      <c r="E191" s="152">
        <v>0</v>
      </c>
      <c r="F191" s="152">
        <v>0</v>
      </c>
      <c r="G191" s="152">
        <v>0</v>
      </c>
      <c r="H191" s="152">
        <v>0</v>
      </c>
      <c r="I191" s="152">
        <v>0</v>
      </c>
      <c r="J191" s="152">
        <v>0</v>
      </c>
      <c r="K191" s="152">
        <v>0</v>
      </c>
      <c r="L191" s="152">
        <v>0</v>
      </c>
      <c r="M191" s="152">
        <v>0</v>
      </c>
      <c r="N191" s="152">
        <v>0</v>
      </c>
      <c r="O191" s="152">
        <v>0</v>
      </c>
      <c r="P191" s="152">
        <v>0</v>
      </c>
      <c r="Q191" s="152">
        <v>0</v>
      </c>
      <c r="R191" s="152">
        <v>0</v>
      </c>
      <c r="S191" s="152">
        <v>0</v>
      </c>
      <c r="T191" s="152">
        <v>0</v>
      </c>
      <c r="U191" s="152">
        <v>0</v>
      </c>
      <c r="V191" s="152">
        <v>0</v>
      </c>
      <c r="W191" s="152">
        <v>0</v>
      </c>
      <c r="X191" s="152">
        <v>0</v>
      </c>
      <c r="Y191" s="152">
        <v>0</v>
      </c>
      <c r="Z191" s="152">
        <v>0</v>
      </c>
      <c r="AA191" s="152">
        <v>0</v>
      </c>
      <c r="AB191" s="152">
        <v>0</v>
      </c>
      <c r="AC191" s="152">
        <v>0</v>
      </c>
      <c r="AD191" s="152">
        <v>0</v>
      </c>
      <c r="AE191" s="152">
        <v>0</v>
      </c>
      <c r="AF191" s="152">
        <v>0</v>
      </c>
      <c r="AG191" s="152">
        <v>0</v>
      </c>
      <c r="AH191" s="152">
        <v>0</v>
      </c>
      <c r="AI191" s="152">
        <v>0</v>
      </c>
      <c r="AJ191" s="152">
        <v>0</v>
      </c>
      <c r="AK191" s="152">
        <v>0</v>
      </c>
      <c r="AL191" s="152">
        <v>0</v>
      </c>
      <c r="AM191" s="152">
        <v>0</v>
      </c>
      <c r="AN191" s="152">
        <v>0</v>
      </c>
      <c r="AO191" s="153">
        <v>0</v>
      </c>
    </row>
    <row r="192" spans="1:41" x14ac:dyDescent="0.25">
      <c r="A192" s="112" t="s">
        <v>178</v>
      </c>
      <c r="B192" s="113" t="s">
        <v>10</v>
      </c>
      <c r="C192" s="152">
        <v>0</v>
      </c>
      <c r="D192" s="152">
        <v>0</v>
      </c>
      <c r="E192" s="152">
        <v>0</v>
      </c>
      <c r="F192" s="152">
        <v>0</v>
      </c>
      <c r="G192" s="152">
        <v>0</v>
      </c>
      <c r="H192" s="152">
        <v>0</v>
      </c>
      <c r="I192" s="152">
        <v>0</v>
      </c>
      <c r="J192" s="152">
        <v>0</v>
      </c>
      <c r="K192" s="152">
        <v>0</v>
      </c>
      <c r="L192" s="152">
        <v>0</v>
      </c>
      <c r="M192" s="152">
        <v>0</v>
      </c>
      <c r="N192" s="152">
        <v>0</v>
      </c>
      <c r="O192" s="152">
        <v>0</v>
      </c>
      <c r="P192" s="152">
        <v>0</v>
      </c>
      <c r="Q192" s="152">
        <v>0</v>
      </c>
      <c r="R192" s="152">
        <v>0</v>
      </c>
      <c r="S192" s="152">
        <v>0</v>
      </c>
      <c r="T192" s="152">
        <v>0</v>
      </c>
      <c r="U192" s="152">
        <v>0</v>
      </c>
      <c r="V192" s="152">
        <v>0</v>
      </c>
      <c r="W192" s="152">
        <v>0</v>
      </c>
      <c r="X192" s="152">
        <v>0</v>
      </c>
      <c r="Y192" s="152">
        <v>0</v>
      </c>
      <c r="Z192" s="152">
        <v>0</v>
      </c>
      <c r="AA192" s="152">
        <v>0</v>
      </c>
      <c r="AB192" s="152">
        <v>0</v>
      </c>
      <c r="AC192" s="152">
        <v>0</v>
      </c>
      <c r="AD192" s="152">
        <v>0</v>
      </c>
      <c r="AE192" s="152">
        <v>0</v>
      </c>
      <c r="AF192" s="152">
        <v>0</v>
      </c>
      <c r="AG192" s="152">
        <v>0</v>
      </c>
      <c r="AH192" s="152">
        <v>0</v>
      </c>
      <c r="AI192" s="152">
        <v>0</v>
      </c>
      <c r="AJ192" s="152">
        <v>0</v>
      </c>
      <c r="AK192" s="152">
        <v>0</v>
      </c>
      <c r="AL192" s="152">
        <v>0</v>
      </c>
      <c r="AM192" s="152">
        <v>0</v>
      </c>
      <c r="AN192" s="152">
        <v>0</v>
      </c>
      <c r="AO192" s="153">
        <v>0</v>
      </c>
    </row>
    <row r="193" spans="1:41" x14ac:dyDescent="0.25">
      <c r="A193" s="112" t="s">
        <v>1</v>
      </c>
      <c r="B193" s="113" t="s">
        <v>10</v>
      </c>
      <c r="C193" s="152">
        <v>0</v>
      </c>
      <c r="D193" s="152">
        <v>0</v>
      </c>
      <c r="E193" s="152">
        <v>0</v>
      </c>
      <c r="F193" s="152">
        <v>0</v>
      </c>
      <c r="G193" s="152">
        <v>0</v>
      </c>
      <c r="H193" s="152">
        <v>0</v>
      </c>
      <c r="I193" s="152">
        <v>0</v>
      </c>
      <c r="J193" s="152">
        <v>0</v>
      </c>
      <c r="K193" s="152">
        <v>0</v>
      </c>
      <c r="L193" s="152">
        <v>0</v>
      </c>
      <c r="M193" s="152">
        <v>0</v>
      </c>
      <c r="N193" s="152">
        <v>0</v>
      </c>
      <c r="O193" s="152">
        <v>0</v>
      </c>
      <c r="P193" s="152">
        <v>0</v>
      </c>
      <c r="Q193" s="152">
        <v>0</v>
      </c>
      <c r="R193" s="152">
        <v>0</v>
      </c>
      <c r="S193" s="152">
        <v>0</v>
      </c>
      <c r="T193" s="152">
        <v>0</v>
      </c>
      <c r="U193" s="152">
        <v>0</v>
      </c>
      <c r="V193" s="152">
        <v>0</v>
      </c>
      <c r="W193" s="152">
        <v>0</v>
      </c>
      <c r="X193" s="152">
        <v>0</v>
      </c>
      <c r="Y193" s="152">
        <v>0</v>
      </c>
      <c r="Z193" s="152">
        <v>0</v>
      </c>
      <c r="AA193" s="152">
        <v>0</v>
      </c>
      <c r="AB193" s="152">
        <v>0</v>
      </c>
      <c r="AC193" s="152">
        <v>0</v>
      </c>
      <c r="AD193" s="152">
        <v>0</v>
      </c>
      <c r="AE193" s="152">
        <v>0</v>
      </c>
      <c r="AF193" s="152">
        <v>0</v>
      </c>
      <c r="AG193" s="152">
        <v>0</v>
      </c>
      <c r="AH193" s="152">
        <v>0</v>
      </c>
      <c r="AI193" s="152">
        <v>0</v>
      </c>
      <c r="AJ193" s="152">
        <v>0</v>
      </c>
      <c r="AK193" s="152">
        <v>0</v>
      </c>
      <c r="AL193" s="152">
        <v>0</v>
      </c>
      <c r="AM193" s="152">
        <v>0</v>
      </c>
      <c r="AN193" s="152">
        <v>0</v>
      </c>
      <c r="AO193" s="153">
        <v>0</v>
      </c>
    </row>
    <row r="194" spans="1:41" x14ac:dyDescent="0.25">
      <c r="A194" s="112" t="s">
        <v>179</v>
      </c>
      <c r="B194" s="113" t="s">
        <v>10</v>
      </c>
      <c r="C194" s="152">
        <v>0</v>
      </c>
      <c r="D194" s="152">
        <v>0</v>
      </c>
      <c r="E194" s="152">
        <v>0</v>
      </c>
      <c r="F194" s="152">
        <v>0</v>
      </c>
      <c r="G194" s="152">
        <v>0</v>
      </c>
      <c r="H194" s="152">
        <v>0</v>
      </c>
      <c r="I194" s="152">
        <v>0</v>
      </c>
      <c r="J194" s="152">
        <v>0</v>
      </c>
      <c r="K194" s="152">
        <v>0</v>
      </c>
      <c r="L194" s="152">
        <v>0</v>
      </c>
      <c r="M194" s="152">
        <v>0</v>
      </c>
      <c r="N194" s="152">
        <v>0</v>
      </c>
      <c r="O194" s="152">
        <v>0</v>
      </c>
      <c r="P194" s="152">
        <v>0</v>
      </c>
      <c r="Q194" s="152">
        <v>0</v>
      </c>
      <c r="R194" s="152">
        <v>0</v>
      </c>
      <c r="S194" s="152">
        <v>0</v>
      </c>
      <c r="T194" s="152">
        <v>0</v>
      </c>
      <c r="U194" s="152">
        <v>0</v>
      </c>
      <c r="V194" s="152">
        <v>0</v>
      </c>
      <c r="W194" s="152">
        <v>0</v>
      </c>
      <c r="X194" s="152">
        <v>0</v>
      </c>
      <c r="Y194" s="152">
        <v>0</v>
      </c>
      <c r="Z194" s="152">
        <v>0</v>
      </c>
      <c r="AA194" s="152">
        <v>0</v>
      </c>
      <c r="AB194" s="152">
        <v>0</v>
      </c>
      <c r="AC194" s="152">
        <v>0</v>
      </c>
      <c r="AD194" s="152">
        <v>0</v>
      </c>
      <c r="AE194" s="152">
        <v>0</v>
      </c>
      <c r="AF194" s="152">
        <v>0</v>
      </c>
      <c r="AG194" s="152">
        <v>0</v>
      </c>
      <c r="AH194" s="152">
        <v>0</v>
      </c>
      <c r="AI194" s="152">
        <v>0</v>
      </c>
      <c r="AJ194" s="152">
        <v>0</v>
      </c>
      <c r="AK194" s="152">
        <v>0</v>
      </c>
      <c r="AL194" s="152">
        <v>0</v>
      </c>
      <c r="AM194" s="152">
        <v>0</v>
      </c>
      <c r="AN194" s="152">
        <v>0</v>
      </c>
      <c r="AO194" s="153">
        <v>0</v>
      </c>
    </row>
    <row r="195" spans="1:41" x14ac:dyDescent="0.25">
      <c r="A195" s="112" t="s">
        <v>180</v>
      </c>
      <c r="B195" s="113" t="s">
        <v>10</v>
      </c>
      <c r="C195" s="152">
        <v>0</v>
      </c>
      <c r="D195" s="152">
        <v>0</v>
      </c>
      <c r="E195" s="152">
        <v>0</v>
      </c>
      <c r="F195" s="152">
        <v>0</v>
      </c>
      <c r="G195" s="152">
        <v>0</v>
      </c>
      <c r="H195" s="152">
        <v>0</v>
      </c>
      <c r="I195" s="152">
        <v>0</v>
      </c>
      <c r="J195" s="152">
        <v>25</v>
      </c>
      <c r="K195" s="152">
        <v>25</v>
      </c>
      <c r="L195" s="152">
        <v>25</v>
      </c>
      <c r="M195" s="152">
        <v>25</v>
      </c>
      <c r="N195" s="152">
        <v>25</v>
      </c>
      <c r="O195" s="152">
        <v>25</v>
      </c>
      <c r="P195" s="152">
        <v>25</v>
      </c>
      <c r="Q195" s="152">
        <v>25</v>
      </c>
      <c r="R195" s="152">
        <v>25</v>
      </c>
      <c r="S195" s="152">
        <v>25</v>
      </c>
      <c r="T195" s="152">
        <v>25</v>
      </c>
      <c r="U195" s="152">
        <v>25</v>
      </c>
      <c r="V195" s="152">
        <v>25</v>
      </c>
      <c r="W195" s="152">
        <v>25</v>
      </c>
      <c r="X195" s="152">
        <v>25</v>
      </c>
      <c r="Y195" s="152">
        <v>25</v>
      </c>
      <c r="Z195" s="152">
        <v>25</v>
      </c>
      <c r="AA195" s="152">
        <v>25</v>
      </c>
      <c r="AB195" s="152">
        <v>25</v>
      </c>
      <c r="AC195" s="152">
        <v>25</v>
      </c>
      <c r="AD195" s="152">
        <v>25</v>
      </c>
      <c r="AE195" s="152">
        <v>25</v>
      </c>
      <c r="AF195" s="152">
        <v>25</v>
      </c>
      <c r="AG195" s="152">
        <v>25</v>
      </c>
      <c r="AH195" s="152">
        <v>25</v>
      </c>
      <c r="AI195" s="152">
        <v>25</v>
      </c>
      <c r="AJ195" s="152">
        <v>25</v>
      </c>
      <c r="AK195" s="152">
        <v>25</v>
      </c>
      <c r="AL195" s="152">
        <v>25</v>
      </c>
      <c r="AM195" s="152">
        <v>25</v>
      </c>
      <c r="AN195" s="152">
        <v>25</v>
      </c>
      <c r="AO195" s="153">
        <v>25</v>
      </c>
    </row>
    <row r="196" spans="1:41" x14ac:dyDescent="0.25">
      <c r="A196" s="112" t="s">
        <v>181</v>
      </c>
      <c r="B196" s="113" t="s">
        <v>10</v>
      </c>
      <c r="C196" s="152">
        <v>0</v>
      </c>
      <c r="D196" s="152">
        <v>0</v>
      </c>
      <c r="E196" s="152">
        <v>0</v>
      </c>
      <c r="F196" s="152">
        <v>0</v>
      </c>
      <c r="G196" s="152">
        <v>0</v>
      </c>
      <c r="H196" s="152">
        <v>0</v>
      </c>
      <c r="I196" s="152">
        <v>0</v>
      </c>
      <c r="J196" s="152">
        <v>0</v>
      </c>
      <c r="K196" s="152">
        <v>0</v>
      </c>
      <c r="L196" s="152">
        <v>0</v>
      </c>
      <c r="M196" s="152">
        <v>0</v>
      </c>
      <c r="N196" s="152">
        <v>0</v>
      </c>
      <c r="O196" s="152">
        <v>0</v>
      </c>
      <c r="P196" s="152">
        <v>0</v>
      </c>
      <c r="Q196" s="152">
        <v>0</v>
      </c>
      <c r="R196" s="152">
        <v>0</v>
      </c>
      <c r="S196" s="152">
        <v>0</v>
      </c>
      <c r="T196" s="152">
        <v>0</v>
      </c>
      <c r="U196" s="152">
        <v>0</v>
      </c>
      <c r="V196" s="152">
        <v>0</v>
      </c>
      <c r="W196" s="152">
        <v>0</v>
      </c>
      <c r="X196" s="152">
        <v>0</v>
      </c>
      <c r="Y196" s="152">
        <v>0</v>
      </c>
      <c r="Z196" s="152">
        <v>0</v>
      </c>
      <c r="AA196" s="152">
        <v>0</v>
      </c>
      <c r="AB196" s="152">
        <v>0</v>
      </c>
      <c r="AC196" s="152">
        <v>0</v>
      </c>
      <c r="AD196" s="152">
        <v>0</v>
      </c>
      <c r="AE196" s="152">
        <v>0</v>
      </c>
      <c r="AF196" s="152">
        <v>0</v>
      </c>
      <c r="AG196" s="152">
        <v>0</v>
      </c>
      <c r="AH196" s="152">
        <v>0</v>
      </c>
      <c r="AI196" s="152">
        <v>0</v>
      </c>
      <c r="AJ196" s="152">
        <v>0</v>
      </c>
      <c r="AK196" s="152">
        <v>0</v>
      </c>
      <c r="AL196" s="152">
        <v>0</v>
      </c>
      <c r="AM196" s="152">
        <v>0</v>
      </c>
      <c r="AN196" s="152">
        <v>0</v>
      </c>
      <c r="AO196" s="153">
        <v>0</v>
      </c>
    </row>
    <row r="197" spans="1:41" x14ac:dyDescent="0.25">
      <c r="A197" s="112" t="s">
        <v>182</v>
      </c>
      <c r="B197" s="113" t="s">
        <v>10</v>
      </c>
      <c r="C197" s="152">
        <v>0</v>
      </c>
      <c r="D197" s="152">
        <v>0</v>
      </c>
      <c r="E197" s="152">
        <v>0</v>
      </c>
      <c r="F197" s="152">
        <v>0</v>
      </c>
      <c r="G197" s="152">
        <v>0</v>
      </c>
      <c r="H197" s="152">
        <v>0</v>
      </c>
      <c r="I197" s="152">
        <v>0</v>
      </c>
      <c r="J197" s="152">
        <v>0</v>
      </c>
      <c r="K197" s="152">
        <v>0</v>
      </c>
      <c r="L197" s="152">
        <v>0</v>
      </c>
      <c r="M197" s="152">
        <v>0</v>
      </c>
      <c r="N197" s="152">
        <v>0</v>
      </c>
      <c r="O197" s="152">
        <v>0</v>
      </c>
      <c r="P197" s="152">
        <v>0</v>
      </c>
      <c r="Q197" s="152">
        <v>0</v>
      </c>
      <c r="R197" s="152">
        <v>0</v>
      </c>
      <c r="S197" s="152">
        <v>0</v>
      </c>
      <c r="T197" s="152">
        <v>0</v>
      </c>
      <c r="U197" s="152">
        <v>0</v>
      </c>
      <c r="V197" s="152">
        <v>0</v>
      </c>
      <c r="W197" s="152">
        <v>0</v>
      </c>
      <c r="X197" s="152">
        <v>0</v>
      </c>
      <c r="Y197" s="152">
        <v>0</v>
      </c>
      <c r="Z197" s="152">
        <v>0</v>
      </c>
      <c r="AA197" s="152">
        <v>0</v>
      </c>
      <c r="AB197" s="152">
        <v>0</v>
      </c>
      <c r="AC197" s="152">
        <v>0</v>
      </c>
      <c r="AD197" s="152">
        <v>0</v>
      </c>
      <c r="AE197" s="152">
        <v>0</v>
      </c>
      <c r="AF197" s="152">
        <v>0</v>
      </c>
      <c r="AG197" s="152">
        <v>0</v>
      </c>
      <c r="AH197" s="152">
        <v>0</v>
      </c>
      <c r="AI197" s="152">
        <v>0</v>
      </c>
      <c r="AJ197" s="152">
        <v>0</v>
      </c>
      <c r="AK197" s="152">
        <v>0</v>
      </c>
      <c r="AL197" s="152">
        <v>0</v>
      </c>
      <c r="AM197" s="152">
        <v>0</v>
      </c>
      <c r="AN197" s="152">
        <v>0</v>
      </c>
      <c r="AO197" s="153">
        <v>0</v>
      </c>
    </row>
    <row r="198" spans="1:41" x14ac:dyDescent="0.25">
      <c r="A198" s="112" t="s">
        <v>183</v>
      </c>
      <c r="B198" s="113" t="s">
        <v>10</v>
      </c>
      <c r="C198" s="152">
        <v>0</v>
      </c>
      <c r="D198" s="152">
        <v>0</v>
      </c>
      <c r="E198" s="152">
        <v>0</v>
      </c>
      <c r="F198" s="152">
        <v>0</v>
      </c>
      <c r="G198" s="152">
        <v>0</v>
      </c>
      <c r="H198" s="152">
        <v>0</v>
      </c>
      <c r="I198" s="152">
        <v>0</v>
      </c>
      <c r="J198" s="152">
        <v>0</v>
      </c>
      <c r="K198" s="152">
        <v>0</v>
      </c>
      <c r="L198" s="152">
        <v>0</v>
      </c>
      <c r="M198" s="152">
        <v>0</v>
      </c>
      <c r="N198" s="152">
        <v>0</v>
      </c>
      <c r="O198" s="152">
        <v>0</v>
      </c>
      <c r="P198" s="152">
        <v>0</v>
      </c>
      <c r="Q198" s="152">
        <v>0</v>
      </c>
      <c r="R198" s="152">
        <v>0</v>
      </c>
      <c r="S198" s="152">
        <v>0</v>
      </c>
      <c r="T198" s="152">
        <v>0</v>
      </c>
      <c r="U198" s="152">
        <v>0</v>
      </c>
      <c r="V198" s="152">
        <v>0</v>
      </c>
      <c r="W198" s="152">
        <v>0</v>
      </c>
      <c r="X198" s="152">
        <v>0</v>
      </c>
      <c r="Y198" s="152">
        <v>0</v>
      </c>
      <c r="Z198" s="152">
        <v>0</v>
      </c>
      <c r="AA198" s="152">
        <v>0</v>
      </c>
      <c r="AB198" s="152">
        <v>0</v>
      </c>
      <c r="AC198" s="152">
        <v>0</v>
      </c>
      <c r="AD198" s="152">
        <v>0</v>
      </c>
      <c r="AE198" s="152">
        <v>0</v>
      </c>
      <c r="AF198" s="152">
        <v>0</v>
      </c>
      <c r="AG198" s="152">
        <v>0</v>
      </c>
      <c r="AH198" s="152">
        <v>0</v>
      </c>
      <c r="AI198" s="152">
        <v>0</v>
      </c>
      <c r="AJ198" s="152">
        <v>0</v>
      </c>
      <c r="AK198" s="152">
        <v>0</v>
      </c>
      <c r="AL198" s="152">
        <v>0</v>
      </c>
      <c r="AM198" s="152">
        <v>0</v>
      </c>
      <c r="AN198" s="152">
        <v>0</v>
      </c>
      <c r="AO198" s="153">
        <v>0</v>
      </c>
    </row>
    <row r="199" spans="1:41" x14ac:dyDescent="0.25">
      <c r="A199" s="112" t="s">
        <v>23</v>
      </c>
      <c r="B199" s="113" t="s">
        <v>10</v>
      </c>
      <c r="C199" s="152">
        <v>0</v>
      </c>
      <c r="D199" s="152">
        <v>0</v>
      </c>
      <c r="E199" s="152">
        <v>0</v>
      </c>
      <c r="F199" s="152">
        <v>0</v>
      </c>
      <c r="G199" s="152">
        <v>0</v>
      </c>
      <c r="H199" s="152">
        <v>0</v>
      </c>
      <c r="I199" s="152">
        <v>0</v>
      </c>
      <c r="J199" s="152">
        <v>0</v>
      </c>
      <c r="K199" s="152">
        <v>0</v>
      </c>
      <c r="L199" s="152">
        <v>0</v>
      </c>
      <c r="M199" s="152">
        <v>0</v>
      </c>
      <c r="N199" s="152">
        <v>0</v>
      </c>
      <c r="O199" s="152">
        <v>0</v>
      </c>
      <c r="P199" s="152">
        <v>0</v>
      </c>
      <c r="Q199" s="152">
        <v>0</v>
      </c>
      <c r="R199" s="152">
        <v>0</v>
      </c>
      <c r="S199" s="152">
        <v>0</v>
      </c>
      <c r="T199" s="152">
        <v>0</v>
      </c>
      <c r="U199" s="152">
        <v>0</v>
      </c>
      <c r="V199" s="152">
        <v>0</v>
      </c>
      <c r="W199" s="152">
        <v>0</v>
      </c>
      <c r="X199" s="152">
        <v>0</v>
      </c>
      <c r="Y199" s="152">
        <v>0</v>
      </c>
      <c r="Z199" s="152">
        <v>0</v>
      </c>
      <c r="AA199" s="152">
        <v>0</v>
      </c>
      <c r="AB199" s="152">
        <v>0</v>
      </c>
      <c r="AC199" s="152">
        <v>0</v>
      </c>
      <c r="AD199" s="152">
        <v>0</v>
      </c>
      <c r="AE199" s="152">
        <v>0</v>
      </c>
      <c r="AF199" s="152">
        <v>0</v>
      </c>
      <c r="AG199" s="152">
        <v>0</v>
      </c>
      <c r="AH199" s="152">
        <v>0</v>
      </c>
      <c r="AI199" s="152">
        <v>0</v>
      </c>
      <c r="AJ199" s="152">
        <v>0</v>
      </c>
      <c r="AK199" s="152">
        <v>0</v>
      </c>
      <c r="AL199" s="152">
        <v>0</v>
      </c>
      <c r="AM199" s="152">
        <v>0</v>
      </c>
      <c r="AN199" s="152">
        <v>0</v>
      </c>
      <c r="AO199" s="153">
        <v>0</v>
      </c>
    </row>
    <row r="200" spans="1:41" x14ac:dyDescent="0.25">
      <c r="A200" s="112" t="s">
        <v>24</v>
      </c>
      <c r="B200" s="113" t="s">
        <v>10</v>
      </c>
      <c r="C200" s="152">
        <v>0</v>
      </c>
      <c r="D200" s="152">
        <v>0</v>
      </c>
      <c r="E200" s="152">
        <v>0</v>
      </c>
      <c r="F200" s="152">
        <v>0</v>
      </c>
      <c r="G200" s="152">
        <v>0</v>
      </c>
      <c r="H200" s="152">
        <v>0</v>
      </c>
      <c r="I200" s="152">
        <v>0</v>
      </c>
      <c r="J200" s="152">
        <v>0</v>
      </c>
      <c r="K200" s="152">
        <v>0</v>
      </c>
      <c r="L200" s="152">
        <v>0</v>
      </c>
      <c r="M200" s="152">
        <v>0</v>
      </c>
      <c r="N200" s="152">
        <v>0</v>
      </c>
      <c r="O200" s="152">
        <v>0</v>
      </c>
      <c r="P200" s="152">
        <v>0</v>
      </c>
      <c r="Q200" s="152">
        <v>0</v>
      </c>
      <c r="R200" s="152">
        <v>0</v>
      </c>
      <c r="S200" s="152">
        <v>0</v>
      </c>
      <c r="T200" s="152">
        <v>0</v>
      </c>
      <c r="U200" s="152">
        <v>0</v>
      </c>
      <c r="V200" s="152">
        <v>0</v>
      </c>
      <c r="W200" s="152">
        <v>0</v>
      </c>
      <c r="X200" s="152">
        <v>0</v>
      </c>
      <c r="Y200" s="152">
        <v>0</v>
      </c>
      <c r="Z200" s="152">
        <v>0</v>
      </c>
      <c r="AA200" s="152">
        <v>0</v>
      </c>
      <c r="AB200" s="152">
        <v>0</v>
      </c>
      <c r="AC200" s="152">
        <v>0</v>
      </c>
      <c r="AD200" s="152">
        <v>0</v>
      </c>
      <c r="AE200" s="152">
        <v>0</v>
      </c>
      <c r="AF200" s="152">
        <v>0</v>
      </c>
      <c r="AG200" s="152">
        <v>0</v>
      </c>
      <c r="AH200" s="152">
        <v>0</v>
      </c>
      <c r="AI200" s="152">
        <v>0</v>
      </c>
      <c r="AJ200" s="152">
        <v>0</v>
      </c>
      <c r="AK200" s="152">
        <v>0</v>
      </c>
      <c r="AL200" s="152">
        <v>0</v>
      </c>
      <c r="AM200" s="152">
        <v>0</v>
      </c>
      <c r="AN200" s="152">
        <v>0</v>
      </c>
      <c r="AO200" s="153">
        <v>0</v>
      </c>
    </row>
    <row r="201" spans="1:41" x14ac:dyDescent="0.25">
      <c r="A201" s="112" t="s">
        <v>652</v>
      </c>
      <c r="B201" s="113" t="s">
        <v>10</v>
      </c>
      <c r="C201" s="152">
        <v>0</v>
      </c>
      <c r="D201" s="152">
        <v>0</v>
      </c>
      <c r="E201" s="152">
        <v>0</v>
      </c>
      <c r="F201" s="152">
        <v>0</v>
      </c>
      <c r="G201" s="152">
        <v>0</v>
      </c>
      <c r="H201" s="152">
        <v>0</v>
      </c>
      <c r="I201" s="152">
        <v>0</v>
      </c>
      <c r="J201" s="152">
        <v>0</v>
      </c>
      <c r="K201" s="152">
        <v>0</v>
      </c>
      <c r="L201" s="152">
        <v>0</v>
      </c>
      <c r="M201" s="152">
        <v>0</v>
      </c>
      <c r="N201" s="152">
        <v>0</v>
      </c>
      <c r="O201" s="152">
        <v>0</v>
      </c>
      <c r="P201" s="152">
        <v>0</v>
      </c>
      <c r="Q201" s="152">
        <v>0</v>
      </c>
      <c r="R201" s="152">
        <v>0</v>
      </c>
      <c r="S201" s="152">
        <v>0</v>
      </c>
      <c r="T201" s="152">
        <v>0</v>
      </c>
      <c r="U201" s="152">
        <v>0</v>
      </c>
      <c r="V201" s="152">
        <v>0</v>
      </c>
      <c r="W201" s="152">
        <v>0</v>
      </c>
      <c r="X201" s="152">
        <v>0</v>
      </c>
      <c r="Y201" s="152">
        <v>0</v>
      </c>
      <c r="Z201" s="152">
        <v>0</v>
      </c>
      <c r="AA201" s="152">
        <v>0</v>
      </c>
      <c r="AB201" s="152">
        <v>0</v>
      </c>
      <c r="AC201" s="152">
        <v>0</v>
      </c>
      <c r="AD201" s="152">
        <v>0</v>
      </c>
      <c r="AE201" s="152">
        <v>0</v>
      </c>
      <c r="AF201" s="152">
        <v>0</v>
      </c>
      <c r="AG201" s="152">
        <v>0</v>
      </c>
      <c r="AH201" s="152">
        <v>0</v>
      </c>
      <c r="AI201" s="152">
        <v>0</v>
      </c>
      <c r="AJ201" s="152">
        <v>0</v>
      </c>
      <c r="AK201" s="152">
        <v>0</v>
      </c>
      <c r="AL201" s="152">
        <v>0</v>
      </c>
      <c r="AM201" s="152">
        <v>0</v>
      </c>
      <c r="AN201" s="152">
        <v>0</v>
      </c>
      <c r="AO201" s="153">
        <v>0</v>
      </c>
    </row>
    <row r="202" spans="1:41" ht="16.5" thickBot="1" x14ac:dyDescent="0.3">
      <c r="A202" s="299" t="s">
        <v>184</v>
      </c>
      <c r="B202" s="140" t="s">
        <v>10</v>
      </c>
      <c r="C202" s="381">
        <v>639.05999999999995</v>
      </c>
      <c r="D202" s="161">
        <v>639.05999999999995</v>
      </c>
      <c r="E202" s="161">
        <v>639.05999999999995</v>
      </c>
      <c r="F202" s="161">
        <v>639.05999999999995</v>
      </c>
      <c r="G202" s="161">
        <v>639.05999999999995</v>
      </c>
      <c r="H202" s="161">
        <v>639.05999999999995</v>
      </c>
      <c r="I202" s="161">
        <v>639.05999999999995</v>
      </c>
      <c r="J202" s="161">
        <v>664.06</v>
      </c>
      <c r="K202" s="161">
        <v>664.06</v>
      </c>
      <c r="L202" s="161">
        <v>664.06</v>
      </c>
      <c r="M202" s="161">
        <v>664.06</v>
      </c>
      <c r="N202" s="161">
        <v>664.06</v>
      </c>
      <c r="O202" s="161">
        <v>664.06</v>
      </c>
      <c r="P202" s="161">
        <v>664.06</v>
      </c>
      <c r="Q202" s="161">
        <v>845.45999999999992</v>
      </c>
      <c r="R202" s="161">
        <v>845.45999999999992</v>
      </c>
      <c r="S202" s="161">
        <v>845.45999999999992</v>
      </c>
      <c r="T202" s="161">
        <v>845.45999999999992</v>
      </c>
      <c r="U202" s="161">
        <v>845.45999999999992</v>
      </c>
      <c r="V202" s="161">
        <v>845.45999999999992</v>
      </c>
      <c r="W202" s="161">
        <v>845.45999999999992</v>
      </c>
      <c r="X202" s="161">
        <v>845.45999999999992</v>
      </c>
      <c r="Y202" s="161">
        <v>845.45999999999992</v>
      </c>
      <c r="Z202" s="161">
        <v>845.45999999999992</v>
      </c>
      <c r="AA202" s="161">
        <v>845.45999999999992</v>
      </c>
      <c r="AB202" s="161">
        <v>845.45999999999992</v>
      </c>
      <c r="AC202" s="161">
        <v>1056.26</v>
      </c>
      <c r="AD202" s="161">
        <v>1056.26</v>
      </c>
      <c r="AE202" s="161">
        <v>1056.26</v>
      </c>
      <c r="AF202" s="161">
        <v>1056.26</v>
      </c>
      <c r="AG202" s="161">
        <v>1056.26</v>
      </c>
      <c r="AH202" s="161">
        <v>1056.26</v>
      </c>
      <c r="AI202" s="161">
        <v>1056.26</v>
      </c>
      <c r="AJ202" s="161">
        <v>1056.26</v>
      </c>
      <c r="AK202" s="161">
        <v>1056.26</v>
      </c>
      <c r="AL202" s="161">
        <v>1056.26</v>
      </c>
      <c r="AM202" s="161">
        <v>1056.26</v>
      </c>
      <c r="AN202" s="161">
        <v>1056.26</v>
      </c>
      <c r="AO202" s="162">
        <v>1056.26</v>
      </c>
    </row>
    <row r="203" spans="1:41" x14ac:dyDescent="0.25">
      <c r="A203" s="171" t="s">
        <v>663</v>
      </c>
      <c r="B203" s="300"/>
      <c r="C203" s="152"/>
      <c r="D203" s="152"/>
      <c r="E203" s="152"/>
      <c r="F203" s="152"/>
      <c r="G203" s="152"/>
      <c r="H203" s="152"/>
      <c r="I203" s="152"/>
      <c r="J203" s="152"/>
      <c r="K203" s="152"/>
      <c r="L203" s="152"/>
      <c r="M203" s="152"/>
      <c r="N203" s="152"/>
      <c r="O203" s="152"/>
      <c r="P203" s="152"/>
      <c r="Q203" s="152"/>
      <c r="R203" s="152"/>
      <c r="S203" s="152"/>
      <c r="T203" s="152"/>
      <c r="U203" s="152"/>
      <c r="V203" s="152"/>
      <c r="W203" s="152"/>
      <c r="X203" s="152"/>
      <c r="Y203" s="152"/>
      <c r="Z203" s="152"/>
      <c r="AA203" s="152"/>
      <c r="AB203" s="152"/>
      <c r="AC203" s="152"/>
      <c r="AD203" s="152"/>
      <c r="AE203" s="152"/>
      <c r="AF203" s="152"/>
      <c r="AG203" s="152"/>
      <c r="AH203" s="152"/>
      <c r="AI203" s="152"/>
      <c r="AJ203" s="152"/>
      <c r="AK203" s="152"/>
      <c r="AL203" s="152"/>
      <c r="AM203" s="152"/>
      <c r="AN203" s="152"/>
      <c r="AO203" s="304"/>
    </row>
    <row r="204" spans="1:41" x14ac:dyDescent="0.25">
      <c r="A204" s="112" t="s">
        <v>12</v>
      </c>
      <c r="B204" s="113" t="s">
        <v>10</v>
      </c>
      <c r="C204" s="152">
        <v>1540.2</v>
      </c>
      <c r="D204" s="152">
        <v>1345.2</v>
      </c>
      <c r="E204" s="152">
        <v>1345.2</v>
      </c>
      <c r="F204" s="152">
        <v>1345.2</v>
      </c>
      <c r="G204" s="152">
        <v>1155.2</v>
      </c>
      <c r="H204" s="152">
        <v>1155.2</v>
      </c>
      <c r="I204" s="152">
        <v>838</v>
      </c>
      <c r="J204" s="152">
        <v>627</v>
      </c>
      <c r="K204" s="152">
        <v>416</v>
      </c>
      <c r="L204" s="152">
        <v>416</v>
      </c>
      <c r="M204" s="152">
        <v>416</v>
      </c>
      <c r="N204" s="152">
        <v>416</v>
      </c>
      <c r="O204" s="152">
        <v>416</v>
      </c>
      <c r="P204" s="152">
        <v>416</v>
      </c>
      <c r="Q204" s="152">
        <v>416</v>
      </c>
      <c r="R204" s="152">
        <v>416</v>
      </c>
      <c r="S204" s="152">
        <v>416</v>
      </c>
      <c r="T204" s="152">
        <v>416</v>
      </c>
      <c r="U204" s="152">
        <v>416</v>
      </c>
      <c r="V204" s="152">
        <v>416</v>
      </c>
      <c r="W204" s="152">
        <v>416</v>
      </c>
      <c r="X204" s="152">
        <v>416</v>
      </c>
      <c r="Y204" s="152">
        <v>416</v>
      </c>
      <c r="Z204" s="152">
        <v>416</v>
      </c>
      <c r="AA204" s="152">
        <v>416</v>
      </c>
      <c r="AB204" s="152">
        <v>416</v>
      </c>
      <c r="AC204" s="152">
        <v>416</v>
      </c>
      <c r="AD204" s="152">
        <v>416</v>
      </c>
      <c r="AE204" s="152">
        <v>416</v>
      </c>
      <c r="AF204" s="152">
        <v>416</v>
      </c>
      <c r="AG204" s="152">
        <v>416</v>
      </c>
      <c r="AH204" s="152">
        <v>416</v>
      </c>
      <c r="AI204" s="152">
        <v>416</v>
      </c>
      <c r="AJ204" s="152">
        <v>416</v>
      </c>
      <c r="AK204" s="152">
        <v>416</v>
      </c>
      <c r="AL204" s="152">
        <v>416</v>
      </c>
      <c r="AM204" s="152">
        <v>416</v>
      </c>
      <c r="AN204" s="152">
        <v>416</v>
      </c>
      <c r="AO204" s="153">
        <v>416</v>
      </c>
    </row>
    <row r="205" spans="1:41" x14ac:dyDescent="0.25">
      <c r="A205" s="112" t="s">
        <v>20</v>
      </c>
      <c r="B205" s="113" t="s">
        <v>10</v>
      </c>
      <c r="C205" s="152">
        <v>0</v>
      </c>
      <c r="D205" s="152">
        <v>0</v>
      </c>
      <c r="E205" s="152">
        <v>0</v>
      </c>
      <c r="F205" s="152">
        <v>0</v>
      </c>
      <c r="G205" s="152">
        <v>0</v>
      </c>
      <c r="H205" s="152">
        <v>0</v>
      </c>
      <c r="I205" s="152">
        <v>0</v>
      </c>
      <c r="J205" s="152">
        <v>0</v>
      </c>
      <c r="K205" s="152">
        <v>0</v>
      </c>
      <c r="L205" s="152">
        <v>0</v>
      </c>
      <c r="M205" s="152">
        <v>0</v>
      </c>
      <c r="N205" s="152">
        <v>0</v>
      </c>
      <c r="O205" s="152">
        <v>0</v>
      </c>
      <c r="P205" s="152">
        <v>0</v>
      </c>
      <c r="Q205" s="152">
        <v>0</v>
      </c>
      <c r="R205" s="152">
        <v>0</v>
      </c>
      <c r="S205" s="152">
        <v>0</v>
      </c>
      <c r="T205" s="152">
        <v>0</v>
      </c>
      <c r="U205" s="152">
        <v>0</v>
      </c>
      <c r="V205" s="152">
        <v>0</v>
      </c>
      <c r="W205" s="152">
        <v>0</v>
      </c>
      <c r="X205" s="152">
        <v>0</v>
      </c>
      <c r="Y205" s="152">
        <v>0</v>
      </c>
      <c r="Z205" s="152">
        <v>0</v>
      </c>
      <c r="AA205" s="152">
        <v>0</v>
      </c>
      <c r="AB205" s="152">
        <v>0</v>
      </c>
      <c r="AC205" s="152">
        <v>0</v>
      </c>
      <c r="AD205" s="152">
        <v>0</v>
      </c>
      <c r="AE205" s="152">
        <v>0</v>
      </c>
      <c r="AF205" s="152">
        <v>0</v>
      </c>
      <c r="AG205" s="152">
        <v>0</v>
      </c>
      <c r="AH205" s="152">
        <v>0</v>
      </c>
      <c r="AI205" s="152">
        <v>0</v>
      </c>
      <c r="AJ205" s="152">
        <v>0</v>
      </c>
      <c r="AK205" s="152">
        <v>0</v>
      </c>
      <c r="AL205" s="152">
        <v>0</v>
      </c>
      <c r="AM205" s="152">
        <v>0</v>
      </c>
      <c r="AN205" s="152">
        <v>0</v>
      </c>
      <c r="AO205" s="153">
        <v>0</v>
      </c>
    </row>
    <row r="206" spans="1:41" x14ac:dyDescent="0.25">
      <c r="A206" s="112" t="s">
        <v>577</v>
      </c>
      <c r="B206" s="113" t="s">
        <v>10</v>
      </c>
      <c r="C206" s="152">
        <v>0</v>
      </c>
      <c r="D206" s="152">
        <v>0</v>
      </c>
      <c r="E206" s="152">
        <v>0</v>
      </c>
      <c r="F206" s="152">
        <v>0</v>
      </c>
      <c r="G206" s="152">
        <v>0</v>
      </c>
      <c r="H206" s="152">
        <v>0</v>
      </c>
      <c r="I206" s="152">
        <v>0</v>
      </c>
      <c r="J206" s="152">
        <v>0</v>
      </c>
      <c r="K206" s="152">
        <v>0</v>
      </c>
      <c r="L206" s="152">
        <v>0</v>
      </c>
      <c r="M206" s="152">
        <v>0</v>
      </c>
      <c r="N206" s="152">
        <v>0</v>
      </c>
      <c r="O206" s="152">
        <v>0</v>
      </c>
      <c r="P206" s="152">
        <v>0</v>
      </c>
      <c r="Q206" s="152">
        <v>0</v>
      </c>
      <c r="R206" s="152">
        <v>0</v>
      </c>
      <c r="S206" s="152">
        <v>0</v>
      </c>
      <c r="T206" s="152">
        <v>0</v>
      </c>
      <c r="U206" s="152">
        <v>0</v>
      </c>
      <c r="V206" s="152">
        <v>0</v>
      </c>
      <c r="W206" s="152">
        <v>0</v>
      </c>
      <c r="X206" s="152">
        <v>0</v>
      </c>
      <c r="Y206" s="152">
        <v>0</v>
      </c>
      <c r="Z206" s="152">
        <v>0</v>
      </c>
      <c r="AA206" s="152">
        <v>0</v>
      </c>
      <c r="AB206" s="152">
        <v>0</v>
      </c>
      <c r="AC206" s="152">
        <v>0</v>
      </c>
      <c r="AD206" s="152">
        <v>0</v>
      </c>
      <c r="AE206" s="152">
        <v>0</v>
      </c>
      <c r="AF206" s="152">
        <v>0</v>
      </c>
      <c r="AG206" s="152">
        <v>0</v>
      </c>
      <c r="AH206" s="152">
        <v>0</v>
      </c>
      <c r="AI206" s="152">
        <v>0</v>
      </c>
      <c r="AJ206" s="152">
        <v>0</v>
      </c>
      <c r="AK206" s="152">
        <v>0</v>
      </c>
      <c r="AL206" s="152">
        <v>0</v>
      </c>
      <c r="AM206" s="152">
        <v>0</v>
      </c>
      <c r="AN206" s="152">
        <v>0</v>
      </c>
      <c r="AO206" s="153">
        <v>0</v>
      </c>
    </row>
    <row r="207" spans="1:41" x14ac:dyDescent="0.25">
      <c r="A207" s="112" t="s">
        <v>22</v>
      </c>
      <c r="B207" s="113" t="s">
        <v>10</v>
      </c>
      <c r="C207" s="152">
        <v>2816.3</v>
      </c>
      <c r="D207" s="152">
        <v>2816.3</v>
      </c>
      <c r="E207" s="152">
        <v>2816.3</v>
      </c>
      <c r="F207" s="152">
        <v>2816.3</v>
      </c>
      <c r="G207" s="152">
        <v>2816.3</v>
      </c>
      <c r="H207" s="152">
        <v>2816.3</v>
      </c>
      <c r="I207" s="152">
        <v>2816.3</v>
      </c>
      <c r="J207" s="152">
        <v>2816.3</v>
      </c>
      <c r="K207" s="152">
        <v>2816.3</v>
      </c>
      <c r="L207" s="152">
        <v>2816.3</v>
      </c>
      <c r="M207" s="152">
        <v>2816.3</v>
      </c>
      <c r="N207" s="152">
        <v>2816.3</v>
      </c>
      <c r="O207" s="152">
        <v>2816.3</v>
      </c>
      <c r="P207" s="152">
        <v>2816.3</v>
      </c>
      <c r="Q207" s="152">
        <v>2816.3</v>
      </c>
      <c r="R207" s="152">
        <v>2816.3</v>
      </c>
      <c r="S207" s="152">
        <v>2816.3</v>
      </c>
      <c r="T207" s="152">
        <v>2816.3</v>
      </c>
      <c r="U207" s="152">
        <v>2816.3</v>
      </c>
      <c r="V207" s="152">
        <v>2816.3</v>
      </c>
      <c r="W207" s="152">
        <v>2816.3</v>
      </c>
      <c r="X207" s="152">
        <v>2816.3</v>
      </c>
      <c r="Y207" s="152">
        <v>2816.3</v>
      </c>
      <c r="Z207" s="152">
        <v>2816.3</v>
      </c>
      <c r="AA207" s="152">
        <v>2816.3</v>
      </c>
      <c r="AB207" s="152">
        <v>2816.3</v>
      </c>
      <c r="AC207" s="152">
        <v>2816.3</v>
      </c>
      <c r="AD207" s="152">
        <v>2816.3</v>
      </c>
      <c r="AE207" s="152">
        <v>2816.3</v>
      </c>
      <c r="AF207" s="152">
        <v>2816.3</v>
      </c>
      <c r="AG207" s="152">
        <v>2816.3</v>
      </c>
      <c r="AH207" s="152">
        <v>2816.3</v>
      </c>
      <c r="AI207" s="152">
        <v>2816.3</v>
      </c>
      <c r="AJ207" s="152">
        <v>2816.3</v>
      </c>
      <c r="AK207" s="152">
        <v>2816.3</v>
      </c>
      <c r="AL207" s="152">
        <v>2816.3</v>
      </c>
      <c r="AM207" s="152">
        <v>2816.3</v>
      </c>
      <c r="AN207" s="152">
        <v>2816.3</v>
      </c>
      <c r="AO207" s="153">
        <v>2816.3</v>
      </c>
    </row>
    <row r="208" spans="1:41" x14ac:dyDescent="0.25">
      <c r="A208" s="112" t="s">
        <v>21</v>
      </c>
      <c r="B208" s="113" t="s">
        <v>10</v>
      </c>
      <c r="C208" s="152">
        <v>1217.8</v>
      </c>
      <c r="D208" s="152">
        <v>1217.8</v>
      </c>
      <c r="E208" s="152">
        <v>1217.8</v>
      </c>
      <c r="F208" s="152">
        <v>1217.8</v>
      </c>
      <c r="G208" s="152">
        <v>1217.8</v>
      </c>
      <c r="H208" s="152">
        <v>1217.8</v>
      </c>
      <c r="I208" s="152">
        <v>1217.8</v>
      </c>
      <c r="J208" s="152">
        <v>1217.8</v>
      </c>
      <c r="K208" s="152">
        <v>1217.8</v>
      </c>
      <c r="L208" s="152">
        <v>1217.8</v>
      </c>
      <c r="M208" s="152">
        <v>1217.8</v>
      </c>
      <c r="N208" s="152">
        <v>1217.8</v>
      </c>
      <c r="O208" s="152">
        <v>1217.8</v>
      </c>
      <c r="P208" s="152">
        <v>1217.8</v>
      </c>
      <c r="Q208" s="152">
        <v>1217.8</v>
      </c>
      <c r="R208" s="152">
        <v>1217.8</v>
      </c>
      <c r="S208" s="152">
        <v>1217.8</v>
      </c>
      <c r="T208" s="152">
        <v>1217.8</v>
      </c>
      <c r="U208" s="152">
        <v>1217.8</v>
      </c>
      <c r="V208" s="152">
        <v>1217.8</v>
      </c>
      <c r="W208" s="152">
        <v>1217.8</v>
      </c>
      <c r="X208" s="152">
        <v>1217.8</v>
      </c>
      <c r="Y208" s="152">
        <v>1217.8</v>
      </c>
      <c r="Z208" s="152">
        <v>1217.8</v>
      </c>
      <c r="AA208" s="152">
        <v>1217.8</v>
      </c>
      <c r="AB208" s="152">
        <v>1217.8</v>
      </c>
      <c r="AC208" s="152">
        <v>1217.8</v>
      </c>
      <c r="AD208" s="152">
        <v>1217.8</v>
      </c>
      <c r="AE208" s="152">
        <v>1217.8</v>
      </c>
      <c r="AF208" s="152">
        <v>1217.8</v>
      </c>
      <c r="AG208" s="152">
        <v>1217.8</v>
      </c>
      <c r="AH208" s="152">
        <v>1217.8</v>
      </c>
      <c r="AI208" s="152">
        <v>1217.8</v>
      </c>
      <c r="AJ208" s="152">
        <v>1217.8</v>
      </c>
      <c r="AK208" s="152">
        <v>1217.8</v>
      </c>
      <c r="AL208" s="152">
        <v>1217.8</v>
      </c>
      <c r="AM208" s="152">
        <v>1217.8</v>
      </c>
      <c r="AN208" s="152">
        <v>1217.8</v>
      </c>
      <c r="AO208" s="153">
        <v>1217.8</v>
      </c>
    </row>
    <row r="209" spans="1:41" x14ac:dyDescent="0.25">
      <c r="A209" s="112" t="s">
        <v>175</v>
      </c>
      <c r="B209" s="113" t="s">
        <v>10</v>
      </c>
      <c r="C209" s="152">
        <v>0</v>
      </c>
      <c r="D209" s="152">
        <v>0</v>
      </c>
      <c r="E209" s="152">
        <v>0</v>
      </c>
      <c r="F209" s="152">
        <v>0</v>
      </c>
      <c r="G209" s="152">
        <v>0</v>
      </c>
      <c r="H209" s="152">
        <v>0</v>
      </c>
      <c r="I209" s="152">
        <v>0</v>
      </c>
      <c r="J209" s="152">
        <v>0</v>
      </c>
      <c r="K209" s="152">
        <v>0</v>
      </c>
      <c r="L209" s="152">
        <v>0</v>
      </c>
      <c r="M209" s="152">
        <v>0</v>
      </c>
      <c r="N209" s="152">
        <v>0</v>
      </c>
      <c r="O209" s="152">
        <v>0</v>
      </c>
      <c r="P209" s="152">
        <v>0</v>
      </c>
      <c r="Q209" s="152">
        <v>0</v>
      </c>
      <c r="R209" s="152">
        <v>0</v>
      </c>
      <c r="S209" s="152">
        <v>0</v>
      </c>
      <c r="T209" s="152">
        <v>0</v>
      </c>
      <c r="U209" s="152">
        <v>0</v>
      </c>
      <c r="V209" s="152">
        <v>0</v>
      </c>
      <c r="W209" s="152">
        <v>0</v>
      </c>
      <c r="X209" s="152">
        <v>0</v>
      </c>
      <c r="Y209" s="152">
        <v>0</v>
      </c>
      <c r="Z209" s="152">
        <v>0</v>
      </c>
      <c r="AA209" s="152">
        <v>0</v>
      </c>
      <c r="AB209" s="152">
        <v>0</v>
      </c>
      <c r="AC209" s="152">
        <v>0</v>
      </c>
      <c r="AD209" s="152">
        <v>0</v>
      </c>
      <c r="AE209" s="152">
        <v>0</v>
      </c>
      <c r="AF209" s="152">
        <v>0</v>
      </c>
      <c r="AG209" s="152">
        <v>0</v>
      </c>
      <c r="AH209" s="152">
        <v>0</v>
      </c>
      <c r="AI209" s="152">
        <v>0</v>
      </c>
      <c r="AJ209" s="152">
        <v>0</v>
      </c>
      <c r="AK209" s="152">
        <v>0</v>
      </c>
      <c r="AL209" s="152">
        <v>0</v>
      </c>
      <c r="AM209" s="152">
        <v>0</v>
      </c>
      <c r="AN209" s="152">
        <v>0</v>
      </c>
      <c r="AO209" s="153">
        <v>0</v>
      </c>
    </row>
    <row r="210" spans="1:41" x14ac:dyDescent="0.25">
      <c r="A210" s="112" t="s">
        <v>176</v>
      </c>
      <c r="B210" s="113" t="s">
        <v>10</v>
      </c>
      <c r="C210" s="152">
        <v>0</v>
      </c>
      <c r="D210" s="152">
        <v>0</v>
      </c>
      <c r="E210" s="152">
        <v>0</v>
      </c>
      <c r="F210" s="152">
        <v>0</v>
      </c>
      <c r="G210" s="152">
        <v>0</v>
      </c>
      <c r="H210" s="152">
        <v>0</v>
      </c>
      <c r="I210" s="152">
        <v>0</v>
      </c>
      <c r="J210" s="152">
        <v>0</v>
      </c>
      <c r="K210" s="152">
        <v>0</v>
      </c>
      <c r="L210" s="152">
        <v>0</v>
      </c>
      <c r="M210" s="152">
        <v>0</v>
      </c>
      <c r="N210" s="152">
        <v>0</v>
      </c>
      <c r="O210" s="152">
        <v>0</v>
      </c>
      <c r="P210" s="152">
        <v>0</v>
      </c>
      <c r="Q210" s="152">
        <v>0</v>
      </c>
      <c r="R210" s="152">
        <v>0</v>
      </c>
      <c r="S210" s="152">
        <v>0</v>
      </c>
      <c r="T210" s="152">
        <v>0</v>
      </c>
      <c r="U210" s="152">
        <v>0</v>
      </c>
      <c r="V210" s="152">
        <v>0</v>
      </c>
      <c r="W210" s="152">
        <v>0</v>
      </c>
      <c r="X210" s="152">
        <v>0</v>
      </c>
      <c r="Y210" s="152">
        <v>0</v>
      </c>
      <c r="Z210" s="152">
        <v>0</v>
      </c>
      <c r="AA210" s="152">
        <v>0</v>
      </c>
      <c r="AB210" s="152">
        <v>0</v>
      </c>
      <c r="AC210" s="152">
        <v>0</v>
      </c>
      <c r="AD210" s="152">
        <v>0</v>
      </c>
      <c r="AE210" s="152">
        <v>0</v>
      </c>
      <c r="AF210" s="152">
        <v>0</v>
      </c>
      <c r="AG210" s="152">
        <v>0</v>
      </c>
      <c r="AH210" s="152">
        <v>0</v>
      </c>
      <c r="AI210" s="152">
        <v>0</v>
      </c>
      <c r="AJ210" s="152">
        <v>0</v>
      </c>
      <c r="AK210" s="152">
        <v>0</v>
      </c>
      <c r="AL210" s="152">
        <v>0</v>
      </c>
      <c r="AM210" s="152">
        <v>0</v>
      </c>
      <c r="AN210" s="152">
        <v>0</v>
      </c>
      <c r="AO210" s="153">
        <v>0</v>
      </c>
    </row>
    <row r="211" spans="1:41" x14ac:dyDescent="0.25">
      <c r="A211" s="112" t="s">
        <v>177</v>
      </c>
      <c r="B211" s="113" t="s">
        <v>10</v>
      </c>
      <c r="C211" s="152">
        <v>82</v>
      </c>
      <c r="D211" s="152">
        <v>82</v>
      </c>
      <c r="E211" s="152">
        <v>215</v>
      </c>
      <c r="F211" s="152">
        <v>215</v>
      </c>
      <c r="G211" s="152">
        <v>215</v>
      </c>
      <c r="H211" s="152">
        <v>215</v>
      </c>
      <c r="I211" s="152">
        <v>215</v>
      </c>
      <c r="J211" s="152">
        <v>215</v>
      </c>
      <c r="K211" s="152">
        <v>215</v>
      </c>
      <c r="L211" s="152">
        <v>215</v>
      </c>
      <c r="M211" s="152">
        <v>215</v>
      </c>
      <c r="N211" s="152">
        <v>215</v>
      </c>
      <c r="O211" s="152">
        <v>215</v>
      </c>
      <c r="P211" s="152">
        <v>215</v>
      </c>
      <c r="Q211" s="152">
        <v>215</v>
      </c>
      <c r="R211" s="152">
        <v>215</v>
      </c>
      <c r="S211" s="152">
        <v>215</v>
      </c>
      <c r="T211" s="152">
        <v>215</v>
      </c>
      <c r="U211" s="152">
        <v>215</v>
      </c>
      <c r="V211" s="152">
        <v>215</v>
      </c>
      <c r="W211" s="152">
        <v>215</v>
      </c>
      <c r="X211" s="152">
        <v>215</v>
      </c>
      <c r="Y211" s="152">
        <v>215</v>
      </c>
      <c r="Z211" s="152">
        <v>215</v>
      </c>
      <c r="AA211" s="152">
        <v>215</v>
      </c>
      <c r="AB211" s="152">
        <v>215</v>
      </c>
      <c r="AC211" s="152">
        <v>215</v>
      </c>
      <c r="AD211" s="152">
        <v>215</v>
      </c>
      <c r="AE211" s="152">
        <v>215</v>
      </c>
      <c r="AF211" s="152">
        <v>215</v>
      </c>
      <c r="AG211" s="152">
        <v>215</v>
      </c>
      <c r="AH211" s="152">
        <v>215</v>
      </c>
      <c r="AI211" s="152">
        <v>215</v>
      </c>
      <c r="AJ211" s="152">
        <v>215</v>
      </c>
      <c r="AK211" s="152">
        <v>215</v>
      </c>
      <c r="AL211" s="152">
        <v>215</v>
      </c>
      <c r="AM211" s="152">
        <v>215</v>
      </c>
      <c r="AN211" s="152">
        <v>215</v>
      </c>
      <c r="AO211" s="153">
        <v>215</v>
      </c>
    </row>
    <row r="212" spans="1:41" x14ac:dyDescent="0.25">
      <c r="A212" s="112" t="s">
        <v>178</v>
      </c>
      <c r="B212" s="113" t="s">
        <v>10</v>
      </c>
      <c r="C212" s="152">
        <v>0</v>
      </c>
      <c r="D212" s="152">
        <v>0</v>
      </c>
      <c r="E212" s="152">
        <v>0</v>
      </c>
      <c r="F212" s="152">
        <v>0</v>
      </c>
      <c r="G212" s="152">
        <v>0</v>
      </c>
      <c r="H212" s="152">
        <v>0</v>
      </c>
      <c r="I212" s="152">
        <v>0</v>
      </c>
      <c r="J212" s="152">
        <v>0</v>
      </c>
      <c r="K212" s="152">
        <v>0</v>
      </c>
      <c r="L212" s="152">
        <v>0</v>
      </c>
      <c r="M212" s="152">
        <v>0</v>
      </c>
      <c r="N212" s="152">
        <v>0</v>
      </c>
      <c r="O212" s="152">
        <v>0</v>
      </c>
      <c r="P212" s="152">
        <v>0</v>
      </c>
      <c r="Q212" s="152">
        <v>0</v>
      </c>
      <c r="R212" s="152">
        <v>0</v>
      </c>
      <c r="S212" s="152">
        <v>0</v>
      </c>
      <c r="T212" s="152">
        <v>0</v>
      </c>
      <c r="U212" s="152">
        <v>0</v>
      </c>
      <c r="V212" s="152">
        <v>0</v>
      </c>
      <c r="W212" s="152">
        <v>0</v>
      </c>
      <c r="X212" s="152">
        <v>0</v>
      </c>
      <c r="Y212" s="152">
        <v>0</v>
      </c>
      <c r="Z212" s="152">
        <v>0</v>
      </c>
      <c r="AA212" s="152">
        <v>0</v>
      </c>
      <c r="AB212" s="152">
        <v>0</v>
      </c>
      <c r="AC212" s="152">
        <v>0</v>
      </c>
      <c r="AD212" s="152">
        <v>0</v>
      </c>
      <c r="AE212" s="152">
        <v>0</v>
      </c>
      <c r="AF212" s="152">
        <v>0</v>
      </c>
      <c r="AG212" s="152">
        <v>0</v>
      </c>
      <c r="AH212" s="152">
        <v>0</v>
      </c>
      <c r="AI212" s="152">
        <v>0</v>
      </c>
      <c r="AJ212" s="152">
        <v>0</v>
      </c>
      <c r="AK212" s="152">
        <v>0</v>
      </c>
      <c r="AL212" s="152">
        <v>0</v>
      </c>
      <c r="AM212" s="152">
        <v>0</v>
      </c>
      <c r="AN212" s="152">
        <v>0</v>
      </c>
      <c r="AO212" s="153">
        <v>0</v>
      </c>
    </row>
    <row r="213" spans="1:41" x14ac:dyDescent="0.25">
      <c r="A213" s="112" t="s">
        <v>1</v>
      </c>
      <c r="B213" s="113" t="s">
        <v>10</v>
      </c>
      <c r="C213" s="152">
        <v>996.15000000000009</v>
      </c>
      <c r="D213" s="152">
        <v>996.15000000000009</v>
      </c>
      <c r="E213" s="152">
        <v>1051.1500000000001</v>
      </c>
      <c r="F213" s="152">
        <v>1051.1500000000001</v>
      </c>
      <c r="G213" s="152">
        <v>1051.1500000000001</v>
      </c>
      <c r="H213" s="152">
        <v>1051.1500000000001</v>
      </c>
      <c r="I213" s="152">
        <v>1051.1500000000001</v>
      </c>
      <c r="J213" s="152">
        <v>1051.1500000000001</v>
      </c>
      <c r="K213" s="152">
        <v>1156.1500000000001</v>
      </c>
      <c r="L213" s="152">
        <v>1156.1500000000001</v>
      </c>
      <c r="M213" s="152">
        <v>1156.1500000000001</v>
      </c>
      <c r="N213" s="152">
        <v>1156.1500000000001</v>
      </c>
      <c r="O213" s="152">
        <v>1156.1500000000001</v>
      </c>
      <c r="P213" s="152">
        <v>1197.1500000000001</v>
      </c>
      <c r="Q213" s="152">
        <v>1197.1500000000001</v>
      </c>
      <c r="R213" s="152">
        <v>1197.1500000000001</v>
      </c>
      <c r="S213" s="152">
        <v>1497.15</v>
      </c>
      <c r="T213" s="152">
        <v>1497.15</v>
      </c>
      <c r="U213" s="152">
        <v>1807.15</v>
      </c>
      <c r="V213" s="152">
        <v>1807.15</v>
      </c>
      <c r="W213" s="152">
        <v>1807.15</v>
      </c>
      <c r="X213" s="152">
        <v>2257.15</v>
      </c>
      <c r="Y213" s="152">
        <v>2257.15</v>
      </c>
      <c r="Z213" s="152">
        <v>2407.15</v>
      </c>
      <c r="AA213" s="152">
        <v>2407.15</v>
      </c>
      <c r="AB213" s="152">
        <v>2707.15</v>
      </c>
      <c r="AC213" s="152">
        <v>2821.7</v>
      </c>
      <c r="AD213" s="152">
        <v>2821.7</v>
      </c>
      <c r="AE213" s="152">
        <v>2926.2</v>
      </c>
      <c r="AF213" s="152">
        <v>3226.2</v>
      </c>
      <c r="AG213" s="152">
        <v>3326.2</v>
      </c>
      <c r="AH213" s="152">
        <v>3326.2</v>
      </c>
      <c r="AI213" s="152">
        <v>3626.2</v>
      </c>
      <c r="AJ213" s="152">
        <v>3626.2</v>
      </c>
      <c r="AK213" s="152">
        <v>3626.2</v>
      </c>
      <c r="AL213" s="152">
        <v>3926.2</v>
      </c>
      <c r="AM213" s="152">
        <v>4226.2</v>
      </c>
      <c r="AN213" s="152">
        <v>4226.2</v>
      </c>
      <c r="AO213" s="153">
        <v>4226.2</v>
      </c>
    </row>
    <row r="214" spans="1:41" x14ac:dyDescent="0.25">
      <c r="A214" s="112" t="s">
        <v>179</v>
      </c>
      <c r="B214" s="113" t="s">
        <v>10</v>
      </c>
      <c r="C214" s="152">
        <v>0</v>
      </c>
      <c r="D214" s="152">
        <v>0</v>
      </c>
      <c r="E214" s="152">
        <v>0</v>
      </c>
      <c r="F214" s="152">
        <v>0</v>
      </c>
      <c r="G214" s="152">
        <v>0</v>
      </c>
      <c r="H214" s="152">
        <v>0</v>
      </c>
      <c r="I214" s="152">
        <v>0</v>
      </c>
      <c r="J214" s="152">
        <v>0</v>
      </c>
      <c r="K214" s="152">
        <v>0</v>
      </c>
      <c r="L214" s="152">
        <v>0</v>
      </c>
      <c r="M214" s="152">
        <v>0</v>
      </c>
      <c r="N214" s="152">
        <v>0</v>
      </c>
      <c r="O214" s="152">
        <v>0</v>
      </c>
      <c r="P214" s="152">
        <v>0</v>
      </c>
      <c r="Q214" s="152">
        <v>0</v>
      </c>
      <c r="R214" s="152">
        <v>0</v>
      </c>
      <c r="S214" s="152">
        <v>0</v>
      </c>
      <c r="T214" s="152">
        <v>0</v>
      </c>
      <c r="U214" s="152">
        <v>0</v>
      </c>
      <c r="V214" s="152">
        <v>0</v>
      </c>
      <c r="W214" s="152">
        <v>0</v>
      </c>
      <c r="X214" s="152">
        <v>0</v>
      </c>
      <c r="Y214" s="152">
        <v>0</v>
      </c>
      <c r="Z214" s="152">
        <v>0</v>
      </c>
      <c r="AA214" s="152">
        <v>0</v>
      </c>
      <c r="AB214" s="152">
        <v>0</v>
      </c>
      <c r="AC214" s="152">
        <v>0</v>
      </c>
      <c r="AD214" s="152">
        <v>0</v>
      </c>
      <c r="AE214" s="152">
        <v>0</v>
      </c>
      <c r="AF214" s="152">
        <v>0</v>
      </c>
      <c r="AG214" s="152">
        <v>0</v>
      </c>
      <c r="AH214" s="152">
        <v>0</v>
      </c>
      <c r="AI214" s="152">
        <v>0</v>
      </c>
      <c r="AJ214" s="152">
        <v>0</v>
      </c>
      <c r="AK214" s="152">
        <v>0</v>
      </c>
      <c r="AL214" s="152">
        <v>0</v>
      </c>
      <c r="AM214" s="152">
        <v>0</v>
      </c>
      <c r="AN214" s="152">
        <v>0</v>
      </c>
      <c r="AO214" s="153">
        <v>0</v>
      </c>
    </row>
    <row r="215" spans="1:41" x14ac:dyDescent="0.25">
      <c r="A215" s="112" t="s">
        <v>180</v>
      </c>
      <c r="B215" s="113" t="s">
        <v>10</v>
      </c>
      <c r="C215" s="152">
        <v>364.13900000000001</v>
      </c>
      <c r="D215" s="152">
        <v>364.13900000000001</v>
      </c>
      <c r="E215" s="152">
        <v>449.13900000000001</v>
      </c>
      <c r="F215" s="152">
        <v>449.13900000000001</v>
      </c>
      <c r="G215" s="152">
        <v>449.13900000000001</v>
      </c>
      <c r="H215" s="152">
        <v>499.13900000000001</v>
      </c>
      <c r="I215" s="152">
        <v>499.13900000000001</v>
      </c>
      <c r="J215" s="152">
        <v>542.13900000000001</v>
      </c>
      <c r="K215" s="152">
        <v>542.13900000000001</v>
      </c>
      <c r="L215" s="152">
        <v>542.13900000000001</v>
      </c>
      <c r="M215" s="152">
        <v>542.13900000000001</v>
      </c>
      <c r="N215" s="152">
        <v>542.13900000000001</v>
      </c>
      <c r="O215" s="152">
        <v>542.13900000000001</v>
      </c>
      <c r="P215" s="152">
        <v>542.13900000000001</v>
      </c>
      <c r="Q215" s="152">
        <v>542.13900000000001</v>
      </c>
      <c r="R215" s="152">
        <v>542.13900000000001</v>
      </c>
      <c r="S215" s="152">
        <v>582.13900000000001</v>
      </c>
      <c r="T215" s="152">
        <v>592.13900000000001</v>
      </c>
      <c r="U215" s="152">
        <v>592.13900000000001</v>
      </c>
      <c r="V215" s="152">
        <v>592.13900000000001</v>
      </c>
      <c r="W215" s="152">
        <v>592.13900000000001</v>
      </c>
      <c r="X215" s="152">
        <v>642.13900000000001</v>
      </c>
      <c r="Y215" s="152">
        <v>642.13900000000001</v>
      </c>
      <c r="Z215" s="152">
        <v>642.13900000000001</v>
      </c>
      <c r="AA215" s="152">
        <v>642.13900000000001</v>
      </c>
      <c r="AB215" s="152">
        <v>742.13900000000001</v>
      </c>
      <c r="AC215" s="152">
        <v>742.13900000000001</v>
      </c>
      <c r="AD215" s="152">
        <v>742.13900000000001</v>
      </c>
      <c r="AE215" s="152">
        <v>742.13900000000001</v>
      </c>
      <c r="AF215" s="152">
        <v>742.13900000000001</v>
      </c>
      <c r="AG215" s="152">
        <v>742.13900000000001</v>
      </c>
      <c r="AH215" s="152">
        <v>742.13900000000001</v>
      </c>
      <c r="AI215" s="152">
        <v>742.13900000000001</v>
      </c>
      <c r="AJ215" s="152">
        <v>742.13900000000001</v>
      </c>
      <c r="AK215" s="152">
        <v>742.13900000000001</v>
      </c>
      <c r="AL215" s="152">
        <v>742.13900000000001</v>
      </c>
      <c r="AM215" s="152">
        <v>742.13900000000001</v>
      </c>
      <c r="AN215" s="152">
        <v>742.13900000000001</v>
      </c>
      <c r="AO215" s="153">
        <v>742.13900000000001</v>
      </c>
    </row>
    <row r="216" spans="1:41" x14ac:dyDescent="0.25">
      <c r="A216" s="112" t="s">
        <v>181</v>
      </c>
      <c r="B216" s="113" t="s">
        <v>10</v>
      </c>
      <c r="C216" s="152">
        <v>0</v>
      </c>
      <c r="D216" s="152">
        <v>0</v>
      </c>
      <c r="E216" s="152">
        <v>0</v>
      </c>
      <c r="F216" s="152">
        <v>0</v>
      </c>
      <c r="G216" s="152">
        <v>0</v>
      </c>
      <c r="H216" s="152">
        <v>0</v>
      </c>
      <c r="I216" s="152">
        <v>0</v>
      </c>
      <c r="J216" s="152">
        <v>0</v>
      </c>
      <c r="K216" s="152">
        <v>0</v>
      </c>
      <c r="L216" s="152">
        <v>0</v>
      </c>
      <c r="M216" s="152">
        <v>0</v>
      </c>
      <c r="N216" s="152">
        <v>0</v>
      </c>
      <c r="O216" s="152">
        <v>0</v>
      </c>
      <c r="P216" s="152">
        <v>0</v>
      </c>
      <c r="Q216" s="152">
        <v>0</v>
      </c>
      <c r="R216" s="152">
        <v>0</v>
      </c>
      <c r="S216" s="152">
        <v>0</v>
      </c>
      <c r="T216" s="152">
        <v>0</v>
      </c>
      <c r="U216" s="152">
        <v>0</v>
      </c>
      <c r="V216" s="152">
        <v>0</v>
      </c>
      <c r="W216" s="152">
        <v>0</v>
      </c>
      <c r="X216" s="152">
        <v>0</v>
      </c>
      <c r="Y216" s="152">
        <v>0</v>
      </c>
      <c r="Z216" s="152">
        <v>0</v>
      </c>
      <c r="AA216" s="152">
        <v>0</v>
      </c>
      <c r="AB216" s="152">
        <v>0</v>
      </c>
      <c r="AC216" s="152">
        <v>0</v>
      </c>
      <c r="AD216" s="152">
        <v>0</v>
      </c>
      <c r="AE216" s="152">
        <v>0</v>
      </c>
      <c r="AF216" s="152">
        <v>0</v>
      </c>
      <c r="AG216" s="152">
        <v>0</v>
      </c>
      <c r="AH216" s="152">
        <v>0</v>
      </c>
      <c r="AI216" s="152">
        <v>0</v>
      </c>
      <c r="AJ216" s="152">
        <v>0</v>
      </c>
      <c r="AK216" s="152">
        <v>0</v>
      </c>
      <c r="AL216" s="152">
        <v>0</v>
      </c>
      <c r="AM216" s="152">
        <v>0</v>
      </c>
      <c r="AN216" s="152">
        <v>0</v>
      </c>
      <c r="AO216" s="153">
        <v>0</v>
      </c>
    </row>
    <row r="217" spans="1:41" x14ac:dyDescent="0.25">
      <c r="A217" s="112" t="s">
        <v>182</v>
      </c>
      <c r="B217" s="113" t="s">
        <v>10</v>
      </c>
      <c r="C217" s="152">
        <v>0</v>
      </c>
      <c r="D217" s="152">
        <v>0</v>
      </c>
      <c r="E217" s="152">
        <v>0</v>
      </c>
      <c r="F217" s="152">
        <v>0</v>
      </c>
      <c r="G217" s="152">
        <v>0</v>
      </c>
      <c r="H217" s="152">
        <v>0</v>
      </c>
      <c r="I217" s="152">
        <v>0</v>
      </c>
      <c r="J217" s="152">
        <v>0</v>
      </c>
      <c r="K217" s="152">
        <v>0</v>
      </c>
      <c r="L217" s="152">
        <v>0</v>
      </c>
      <c r="M217" s="152">
        <v>0</v>
      </c>
      <c r="N217" s="152">
        <v>0</v>
      </c>
      <c r="O217" s="152">
        <v>0</v>
      </c>
      <c r="P217" s="152">
        <v>0</v>
      </c>
      <c r="Q217" s="152">
        <v>0</v>
      </c>
      <c r="R217" s="152">
        <v>0</v>
      </c>
      <c r="S217" s="152">
        <v>0</v>
      </c>
      <c r="T217" s="152">
        <v>0</v>
      </c>
      <c r="U217" s="152">
        <v>0</v>
      </c>
      <c r="V217" s="152">
        <v>0</v>
      </c>
      <c r="W217" s="152">
        <v>0</v>
      </c>
      <c r="X217" s="152">
        <v>0</v>
      </c>
      <c r="Y217" s="152">
        <v>0</v>
      </c>
      <c r="Z217" s="152">
        <v>0</v>
      </c>
      <c r="AA217" s="152">
        <v>0</v>
      </c>
      <c r="AB217" s="152">
        <v>0</v>
      </c>
      <c r="AC217" s="152">
        <v>0</v>
      </c>
      <c r="AD217" s="152">
        <v>0</v>
      </c>
      <c r="AE217" s="152">
        <v>0</v>
      </c>
      <c r="AF217" s="152">
        <v>0</v>
      </c>
      <c r="AG217" s="152">
        <v>0</v>
      </c>
      <c r="AH217" s="152">
        <v>0</v>
      </c>
      <c r="AI217" s="152">
        <v>0</v>
      </c>
      <c r="AJ217" s="152">
        <v>0</v>
      </c>
      <c r="AK217" s="152">
        <v>0</v>
      </c>
      <c r="AL217" s="152">
        <v>0</v>
      </c>
      <c r="AM217" s="152">
        <v>0</v>
      </c>
      <c r="AN217" s="152">
        <v>0</v>
      </c>
      <c r="AO217" s="153">
        <v>0</v>
      </c>
    </row>
    <row r="218" spans="1:41" x14ac:dyDescent="0.25">
      <c r="A218" s="112" t="s">
        <v>183</v>
      </c>
      <c r="B218" s="113" t="s">
        <v>10</v>
      </c>
      <c r="C218" s="152">
        <v>1760</v>
      </c>
      <c r="D218" s="152">
        <v>1960</v>
      </c>
      <c r="E218" s="152">
        <v>2160</v>
      </c>
      <c r="F218" s="152">
        <v>2550</v>
      </c>
      <c r="G218" s="152">
        <v>2805</v>
      </c>
      <c r="H218" s="152">
        <v>3145</v>
      </c>
      <c r="I218" s="152">
        <v>3485</v>
      </c>
      <c r="J218" s="152">
        <v>3825</v>
      </c>
      <c r="K218" s="152">
        <v>4165</v>
      </c>
      <c r="L218" s="152">
        <v>4505</v>
      </c>
      <c r="M218" s="152">
        <v>4845</v>
      </c>
      <c r="N218" s="152">
        <v>5185</v>
      </c>
      <c r="O218" s="152">
        <v>5525</v>
      </c>
      <c r="P218" s="152">
        <v>5607.8749999999991</v>
      </c>
      <c r="Q218" s="152">
        <v>5691.9931249999981</v>
      </c>
      <c r="R218" s="152">
        <v>5777.3730218749979</v>
      </c>
      <c r="S218" s="152">
        <v>5864.033617203122</v>
      </c>
      <c r="T218" s="152">
        <v>5951.9941214611681</v>
      </c>
      <c r="U218" s="152">
        <v>6041.2740332830854</v>
      </c>
      <c r="V218" s="152">
        <v>6131.8931437823312</v>
      </c>
      <c r="W218" s="152">
        <v>6223.8715409390652</v>
      </c>
      <c r="X218" s="152">
        <v>6317.2296140531507</v>
      </c>
      <c r="Y218" s="152">
        <v>6411.9880582639471</v>
      </c>
      <c r="Z218" s="152">
        <v>6508.1678791379054</v>
      </c>
      <c r="AA218" s="152">
        <v>6605.7903973249731</v>
      </c>
      <c r="AB218" s="152">
        <v>6704.877253284847</v>
      </c>
      <c r="AC218" s="152">
        <v>6805.4504120841193</v>
      </c>
      <c r="AD218" s="152">
        <v>6907.5321682653803</v>
      </c>
      <c r="AE218" s="152">
        <v>7011.1451507893607</v>
      </c>
      <c r="AF218" s="152">
        <v>7116.3123280512009</v>
      </c>
      <c r="AG218" s="152">
        <v>7223.0570129719681</v>
      </c>
      <c r="AH218" s="152">
        <v>7331.4028681665468</v>
      </c>
      <c r="AI218" s="152">
        <v>7441.3739111890445</v>
      </c>
      <c r="AJ218" s="152">
        <v>7552.9945198568794</v>
      </c>
      <c r="AK218" s="152">
        <v>7666.289437654732</v>
      </c>
      <c r="AL218" s="152">
        <v>7781.2837792195523</v>
      </c>
      <c r="AM218" s="152">
        <v>7898.0030359078446</v>
      </c>
      <c r="AN218" s="152">
        <v>8016.4730814464619</v>
      </c>
      <c r="AO218" s="153">
        <v>8136.7201776681577</v>
      </c>
    </row>
    <row r="219" spans="1:41" x14ac:dyDescent="0.25">
      <c r="A219" s="112" t="s">
        <v>23</v>
      </c>
      <c r="B219" s="113" t="s">
        <v>10</v>
      </c>
      <c r="C219" s="152">
        <v>0</v>
      </c>
      <c r="D219" s="152">
        <v>0</v>
      </c>
      <c r="E219" s="152">
        <v>0</v>
      </c>
      <c r="F219" s="152">
        <v>0</v>
      </c>
      <c r="G219" s="152">
        <v>0</v>
      </c>
      <c r="H219" s="152">
        <v>0</v>
      </c>
      <c r="I219" s="152">
        <v>0</v>
      </c>
      <c r="J219" s="152">
        <v>0</v>
      </c>
      <c r="K219" s="152">
        <v>0</v>
      </c>
      <c r="L219" s="152">
        <v>0</v>
      </c>
      <c r="M219" s="152">
        <v>0</v>
      </c>
      <c r="N219" s="152">
        <v>0</v>
      </c>
      <c r="O219" s="152">
        <v>0</v>
      </c>
      <c r="P219" s="152">
        <v>0</v>
      </c>
      <c r="Q219" s="152">
        <v>0</v>
      </c>
      <c r="R219" s="152">
        <v>0</v>
      </c>
      <c r="S219" s="152">
        <v>0</v>
      </c>
      <c r="T219" s="152">
        <v>0</v>
      </c>
      <c r="U219" s="152">
        <v>0</v>
      </c>
      <c r="V219" s="152">
        <v>0</v>
      </c>
      <c r="W219" s="152">
        <v>0</v>
      </c>
      <c r="X219" s="152">
        <v>0</v>
      </c>
      <c r="Y219" s="152">
        <v>0</v>
      </c>
      <c r="Z219" s="152">
        <v>0</v>
      </c>
      <c r="AA219" s="152">
        <v>0</v>
      </c>
      <c r="AB219" s="152">
        <v>0</v>
      </c>
      <c r="AC219" s="152">
        <v>0</v>
      </c>
      <c r="AD219" s="152">
        <v>0</v>
      </c>
      <c r="AE219" s="152">
        <v>0</v>
      </c>
      <c r="AF219" s="152">
        <v>0</v>
      </c>
      <c r="AG219" s="152">
        <v>0</v>
      </c>
      <c r="AH219" s="152">
        <v>0</v>
      </c>
      <c r="AI219" s="152">
        <v>0</v>
      </c>
      <c r="AJ219" s="152">
        <v>0</v>
      </c>
      <c r="AK219" s="152">
        <v>0</v>
      </c>
      <c r="AL219" s="152">
        <v>0</v>
      </c>
      <c r="AM219" s="152">
        <v>0</v>
      </c>
      <c r="AN219" s="152">
        <v>0</v>
      </c>
      <c r="AO219" s="153">
        <v>0</v>
      </c>
    </row>
    <row r="220" spans="1:41" x14ac:dyDescent="0.25">
      <c r="A220" s="112" t="s">
        <v>24</v>
      </c>
      <c r="B220" s="113" t="s">
        <v>10</v>
      </c>
      <c r="C220" s="152">
        <v>0</v>
      </c>
      <c r="D220" s="152">
        <v>0</v>
      </c>
      <c r="E220" s="152">
        <v>100</v>
      </c>
      <c r="F220" s="152">
        <v>100</v>
      </c>
      <c r="G220" s="152">
        <v>325</v>
      </c>
      <c r="H220" s="152">
        <v>1144</v>
      </c>
      <c r="I220" s="152">
        <v>1618</v>
      </c>
      <c r="J220" s="152">
        <v>1798</v>
      </c>
      <c r="K220" s="152">
        <v>1798</v>
      </c>
      <c r="L220" s="152">
        <v>1798</v>
      </c>
      <c r="M220" s="152">
        <v>2598</v>
      </c>
      <c r="N220" s="152">
        <v>2598</v>
      </c>
      <c r="O220" s="152">
        <v>2598</v>
      </c>
      <c r="P220" s="152">
        <v>2598</v>
      </c>
      <c r="Q220" s="152">
        <v>3498</v>
      </c>
      <c r="R220" s="152">
        <v>3498</v>
      </c>
      <c r="S220" s="152">
        <v>3498</v>
      </c>
      <c r="T220" s="152">
        <v>3498</v>
      </c>
      <c r="U220" s="152">
        <v>5298</v>
      </c>
      <c r="V220" s="152">
        <v>5298</v>
      </c>
      <c r="W220" s="152">
        <v>5298</v>
      </c>
      <c r="X220" s="152">
        <v>5298</v>
      </c>
      <c r="Y220" s="152">
        <v>5298</v>
      </c>
      <c r="Z220" s="152">
        <v>5298</v>
      </c>
      <c r="AA220" s="152">
        <v>5298</v>
      </c>
      <c r="AB220" s="152">
        <v>5298</v>
      </c>
      <c r="AC220" s="152">
        <v>5298</v>
      </c>
      <c r="AD220" s="152">
        <v>5298</v>
      </c>
      <c r="AE220" s="152">
        <v>5298</v>
      </c>
      <c r="AF220" s="152">
        <v>5298</v>
      </c>
      <c r="AG220" s="152">
        <v>5298</v>
      </c>
      <c r="AH220" s="152">
        <v>5298</v>
      </c>
      <c r="AI220" s="152">
        <v>5298</v>
      </c>
      <c r="AJ220" s="152">
        <v>5298</v>
      </c>
      <c r="AK220" s="152">
        <v>5298</v>
      </c>
      <c r="AL220" s="152">
        <v>5298</v>
      </c>
      <c r="AM220" s="152">
        <v>5298</v>
      </c>
      <c r="AN220" s="152">
        <v>5298</v>
      </c>
      <c r="AO220" s="153">
        <v>5298</v>
      </c>
    </row>
    <row r="221" spans="1:41" x14ac:dyDescent="0.25">
      <c r="A221" s="112" t="s">
        <v>652</v>
      </c>
      <c r="B221" s="113" t="s">
        <v>10</v>
      </c>
      <c r="C221" s="152">
        <v>0</v>
      </c>
      <c r="D221" s="152">
        <v>0</v>
      </c>
      <c r="E221" s="152">
        <v>0</v>
      </c>
      <c r="F221" s="152">
        <v>0</v>
      </c>
      <c r="G221" s="152">
        <v>0</v>
      </c>
      <c r="H221" s="152">
        <v>0</v>
      </c>
      <c r="I221" s="152">
        <v>0</v>
      </c>
      <c r="J221" s="152">
        <v>0</v>
      </c>
      <c r="K221" s="152">
        <v>0</v>
      </c>
      <c r="L221" s="152">
        <v>0</v>
      </c>
      <c r="M221" s="152">
        <v>0</v>
      </c>
      <c r="N221" s="152">
        <v>0</v>
      </c>
      <c r="O221" s="152">
        <v>0</v>
      </c>
      <c r="P221" s="152">
        <v>0</v>
      </c>
      <c r="Q221" s="152">
        <v>0</v>
      </c>
      <c r="R221" s="152">
        <v>0</v>
      </c>
      <c r="S221" s="152">
        <v>0</v>
      </c>
      <c r="T221" s="152">
        <v>0</v>
      </c>
      <c r="U221" s="152">
        <v>0</v>
      </c>
      <c r="V221" s="152">
        <v>0</v>
      </c>
      <c r="W221" s="152">
        <v>0</v>
      </c>
      <c r="X221" s="152">
        <v>0</v>
      </c>
      <c r="Y221" s="152">
        <v>0</v>
      </c>
      <c r="Z221" s="152">
        <v>0</v>
      </c>
      <c r="AA221" s="152">
        <v>0</v>
      </c>
      <c r="AB221" s="152">
        <v>0</v>
      </c>
      <c r="AC221" s="152">
        <v>0</v>
      </c>
      <c r="AD221" s="152">
        <v>0</v>
      </c>
      <c r="AE221" s="152">
        <v>0</v>
      </c>
      <c r="AF221" s="152">
        <v>0</v>
      </c>
      <c r="AG221" s="152">
        <v>0</v>
      </c>
      <c r="AH221" s="152">
        <v>0</v>
      </c>
      <c r="AI221" s="152">
        <v>0</v>
      </c>
      <c r="AJ221" s="152">
        <v>0</v>
      </c>
      <c r="AK221" s="152">
        <v>0</v>
      </c>
      <c r="AL221" s="152">
        <v>0</v>
      </c>
      <c r="AM221" s="152">
        <v>0</v>
      </c>
      <c r="AN221" s="152">
        <v>0</v>
      </c>
      <c r="AO221" s="305">
        <v>0</v>
      </c>
    </row>
    <row r="222" spans="1:41" ht="16.5" thickBot="1" x14ac:dyDescent="0.3">
      <c r="A222" s="299" t="s">
        <v>184</v>
      </c>
      <c r="B222" s="140" t="s">
        <v>10</v>
      </c>
      <c r="C222" s="301">
        <v>8776.5889999999999</v>
      </c>
      <c r="D222" s="302">
        <v>8781.5889999999999</v>
      </c>
      <c r="E222" s="302">
        <v>9354.5889999999999</v>
      </c>
      <c r="F222" s="302">
        <v>9744.5889999999999</v>
      </c>
      <c r="G222" s="302">
        <v>10034.589</v>
      </c>
      <c r="H222" s="302">
        <v>11243.589</v>
      </c>
      <c r="I222" s="302">
        <v>11740.388999999999</v>
      </c>
      <c r="J222" s="302">
        <v>12092.388999999999</v>
      </c>
      <c r="K222" s="302">
        <v>12326.388999999999</v>
      </c>
      <c r="L222" s="302">
        <v>12666.388999999999</v>
      </c>
      <c r="M222" s="302">
        <v>13806.388999999999</v>
      </c>
      <c r="N222" s="302">
        <v>14146.388999999999</v>
      </c>
      <c r="O222" s="302">
        <v>14486.388999999999</v>
      </c>
      <c r="P222" s="302">
        <v>14610.263999999999</v>
      </c>
      <c r="Q222" s="302">
        <v>15594.382124999998</v>
      </c>
      <c r="R222" s="302">
        <v>15679.762021874998</v>
      </c>
      <c r="S222" s="302">
        <v>16106.422617203123</v>
      </c>
      <c r="T222" s="302">
        <v>16204.383121461167</v>
      </c>
      <c r="U222" s="302">
        <v>18403.663033283086</v>
      </c>
      <c r="V222" s="302">
        <v>18494.28214378233</v>
      </c>
      <c r="W222" s="302">
        <v>18586.260540939067</v>
      </c>
      <c r="X222" s="302">
        <v>19179.61861405315</v>
      </c>
      <c r="Y222" s="302">
        <v>19274.377058263948</v>
      </c>
      <c r="Z222" s="302">
        <v>19520.556879137905</v>
      </c>
      <c r="AA222" s="302">
        <v>19618.179397324973</v>
      </c>
      <c r="AB222" s="302">
        <v>20117.266253284848</v>
      </c>
      <c r="AC222" s="302">
        <v>20332.389412084121</v>
      </c>
      <c r="AD222" s="302">
        <v>20434.47116826538</v>
      </c>
      <c r="AE222" s="302">
        <v>20642.58415078936</v>
      </c>
      <c r="AF222" s="302">
        <v>21047.751328051199</v>
      </c>
      <c r="AG222" s="302">
        <v>21254.496012971969</v>
      </c>
      <c r="AH222" s="302">
        <v>21362.841868166546</v>
      </c>
      <c r="AI222" s="302">
        <v>21772.812911189045</v>
      </c>
      <c r="AJ222" s="302">
        <v>21884.433519856877</v>
      </c>
      <c r="AK222" s="302">
        <v>21997.728437654732</v>
      </c>
      <c r="AL222" s="302">
        <v>22412.722779219552</v>
      </c>
      <c r="AM222" s="302">
        <v>22829.442035907843</v>
      </c>
      <c r="AN222" s="302">
        <v>22947.912081446462</v>
      </c>
      <c r="AO222" s="303">
        <v>23068.159177668156</v>
      </c>
    </row>
    <row r="223" spans="1:41" x14ac:dyDescent="0.25">
      <c r="A223" s="171" t="s">
        <v>545</v>
      </c>
      <c r="B223" s="349" t="s">
        <v>548</v>
      </c>
      <c r="C223" s="152"/>
      <c r="D223" s="152"/>
      <c r="E223" s="152"/>
      <c r="F223" s="152"/>
      <c r="G223" s="152"/>
      <c r="H223" s="152"/>
      <c r="I223" s="152"/>
      <c r="J223" s="152"/>
      <c r="K223" s="152"/>
      <c r="L223" s="152"/>
      <c r="M223" s="152"/>
      <c r="N223" s="152"/>
      <c r="O223" s="152"/>
      <c r="P223" s="152"/>
      <c r="Q223" s="152"/>
      <c r="R223" s="152"/>
      <c r="S223" s="152"/>
      <c r="T223" s="152"/>
      <c r="U223" s="152"/>
      <c r="V223" s="152"/>
      <c r="W223" s="152"/>
      <c r="X223" s="152"/>
      <c r="Y223" s="152"/>
      <c r="Z223" s="152"/>
      <c r="AA223" s="152"/>
      <c r="AB223" s="152"/>
      <c r="AC223" s="152"/>
      <c r="AD223" s="152"/>
      <c r="AE223" s="152"/>
      <c r="AF223" s="152"/>
      <c r="AG223" s="152"/>
      <c r="AH223" s="152"/>
      <c r="AI223" s="152"/>
      <c r="AJ223" s="152"/>
      <c r="AK223" s="152"/>
      <c r="AL223" s="152"/>
      <c r="AM223" s="152"/>
      <c r="AN223" s="152"/>
      <c r="AO223" s="153"/>
    </row>
    <row r="224" spans="1:41" x14ac:dyDescent="0.25">
      <c r="A224" s="112" t="s">
        <v>12</v>
      </c>
      <c r="B224" s="113" t="s">
        <v>10</v>
      </c>
      <c r="C224" s="152">
        <v>0</v>
      </c>
      <c r="D224" s="152">
        <v>0</v>
      </c>
      <c r="E224" s="152">
        <v>0</v>
      </c>
      <c r="F224" s="152">
        <v>0</v>
      </c>
      <c r="G224" s="152">
        <v>0</v>
      </c>
      <c r="H224" s="152">
        <v>0</v>
      </c>
      <c r="I224" s="152">
        <v>0</v>
      </c>
      <c r="J224" s="152">
        <v>0</v>
      </c>
      <c r="K224" s="152">
        <v>0</v>
      </c>
      <c r="L224" s="152">
        <v>0</v>
      </c>
      <c r="M224" s="152">
        <v>0</v>
      </c>
      <c r="N224" s="152">
        <v>0</v>
      </c>
      <c r="O224" s="152">
        <v>0</v>
      </c>
      <c r="P224" s="152">
        <v>0</v>
      </c>
      <c r="Q224" s="152">
        <v>0</v>
      </c>
      <c r="R224" s="152">
        <v>0</v>
      </c>
      <c r="S224" s="152">
        <v>0</v>
      </c>
      <c r="T224" s="152">
        <v>0</v>
      </c>
      <c r="U224" s="152">
        <v>0</v>
      </c>
      <c r="V224" s="152">
        <v>0</v>
      </c>
      <c r="W224" s="152">
        <v>0</v>
      </c>
      <c r="X224" s="152">
        <v>0</v>
      </c>
      <c r="Y224" s="152">
        <v>0</v>
      </c>
      <c r="Z224" s="152">
        <v>0</v>
      </c>
      <c r="AA224" s="152">
        <v>0</v>
      </c>
      <c r="AB224" s="152">
        <v>0</v>
      </c>
      <c r="AC224" s="152">
        <v>0</v>
      </c>
      <c r="AD224" s="152">
        <v>0</v>
      </c>
      <c r="AE224" s="152">
        <v>0</v>
      </c>
      <c r="AF224" s="152">
        <v>0</v>
      </c>
      <c r="AG224" s="152">
        <v>0</v>
      </c>
      <c r="AH224" s="152">
        <v>0</v>
      </c>
      <c r="AI224" s="152">
        <v>0</v>
      </c>
      <c r="AJ224" s="152">
        <v>0</v>
      </c>
      <c r="AK224" s="152">
        <v>0</v>
      </c>
      <c r="AL224" s="152">
        <v>0</v>
      </c>
      <c r="AM224" s="152">
        <v>0</v>
      </c>
      <c r="AN224" s="152">
        <v>0</v>
      </c>
      <c r="AO224" s="153">
        <v>0</v>
      </c>
    </row>
    <row r="225" spans="1:41" x14ac:dyDescent="0.25">
      <c r="A225" s="112" t="s">
        <v>20</v>
      </c>
      <c r="B225" s="113" t="s">
        <v>10</v>
      </c>
      <c r="C225" s="152">
        <v>0</v>
      </c>
      <c r="D225" s="152">
        <v>0</v>
      </c>
      <c r="E225" s="152">
        <v>0</v>
      </c>
      <c r="F225" s="152">
        <v>0</v>
      </c>
      <c r="G225" s="152">
        <v>0</v>
      </c>
      <c r="H225" s="152">
        <v>0</v>
      </c>
      <c r="I225" s="152">
        <v>0</v>
      </c>
      <c r="J225" s="152">
        <v>0</v>
      </c>
      <c r="K225" s="152">
        <v>0</v>
      </c>
      <c r="L225" s="152">
        <v>0</v>
      </c>
      <c r="M225" s="152">
        <v>0</v>
      </c>
      <c r="N225" s="152">
        <v>0</v>
      </c>
      <c r="O225" s="152">
        <v>0</v>
      </c>
      <c r="P225" s="152">
        <v>0</v>
      </c>
      <c r="Q225" s="152">
        <v>0</v>
      </c>
      <c r="R225" s="152">
        <v>0</v>
      </c>
      <c r="S225" s="152">
        <v>0</v>
      </c>
      <c r="T225" s="152">
        <v>0</v>
      </c>
      <c r="U225" s="152">
        <v>0</v>
      </c>
      <c r="V225" s="152">
        <v>0</v>
      </c>
      <c r="W225" s="152">
        <v>0</v>
      </c>
      <c r="X225" s="152">
        <v>0</v>
      </c>
      <c r="Y225" s="152">
        <v>0</v>
      </c>
      <c r="Z225" s="152">
        <v>0</v>
      </c>
      <c r="AA225" s="152">
        <v>0</v>
      </c>
      <c r="AB225" s="152">
        <v>0</v>
      </c>
      <c r="AC225" s="152">
        <v>0</v>
      </c>
      <c r="AD225" s="152">
        <v>0</v>
      </c>
      <c r="AE225" s="152">
        <v>0</v>
      </c>
      <c r="AF225" s="152">
        <v>0</v>
      </c>
      <c r="AG225" s="152">
        <v>0</v>
      </c>
      <c r="AH225" s="152">
        <v>0</v>
      </c>
      <c r="AI225" s="152">
        <v>0</v>
      </c>
      <c r="AJ225" s="152">
        <v>0</v>
      </c>
      <c r="AK225" s="152">
        <v>0</v>
      </c>
      <c r="AL225" s="152">
        <v>0</v>
      </c>
      <c r="AM225" s="152">
        <v>0</v>
      </c>
      <c r="AN225" s="152">
        <v>0</v>
      </c>
      <c r="AO225" s="153">
        <v>0</v>
      </c>
    </row>
    <row r="226" spans="1:41" x14ac:dyDescent="0.25">
      <c r="A226" s="112" t="s">
        <v>577</v>
      </c>
      <c r="B226" s="113" t="s">
        <v>10</v>
      </c>
      <c r="C226" s="152">
        <v>0</v>
      </c>
      <c r="D226" s="152">
        <v>0</v>
      </c>
      <c r="E226" s="152">
        <v>0</v>
      </c>
      <c r="F226" s="152">
        <v>0</v>
      </c>
      <c r="G226" s="152">
        <v>0</v>
      </c>
      <c r="H226" s="152">
        <v>0</v>
      </c>
      <c r="I226" s="152">
        <v>0</v>
      </c>
      <c r="J226" s="152">
        <v>0</v>
      </c>
      <c r="K226" s="152">
        <v>0</v>
      </c>
      <c r="L226" s="152">
        <v>0</v>
      </c>
      <c r="M226" s="152">
        <v>0</v>
      </c>
      <c r="N226" s="152">
        <v>0</v>
      </c>
      <c r="O226" s="152">
        <v>0</v>
      </c>
      <c r="P226" s="152">
        <v>0</v>
      </c>
      <c r="Q226" s="152">
        <v>0</v>
      </c>
      <c r="R226" s="152">
        <v>0</v>
      </c>
      <c r="S226" s="152">
        <v>0</v>
      </c>
      <c r="T226" s="152">
        <v>0</v>
      </c>
      <c r="U226" s="152">
        <v>0</v>
      </c>
      <c r="V226" s="152">
        <v>0</v>
      </c>
      <c r="W226" s="152">
        <v>0</v>
      </c>
      <c r="X226" s="152">
        <v>0</v>
      </c>
      <c r="Y226" s="152">
        <v>0</v>
      </c>
      <c r="Z226" s="152">
        <v>0</v>
      </c>
      <c r="AA226" s="152">
        <v>0</v>
      </c>
      <c r="AB226" s="152">
        <v>0</v>
      </c>
      <c r="AC226" s="152">
        <v>0</v>
      </c>
      <c r="AD226" s="152">
        <v>0</v>
      </c>
      <c r="AE226" s="152">
        <v>0</v>
      </c>
      <c r="AF226" s="152">
        <v>0</v>
      </c>
      <c r="AG226" s="152">
        <v>0</v>
      </c>
      <c r="AH226" s="152">
        <v>0</v>
      </c>
      <c r="AI226" s="152">
        <v>0</v>
      </c>
      <c r="AJ226" s="152">
        <v>0</v>
      </c>
      <c r="AK226" s="152">
        <v>0</v>
      </c>
      <c r="AL226" s="152">
        <v>0</v>
      </c>
      <c r="AM226" s="152">
        <v>0</v>
      </c>
      <c r="AN226" s="152">
        <v>0</v>
      </c>
      <c r="AO226" s="153">
        <v>0</v>
      </c>
    </row>
    <row r="227" spans="1:41" x14ac:dyDescent="0.25">
      <c r="A227" s="112" t="s">
        <v>22</v>
      </c>
      <c r="B227" s="113" t="s">
        <v>10</v>
      </c>
      <c r="C227" s="152">
        <v>492.5</v>
      </c>
      <c r="D227" s="152">
        <v>492.5</v>
      </c>
      <c r="E227" s="152">
        <v>492.5</v>
      </c>
      <c r="F227" s="152">
        <v>492.5</v>
      </c>
      <c r="G227" s="152">
        <v>497.5</v>
      </c>
      <c r="H227" s="152">
        <v>497.5</v>
      </c>
      <c r="I227" s="152">
        <v>497.5</v>
      </c>
      <c r="J227" s="152">
        <v>497.5</v>
      </c>
      <c r="K227" s="152">
        <v>539.5</v>
      </c>
      <c r="L227" s="152">
        <v>539.5</v>
      </c>
      <c r="M227" s="152">
        <v>539.5</v>
      </c>
      <c r="N227" s="152">
        <v>539.5</v>
      </c>
      <c r="O227" s="152">
        <v>539.5</v>
      </c>
      <c r="P227" s="152">
        <v>581.5</v>
      </c>
      <c r="Q227" s="152">
        <v>581.5</v>
      </c>
      <c r="R227" s="152">
        <v>581.5</v>
      </c>
      <c r="S227" s="152">
        <v>624.5</v>
      </c>
      <c r="T227" s="152">
        <v>624.5</v>
      </c>
      <c r="U227" s="152">
        <v>624.5</v>
      </c>
      <c r="V227" s="152">
        <v>624.5</v>
      </c>
      <c r="W227" s="152">
        <v>667.5</v>
      </c>
      <c r="X227" s="152">
        <v>667.5</v>
      </c>
      <c r="Y227" s="152">
        <v>667.5</v>
      </c>
      <c r="Z227" s="152">
        <v>710.5</v>
      </c>
      <c r="AA227" s="152">
        <v>710.5</v>
      </c>
      <c r="AB227" s="152">
        <v>710.5</v>
      </c>
      <c r="AC227" s="152">
        <v>710.5</v>
      </c>
      <c r="AD227" s="152">
        <v>752.5</v>
      </c>
      <c r="AE227" s="152">
        <v>752.5</v>
      </c>
      <c r="AF227" s="152">
        <v>752.5</v>
      </c>
      <c r="AG227" s="152">
        <v>752.5</v>
      </c>
      <c r="AH227" s="152">
        <v>752.5</v>
      </c>
      <c r="AI227" s="152">
        <v>752.5</v>
      </c>
      <c r="AJ227" s="152">
        <v>752.5</v>
      </c>
      <c r="AK227" s="152">
        <v>752.5</v>
      </c>
      <c r="AL227" s="152">
        <v>752.5</v>
      </c>
      <c r="AM227" s="152">
        <v>752.5</v>
      </c>
      <c r="AN227" s="152">
        <v>752.5</v>
      </c>
      <c r="AO227" s="153">
        <v>752.5</v>
      </c>
    </row>
    <row r="228" spans="1:41" x14ac:dyDescent="0.25">
      <c r="A228" s="112" t="s">
        <v>21</v>
      </c>
      <c r="B228" s="113" t="s">
        <v>10</v>
      </c>
      <c r="C228" s="152">
        <v>543</v>
      </c>
      <c r="D228" s="152">
        <v>543</v>
      </c>
      <c r="E228" s="152">
        <v>543</v>
      </c>
      <c r="F228" s="152">
        <v>543</v>
      </c>
      <c r="G228" s="152">
        <v>543</v>
      </c>
      <c r="H228" s="152">
        <v>543</v>
      </c>
      <c r="I228" s="152">
        <v>543</v>
      </c>
      <c r="J228" s="152">
        <v>543</v>
      </c>
      <c r="K228" s="152">
        <v>543</v>
      </c>
      <c r="L228" s="152">
        <v>543</v>
      </c>
      <c r="M228" s="152">
        <v>543</v>
      </c>
      <c r="N228" s="152">
        <v>543</v>
      </c>
      <c r="O228" s="152">
        <v>543</v>
      </c>
      <c r="P228" s="152">
        <v>543</v>
      </c>
      <c r="Q228" s="152">
        <v>543</v>
      </c>
      <c r="R228" s="152">
        <v>543</v>
      </c>
      <c r="S228" s="152">
        <v>543</v>
      </c>
      <c r="T228" s="152">
        <v>543</v>
      </c>
      <c r="U228" s="152">
        <v>543</v>
      </c>
      <c r="V228" s="152">
        <v>543</v>
      </c>
      <c r="W228" s="152">
        <v>543</v>
      </c>
      <c r="X228" s="152">
        <v>543</v>
      </c>
      <c r="Y228" s="152">
        <v>543</v>
      </c>
      <c r="Z228" s="152">
        <v>543</v>
      </c>
      <c r="AA228" s="152">
        <v>543</v>
      </c>
      <c r="AB228" s="152">
        <v>543</v>
      </c>
      <c r="AC228" s="152">
        <v>543</v>
      </c>
      <c r="AD228" s="152">
        <v>543</v>
      </c>
      <c r="AE228" s="152">
        <v>543</v>
      </c>
      <c r="AF228" s="152">
        <v>543</v>
      </c>
      <c r="AG228" s="152">
        <v>543</v>
      </c>
      <c r="AH228" s="152">
        <v>543</v>
      </c>
      <c r="AI228" s="152">
        <v>543</v>
      </c>
      <c r="AJ228" s="152">
        <v>543</v>
      </c>
      <c r="AK228" s="152">
        <v>543</v>
      </c>
      <c r="AL228" s="152">
        <v>543</v>
      </c>
      <c r="AM228" s="152">
        <v>543</v>
      </c>
      <c r="AN228" s="152">
        <v>543</v>
      </c>
      <c r="AO228" s="153">
        <v>543</v>
      </c>
    </row>
    <row r="229" spans="1:41" x14ac:dyDescent="0.25">
      <c r="A229" s="112" t="s">
        <v>175</v>
      </c>
      <c r="B229" s="113" t="s">
        <v>10</v>
      </c>
      <c r="C229" s="152">
        <v>0</v>
      </c>
      <c r="D229" s="152">
        <v>0</v>
      </c>
      <c r="E229" s="152">
        <v>0</v>
      </c>
      <c r="F229" s="152">
        <v>0</v>
      </c>
      <c r="G229" s="152">
        <v>0</v>
      </c>
      <c r="H229" s="152">
        <v>0</v>
      </c>
      <c r="I229" s="152">
        <v>0</v>
      </c>
      <c r="J229" s="152">
        <v>0</v>
      </c>
      <c r="K229" s="152">
        <v>0</v>
      </c>
      <c r="L229" s="152">
        <v>0</v>
      </c>
      <c r="M229" s="152">
        <v>0</v>
      </c>
      <c r="N229" s="152">
        <v>0</v>
      </c>
      <c r="O229" s="152">
        <v>0</v>
      </c>
      <c r="P229" s="152">
        <v>0</v>
      </c>
      <c r="Q229" s="152">
        <v>0</v>
      </c>
      <c r="R229" s="152">
        <v>0</v>
      </c>
      <c r="S229" s="152">
        <v>0</v>
      </c>
      <c r="T229" s="152">
        <v>0</v>
      </c>
      <c r="U229" s="152">
        <v>0</v>
      </c>
      <c r="V229" s="152">
        <v>0</v>
      </c>
      <c r="W229" s="152">
        <v>0</v>
      </c>
      <c r="X229" s="152">
        <v>0</v>
      </c>
      <c r="Y229" s="152">
        <v>0</v>
      </c>
      <c r="Z229" s="152">
        <v>0</v>
      </c>
      <c r="AA229" s="152">
        <v>0</v>
      </c>
      <c r="AB229" s="152">
        <v>0</v>
      </c>
      <c r="AC229" s="152">
        <v>0</v>
      </c>
      <c r="AD229" s="152">
        <v>0</v>
      </c>
      <c r="AE229" s="152">
        <v>0</v>
      </c>
      <c r="AF229" s="152">
        <v>0</v>
      </c>
      <c r="AG229" s="152">
        <v>0</v>
      </c>
      <c r="AH229" s="152">
        <v>0</v>
      </c>
      <c r="AI229" s="152">
        <v>0</v>
      </c>
      <c r="AJ229" s="152">
        <v>0</v>
      </c>
      <c r="AK229" s="152">
        <v>0</v>
      </c>
      <c r="AL229" s="152">
        <v>0</v>
      </c>
      <c r="AM229" s="152">
        <v>0</v>
      </c>
      <c r="AN229" s="152">
        <v>0</v>
      </c>
      <c r="AO229" s="153">
        <v>0</v>
      </c>
    </row>
    <row r="230" spans="1:41" x14ac:dyDescent="0.25">
      <c r="A230" s="112" t="s">
        <v>176</v>
      </c>
      <c r="B230" s="113" t="s">
        <v>10</v>
      </c>
      <c r="C230" s="152">
        <v>0</v>
      </c>
      <c r="D230" s="152">
        <v>0</v>
      </c>
      <c r="E230" s="152">
        <v>0</v>
      </c>
      <c r="F230" s="152">
        <v>0</v>
      </c>
      <c r="G230" s="152">
        <v>0</v>
      </c>
      <c r="H230" s="152">
        <v>0</v>
      </c>
      <c r="I230" s="152">
        <v>0</v>
      </c>
      <c r="J230" s="152">
        <v>0</v>
      </c>
      <c r="K230" s="152">
        <v>0</v>
      </c>
      <c r="L230" s="152">
        <v>0</v>
      </c>
      <c r="M230" s="152">
        <v>0</v>
      </c>
      <c r="N230" s="152">
        <v>0</v>
      </c>
      <c r="O230" s="152">
        <v>0</v>
      </c>
      <c r="P230" s="152">
        <v>0</v>
      </c>
      <c r="Q230" s="152">
        <v>0</v>
      </c>
      <c r="R230" s="152">
        <v>0</v>
      </c>
      <c r="S230" s="152">
        <v>0</v>
      </c>
      <c r="T230" s="152">
        <v>0</v>
      </c>
      <c r="U230" s="152">
        <v>0</v>
      </c>
      <c r="V230" s="152">
        <v>0</v>
      </c>
      <c r="W230" s="152">
        <v>0</v>
      </c>
      <c r="X230" s="152">
        <v>0</v>
      </c>
      <c r="Y230" s="152">
        <v>0</v>
      </c>
      <c r="Z230" s="152">
        <v>0</v>
      </c>
      <c r="AA230" s="152">
        <v>0</v>
      </c>
      <c r="AB230" s="152">
        <v>0</v>
      </c>
      <c r="AC230" s="152">
        <v>0</v>
      </c>
      <c r="AD230" s="152">
        <v>0</v>
      </c>
      <c r="AE230" s="152">
        <v>0</v>
      </c>
      <c r="AF230" s="152">
        <v>0</v>
      </c>
      <c r="AG230" s="152">
        <v>0</v>
      </c>
      <c r="AH230" s="152">
        <v>0</v>
      </c>
      <c r="AI230" s="152">
        <v>0</v>
      </c>
      <c r="AJ230" s="152">
        <v>0</v>
      </c>
      <c r="AK230" s="152">
        <v>0</v>
      </c>
      <c r="AL230" s="152">
        <v>0</v>
      </c>
      <c r="AM230" s="152">
        <v>0</v>
      </c>
      <c r="AN230" s="152">
        <v>0</v>
      </c>
      <c r="AO230" s="153">
        <v>0</v>
      </c>
    </row>
    <row r="231" spans="1:41" x14ac:dyDescent="0.25">
      <c r="A231" s="112" t="s">
        <v>177</v>
      </c>
      <c r="B231" s="113" t="s">
        <v>10</v>
      </c>
      <c r="C231" s="152">
        <v>33.6</v>
      </c>
      <c r="D231" s="152">
        <v>33.6</v>
      </c>
      <c r="E231" s="152">
        <v>33.6</v>
      </c>
      <c r="F231" s="152">
        <v>33.6</v>
      </c>
      <c r="G231" s="152">
        <v>33.6</v>
      </c>
      <c r="H231" s="152">
        <v>33.6</v>
      </c>
      <c r="I231" s="152">
        <v>33.6</v>
      </c>
      <c r="J231" s="152">
        <v>33.6</v>
      </c>
      <c r="K231" s="152">
        <v>33.6</v>
      </c>
      <c r="L231" s="152">
        <v>33.6</v>
      </c>
      <c r="M231" s="152">
        <v>33.6</v>
      </c>
      <c r="N231" s="152">
        <v>33.6</v>
      </c>
      <c r="O231" s="152">
        <v>33.6</v>
      </c>
      <c r="P231" s="152">
        <v>33.6</v>
      </c>
      <c r="Q231" s="152">
        <v>33.6</v>
      </c>
      <c r="R231" s="152">
        <v>33.6</v>
      </c>
      <c r="S231" s="152">
        <v>33.6</v>
      </c>
      <c r="T231" s="152">
        <v>33.6</v>
      </c>
      <c r="U231" s="152">
        <v>33.6</v>
      </c>
      <c r="V231" s="152">
        <v>33.6</v>
      </c>
      <c r="W231" s="152">
        <v>33.6</v>
      </c>
      <c r="X231" s="152">
        <v>33.6</v>
      </c>
      <c r="Y231" s="152">
        <v>33.6</v>
      </c>
      <c r="Z231" s="152">
        <v>33.6</v>
      </c>
      <c r="AA231" s="152">
        <v>33.6</v>
      </c>
      <c r="AB231" s="152">
        <v>33.6</v>
      </c>
      <c r="AC231" s="152">
        <v>33.6</v>
      </c>
      <c r="AD231" s="152">
        <v>33.6</v>
      </c>
      <c r="AE231" s="152">
        <v>33.6</v>
      </c>
      <c r="AF231" s="152">
        <v>33.6</v>
      </c>
      <c r="AG231" s="152">
        <v>33.6</v>
      </c>
      <c r="AH231" s="152">
        <v>50.6</v>
      </c>
      <c r="AI231" s="152">
        <v>50.6</v>
      </c>
      <c r="AJ231" s="152">
        <v>50.6</v>
      </c>
      <c r="AK231" s="152">
        <v>50.6</v>
      </c>
      <c r="AL231" s="152">
        <v>50.6</v>
      </c>
      <c r="AM231" s="152">
        <v>50.6</v>
      </c>
      <c r="AN231" s="152">
        <v>50.6</v>
      </c>
      <c r="AO231" s="153">
        <v>50.6</v>
      </c>
    </row>
    <row r="232" spans="1:41" x14ac:dyDescent="0.25">
      <c r="A232" s="112" t="s">
        <v>178</v>
      </c>
      <c r="B232" s="113" t="s">
        <v>10</v>
      </c>
      <c r="C232" s="152">
        <v>0</v>
      </c>
      <c r="D232" s="152">
        <v>0</v>
      </c>
      <c r="E232" s="152">
        <v>0</v>
      </c>
      <c r="F232" s="152">
        <v>0</v>
      </c>
      <c r="G232" s="152">
        <v>0</v>
      </c>
      <c r="H232" s="152">
        <v>0</v>
      </c>
      <c r="I232" s="152">
        <v>0</v>
      </c>
      <c r="J232" s="152">
        <v>0</v>
      </c>
      <c r="K232" s="152">
        <v>0</v>
      </c>
      <c r="L232" s="152">
        <v>0</v>
      </c>
      <c r="M232" s="152">
        <v>0</v>
      </c>
      <c r="N232" s="152">
        <v>0</v>
      </c>
      <c r="O232" s="152">
        <v>0</v>
      </c>
      <c r="P232" s="152">
        <v>0</v>
      </c>
      <c r="Q232" s="152">
        <v>0</v>
      </c>
      <c r="R232" s="152">
        <v>0</v>
      </c>
      <c r="S232" s="152">
        <v>0</v>
      </c>
      <c r="T232" s="152">
        <v>0</v>
      </c>
      <c r="U232" s="152">
        <v>0</v>
      </c>
      <c r="V232" s="152">
        <v>0</v>
      </c>
      <c r="W232" s="152">
        <v>0</v>
      </c>
      <c r="X232" s="152">
        <v>0</v>
      </c>
      <c r="Y232" s="152">
        <v>0</v>
      </c>
      <c r="Z232" s="152">
        <v>0</v>
      </c>
      <c r="AA232" s="152">
        <v>0</v>
      </c>
      <c r="AB232" s="152">
        <v>0</v>
      </c>
      <c r="AC232" s="152">
        <v>0</v>
      </c>
      <c r="AD232" s="152">
        <v>0</v>
      </c>
      <c r="AE232" s="152">
        <v>0</v>
      </c>
      <c r="AF232" s="152">
        <v>0</v>
      </c>
      <c r="AG232" s="152">
        <v>0</v>
      </c>
      <c r="AH232" s="152">
        <v>0</v>
      </c>
      <c r="AI232" s="152">
        <v>0</v>
      </c>
      <c r="AJ232" s="152">
        <v>0</v>
      </c>
      <c r="AK232" s="152">
        <v>0</v>
      </c>
      <c r="AL232" s="152">
        <v>0</v>
      </c>
      <c r="AM232" s="152">
        <v>0</v>
      </c>
      <c r="AN232" s="152">
        <v>0</v>
      </c>
      <c r="AO232" s="153">
        <v>0</v>
      </c>
    </row>
    <row r="233" spans="1:41" x14ac:dyDescent="0.25">
      <c r="A233" s="112" t="s">
        <v>1</v>
      </c>
      <c r="B233" s="113" t="s">
        <v>10</v>
      </c>
      <c r="C233" s="344">
        <v>0</v>
      </c>
      <c r="D233" s="344">
        <v>0</v>
      </c>
      <c r="E233" s="344">
        <v>0</v>
      </c>
      <c r="F233" s="344">
        <v>0</v>
      </c>
      <c r="G233" s="344">
        <v>0</v>
      </c>
      <c r="H233" s="344">
        <v>0</v>
      </c>
      <c r="I233" s="344">
        <v>0</v>
      </c>
      <c r="J233" s="344">
        <v>0</v>
      </c>
      <c r="K233" s="344">
        <v>0</v>
      </c>
      <c r="L233" s="344">
        <v>0</v>
      </c>
      <c r="M233" s="344">
        <v>0</v>
      </c>
      <c r="N233" s="344">
        <v>0</v>
      </c>
      <c r="O233" s="344">
        <v>0</v>
      </c>
      <c r="P233" s="344">
        <v>0</v>
      </c>
      <c r="Q233" s="344">
        <v>0</v>
      </c>
      <c r="R233" s="344">
        <v>0</v>
      </c>
      <c r="S233" s="344">
        <v>0</v>
      </c>
      <c r="T233" s="344">
        <v>0</v>
      </c>
      <c r="U233" s="344">
        <v>0</v>
      </c>
      <c r="V233" s="344">
        <v>0</v>
      </c>
      <c r="W233" s="344">
        <v>0</v>
      </c>
      <c r="X233" s="344">
        <v>0</v>
      </c>
      <c r="Y233" s="344">
        <v>0</v>
      </c>
      <c r="Z233" s="344">
        <v>0</v>
      </c>
      <c r="AA233" s="344">
        <v>0</v>
      </c>
      <c r="AB233" s="344">
        <v>0</v>
      </c>
      <c r="AC233" s="344">
        <v>0</v>
      </c>
      <c r="AD233" s="344">
        <v>0</v>
      </c>
      <c r="AE233" s="344">
        <v>0</v>
      </c>
      <c r="AF233" s="344">
        <v>0</v>
      </c>
      <c r="AG233" s="344">
        <v>0</v>
      </c>
      <c r="AH233" s="344">
        <v>0</v>
      </c>
      <c r="AI233" s="344">
        <v>0</v>
      </c>
      <c r="AJ233" s="344">
        <v>0</v>
      </c>
      <c r="AK233" s="344">
        <v>0</v>
      </c>
      <c r="AL233" s="344">
        <v>0</v>
      </c>
      <c r="AM233" s="344">
        <v>0</v>
      </c>
      <c r="AN233" s="344">
        <v>0</v>
      </c>
      <c r="AO233" s="345">
        <v>0</v>
      </c>
    </row>
    <row r="234" spans="1:41" x14ac:dyDescent="0.25">
      <c r="A234" s="112" t="s">
        <v>179</v>
      </c>
      <c r="B234" s="113" t="s">
        <v>10</v>
      </c>
      <c r="C234" s="152">
        <v>0</v>
      </c>
      <c r="D234" s="152">
        <v>0</v>
      </c>
      <c r="E234" s="152">
        <v>0</v>
      </c>
      <c r="F234" s="152">
        <v>0</v>
      </c>
      <c r="G234" s="152">
        <v>0</v>
      </c>
      <c r="H234" s="152">
        <v>0</v>
      </c>
      <c r="I234" s="152">
        <v>0</v>
      </c>
      <c r="J234" s="152">
        <v>0</v>
      </c>
      <c r="K234" s="152">
        <v>0</v>
      </c>
      <c r="L234" s="152">
        <v>0</v>
      </c>
      <c r="M234" s="152">
        <v>0</v>
      </c>
      <c r="N234" s="152">
        <v>0</v>
      </c>
      <c r="O234" s="152">
        <v>0</v>
      </c>
      <c r="P234" s="152">
        <v>0</v>
      </c>
      <c r="Q234" s="152">
        <v>0</v>
      </c>
      <c r="R234" s="152">
        <v>0</v>
      </c>
      <c r="S234" s="152">
        <v>0</v>
      </c>
      <c r="T234" s="152">
        <v>0</v>
      </c>
      <c r="U234" s="152">
        <v>0</v>
      </c>
      <c r="V234" s="152">
        <v>0</v>
      </c>
      <c r="W234" s="152">
        <v>0</v>
      </c>
      <c r="X234" s="152">
        <v>0</v>
      </c>
      <c r="Y234" s="152">
        <v>0</v>
      </c>
      <c r="Z234" s="152">
        <v>0</v>
      </c>
      <c r="AA234" s="152">
        <v>0</v>
      </c>
      <c r="AB234" s="152">
        <v>0</v>
      </c>
      <c r="AC234" s="152">
        <v>0</v>
      </c>
      <c r="AD234" s="152">
        <v>0</v>
      </c>
      <c r="AE234" s="152">
        <v>0</v>
      </c>
      <c r="AF234" s="152">
        <v>0</v>
      </c>
      <c r="AG234" s="152">
        <v>0</v>
      </c>
      <c r="AH234" s="152">
        <v>0</v>
      </c>
      <c r="AI234" s="152">
        <v>0</v>
      </c>
      <c r="AJ234" s="152">
        <v>0</v>
      </c>
      <c r="AK234" s="152">
        <v>0</v>
      </c>
      <c r="AL234" s="152">
        <v>0</v>
      </c>
      <c r="AM234" s="152">
        <v>0</v>
      </c>
      <c r="AN234" s="152">
        <v>0</v>
      </c>
      <c r="AO234" s="153">
        <v>0</v>
      </c>
    </row>
    <row r="235" spans="1:41" x14ac:dyDescent="0.25">
      <c r="A235" s="112" t="s">
        <v>180</v>
      </c>
      <c r="B235" s="113" t="s">
        <v>10</v>
      </c>
      <c r="C235" s="152">
        <v>0</v>
      </c>
      <c r="D235" s="152">
        <v>0</v>
      </c>
      <c r="E235" s="152">
        <v>0</v>
      </c>
      <c r="F235" s="152">
        <v>0</v>
      </c>
      <c r="G235" s="152">
        <v>0</v>
      </c>
      <c r="H235" s="152">
        <v>50</v>
      </c>
      <c r="I235" s="152">
        <v>50</v>
      </c>
      <c r="J235" s="152">
        <v>50</v>
      </c>
      <c r="K235" s="152">
        <v>50</v>
      </c>
      <c r="L235" s="152">
        <v>50</v>
      </c>
      <c r="M235" s="152">
        <v>50</v>
      </c>
      <c r="N235" s="152">
        <v>50</v>
      </c>
      <c r="O235" s="152">
        <v>50</v>
      </c>
      <c r="P235" s="152">
        <v>50</v>
      </c>
      <c r="Q235" s="152">
        <v>50</v>
      </c>
      <c r="R235" s="152">
        <v>50</v>
      </c>
      <c r="S235" s="152">
        <v>50</v>
      </c>
      <c r="T235" s="152">
        <v>50</v>
      </c>
      <c r="U235" s="152">
        <v>50</v>
      </c>
      <c r="V235" s="152">
        <v>50</v>
      </c>
      <c r="W235" s="152">
        <v>50</v>
      </c>
      <c r="X235" s="152">
        <v>50</v>
      </c>
      <c r="Y235" s="152">
        <v>50</v>
      </c>
      <c r="Z235" s="152">
        <v>50</v>
      </c>
      <c r="AA235" s="152">
        <v>50</v>
      </c>
      <c r="AB235" s="152">
        <v>50</v>
      </c>
      <c r="AC235" s="152">
        <v>50</v>
      </c>
      <c r="AD235" s="152">
        <v>50</v>
      </c>
      <c r="AE235" s="152">
        <v>50</v>
      </c>
      <c r="AF235" s="152">
        <v>50</v>
      </c>
      <c r="AG235" s="152">
        <v>50</v>
      </c>
      <c r="AH235" s="152">
        <v>50</v>
      </c>
      <c r="AI235" s="152">
        <v>50</v>
      </c>
      <c r="AJ235" s="152">
        <v>50</v>
      </c>
      <c r="AK235" s="152">
        <v>50</v>
      </c>
      <c r="AL235" s="152">
        <v>50</v>
      </c>
      <c r="AM235" s="152">
        <v>50</v>
      </c>
      <c r="AN235" s="152">
        <v>50</v>
      </c>
      <c r="AO235" s="153">
        <v>50</v>
      </c>
    </row>
    <row r="236" spans="1:41" x14ac:dyDescent="0.25">
      <c r="A236" s="112" t="s">
        <v>181</v>
      </c>
      <c r="B236" s="113" t="s">
        <v>10</v>
      </c>
      <c r="C236" s="152">
        <v>0</v>
      </c>
      <c r="D236" s="152">
        <v>0</v>
      </c>
      <c r="E236" s="152">
        <v>0</v>
      </c>
      <c r="F236" s="152">
        <v>0</v>
      </c>
      <c r="G236" s="152">
        <v>0</v>
      </c>
      <c r="H236" s="152">
        <v>0</v>
      </c>
      <c r="I236" s="152">
        <v>0</v>
      </c>
      <c r="J236" s="152">
        <v>0</v>
      </c>
      <c r="K236" s="152">
        <v>0</v>
      </c>
      <c r="L236" s="152">
        <v>0</v>
      </c>
      <c r="M236" s="152">
        <v>0</v>
      </c>
      <c r="N236" s="152">
        <v>0</v>
      </c>
      <c r="O236" s="152">
        <v>0</v>
      </c>
      <c r="P236" s="152">
        <v>0</v>
      </c>
      <c r="Q236" s="152">
        <v>0</v>
      </c>
      <c r="R236" s="152">
        <v>0</v>
      </c>
      <c r="S236" s="152">
        <v>0</v>
      </c>
      <c r="T236" s="152">
        <v>0</v>
      </c>
      <c r="U236" s="152">
        <v>0</v>
      </c>
      <c r="V236" s="152">
        <v>0</v>
      </c>
      <c r="W236" s="152">
        <v>0</v>
      </c>
      <c r="X236" s="152">
        <v>0</v>
      </c>
      <c r="Y236" s="152">
        <v>0</v>
      </c>
      <c r="Z236" s="152">
        <v>0</v>
      </c>
      <c r="AA236" s="152">
        <v>0</v>
      </c>
      <c r="AB236" s="152">
        <v>0</v>
      </c>
      <c r="AC236" s="152">
        <v>0</v>
      </c>
      <c r="AD236" s="152">
        <v>0</v>
      </c>
      <c r="AE236" s="152">
        <v>0</v>
      </c>
      <c r="AF236" s="152">
        <v>0</v>
      </c>
      <c r="AG236" s="152">
        <v>0</v>
      </c>
      <c r="AH236" s="152">
        <v>0</v>
      </c>
      <c r="AI236" s="152">
        <v>0</v>
      </c>
      <c r="AJ236" s="152">
        <v>0</v>
      </c>
      <c r="AK236" s="152">
        <v>0</v>
      </c>
      <c r="AL236" s="152">
        <v>0</v>
      </c>
      <c r="AM236" s="152">
        <v>0</v>
      </c>
      <c r="AN236" s="152">
        <v>0</v>
      </c>
      <c r="AO236" s="153">
        <v>0</v>
      </c>
    </row>
    <row r="237" spans="1:41" x14ac:dyDescent="0.25">
      <c r="A237" s="112" t="s">
        <v>182</v>
      </c>
      <c r="B237" s="113" t="s">
        <v>10</v>
      </c>
      <c r="C237" s="152">
        <v>0</v>
      </c>
      <c r="D237" s="152">
        <v>0</v>
      </c>
      <c r="E237" s="152">
        <v>0</v>
      </c>
      <c r="F237" s="152">
        <v>0</v>
      </c>
      <c r="G237" s="152">
        <v>0</v>
      </c>
      <c r="H237" s="152">
        <v>0</v>
      </c>
      <c r="I237" s="152">
        <v>0</v>
      </c>
      <c r="J237" s="152">
        <v>0</v>
      </c>
      <c r="K237" s="152">
        <v>0</v>
      </c>
      <c r="L237" s="152">
        <v>0</v>
      </c>
      <c r="M237" s="152">
        <v>0</v>
      </c>
      <c r="N237" s="152">
        <v>0</v>
      </c>
      <c r="O237" s="152">
        <v>0</v>
      </c>
      <c r="P237" s="152">
        <v>0</v>
      </c>
      <c r="Q237" s="152">
        <v>0</v>
      </c>
      <c r="R237" s="152">
        <v>0</v>
      </c>
      <c r="S237" s="152">
        <v>0</v>
      </c>
      <c r="T237" s="152">
        <v>0</v>
      </c>
      <c r="U237" s="152">
        <v>0</v>
      </c>
      <c r="V237" s="152">
        <v>0</v>
      </c>
      <c r="W237" s="152">
        <v>0</v>
      </c>
      <c r="X237" s="152">
        <v>0</v>
      </c>
      <c r="Y237" s="152">
        <v>0</v>
      </c>
      <c r="Z237" s="152">
        <v>0</v>
      </c>
      <c r="AA237" s="152">
        <v>0</v>
      </c>
      <c r="AB237" s="152">
        <v>0</v>
      </c>
      <c r="AC237" s="152">
        <v>0</v>
      </c>
      <c r="AD237" s="152">
        <v>0</v>
      </c>
      <c r="AE237" s="152">
        <v>0</v>
      </c>
      <c r="AF237" s="152">
        <v>0</v>
      </c>
      <c r="AG237" s="152">
        <v>0</v>
      </c>
      <c r="AH237" s="152">
        <v>0</v>
      </c>
      <c r="AI237" s="152">
        <v>0</v>
      </c>
      <c r="AJ237" s="152">
        <v>0</v>
      </c>
      <c r="AK237" s="152">
        <v>0</v>
      </c>
      <c r="AL237" s="152">
        <v>0</v>
      </c>
      <c r="AM237" s="152">
        <v>0</v>
      </c>
      <c r="AN237" s="152">
        <v>0</v>
      </c>
      <c r="AO237" s="153">
        <v>0</v>
      </c>
    </row>
    <row r="238" spans="1:41" x14ac:dyDescent="0.25">
      <c r="A238" s="112" t="s">
        <v>183</v>
      </c>
      <c r="B238" s="113" t="s">
        <v>10</v>
      </c>
      <c r="C238" s="344">
        <v>0</v>
      </c>
      <c r="D238" s="344">
        <v>0</v>
      </c>
      <c r="E238" s="344">
        <v>0</v>
      </c>
      <c r="F238" s="344">
        <v>0</v>
      </c>
      <c r="G238" s="344">
        <v>0</v>
      </c>
      <c r="H238" s="344">
        <v>0</v>
      </c>
      <c r="I238" s="344">
        <v>0</v>
      </c>
      <c r="J238" s="344">
        <v>0</v>
      </c>
      <c r="K238" s="344">
        <v>0</v>
      </c>
      <c r="L238" s="344">
        <v>0</v>
      </c>
      <c r="M238" s="344">
        <v>0</v>
      </c>
      <c r="N238" s="344">
        <v>0</v>
      </c>
      <c r="O238" s="344">
        <v>0</v>
      </c>
      <c r="P238" s="344">
        <v>0</v>
      </c>
      <c r="Q238" s="344">
        <v>0</v>
      </c>
      <c r="R238" s="344">
        <v>0</v>
      </c>
      <c r="S238" s="344">
        <v>0</v>
      </c>
      <c r="T238" s="344">
        <v>0</v>
      </c>
      <c r="U238" s="344">
        <v>0</v>
      </c>
      <c r="V238" s="344">
        <v>0</v>
      </c>
      <c r="W238" s="344">
        <v>0</v>
      </c>
      <c r="X238" s="344">
        <v>0</v>
      </c>
      <c r="Y238" s="344">
        <v>0</v>
      </c>
      <c r="Z238" s="344">
        <v>0</v>
      </c>
      <c r="AA238" s="344">
        <v>0</v>
      </c>
      <c r="AB238" s="344">
        <v>0</v>
      </c>
      <c r="AC238" s="344">
        <v>0</v>
      </c>
      <c r="AD238" s="344">
        <v>0</v>
      </c>
      <c r="AE238" s="344">
        <v>0</v>
      </c>
      <c r="AF238" s="344">
        <v>0</v>
      </c>
      <c r="AG238" s="344">
        <v>0</v>
      </c>
      <c r="AH238" s="344">
        <v>0</v>
      </c>
      <c r="AI238" s="344">
        <v>0</v>
      </c>
      <c r="AJ238" s="344">
        <v>0</v>
      </c>
      <c r="AK238" s="344">
        <v>0</v>
      </c>
      <c r="AL238" s="344">
        <v>0</v>
      </c>
      <c r="AM238" s="344">
        <v>0</v>
      </c>
      <c r="AN238" s="344">
        <v>0</v>
      </c>
      <c r="AO238" s="345">
        <v>0</v>
      </c>
    </row>
    <row r="239" spans="1:41" x14ac:dyDescent="0.25">
      <c r="A239" s="112" t="s">
        <v>23</v>
      </c>
      <c r="B239" s="113" t="s">
        <v>10</v>
      </c>
      <c r="C239" s="152">
        <v>0</v>
      </c>
      <c r="D239" s="152">
        <v>0</v>
      </c>
      <c r="E239" s="152">
        <v>0</v>
      </c>
      <c r="F239" s="152">
        <v>0</v>
      </c>
      <c r="G239" s="152">
        <v>0</v>
      </c>
      <c r="H239" s="152">
        <v>0</v>
      </c>
      <c r="I239" s="152">
        <v>0</v>
      </c>
      <c r="J239" s="152">
        <v>0</v>
      </c>
      <c r="K239" s="152">
        <v>0</v>
      </c>
      <c r="L239" s="152">
        <v>0</v>
      </c>
      <c r="M239" s="152">
        <v>0</v>
      </c>
      <c r="N239" s="152">
        <v>0</v>
      </c>
      <c r="O239" s="152">
        <v>0</v>
      </c>
      <c r="P239" s="152">
        <v>0</v>
      </c>
      <c r="Q239" s="152">
        <v>0</v>
      </c>
      <c r="R239" s="152">
        <v>0</v>
      </c>
      <c r="S239" s="152">
        <v>0</v>
      </c>
      <c r="T239" s="152">
        <v>0</v>
      </c>
      <c r="U239" s="152">
        <v>0</v>
      </c>
      <c r="V239" s="152">
        <v>0</v>
      </c>
      <c r="W239" s="152">
        <v>0</v>
      </c>
      <c r="X239" s="152">
        <v>0</v>
      </c>
      <c r="Y239" s="152">
        <v>0</v>
      </c>
      <c r="Z239" s="152">
        <v>0</v>
      </c>
      <c r="AA239" s="152">
        <v>0</v>
      </c>
      <c r="AB239" s="152">
        <v>0</v>
      </c>
      <c r="AC239" s="152">
        <v>0</v>
      </c>
      <c r="AD239" s="152">
        <v>0</v>
      </c>
      <c r="AE239" s="152">
        <v>0</v>
      </c>
      <c r="AF239" s="152">
        <v>0</v>
      </c>
      <c r="AG239" s="152">
        <v>0</v>
      </c>
      <c r="AH239" s="152">
        <v>0</v>
      </c>
      <c r="AI239" s="152">
        <v>0</v>
      </c>
      <c r="AJ239" s="152">
        <v>0</v>
      </c>
      <c r="AK239" s="152">
        <v>0</v>
      </c>
      <c r="AL239" s="152">
        <v>0</v>
      </c>
      <c r="AM239" s="152">
        <v>0</v>
      </c>
      <c r="AN239" s="152">
        <v>0</v>
      </c>
      <c r="AO239" s="153">
        <v>0</v>
      </c>
    </row>
    <row r="240" spans="1:41" x14ac:dyDescent="0.25">
      <c r="A240" s="112" t="s">
        <v>24</v>
      </c>
      <c r="B240" s="113" t="s">
        <v>10</v>
      </c>
      <c r="C240" s="152">
        <v>0</v>
      </c>
      <c r="D240" s="152">
        <v>0</v>
      </c>
      <c r="E240" s="152">
        <v>0</v>
      </c>
      <c r="F240" s="152">
        <v>0</v>
      </c>
      <c r="G240" s="152">
        <v>0</v>
      </c>
      <c r="H240" s="152">
        <v>0</v>
      </c>
      <c r="I240" s="152">
        <v>0</v>
      </c>
      <c r="J240" s="152">
        <v>0</v>
      </c>
      <c r="K240" s="152">
        <v>0</v>
      </c>
      <c r="L240" s="152">
        <v>0</v>
      </c>
      <c r="M240" s="152">
        <v>0</v>
      </c>
      <c r="N240" s="152">
        <v>0</v>
      </c>
      <c r="O240" s="152">
        <v>0</v>
      </c>
      <c r="P240" s="152">
        <v>0</v>
      </c>
      <c r="Q240" s="152">
        <v>0</v>
      </c>
      <c r="R240" s="152">
        <v>0</v>
      </c>
      <c r="S240" s="152">
        <v>0</v>
      </c>
      <c r="T240" s="152">
        <v>0</v>
      </c>
      <c r="U240" s="152">
        <v>0</v>
      </c>
      <c r="V240" s="152">
        <v>0</v>
      </c>
      <c r="W240" s="152">
        <v>0</v>
      </c>
      <c r="X240" s="152">
        <v>0</v>
      </c>
      <c r="Y240" s="152">
        <v>0</v>
      </c>
      <c r="Z240" s="152">
        <v>0</v>
      </c>
      <c r="AA240" s="152">
        <v>0</v>
      </c>
      <c r="AB240" s="152">
        <v>0</v>
      </c>
      <c r="AC240" s="152">
        <v>0</v>
      </c>
      <c r="AD240" s="152">
        <v>0</v>
      </c>
      <c r="AE240" s="152">
        <v>0</v>
      </c>
      <c r="AF240" s="152">
        <v>0</v>
      </c>
      <c r="AG240" s="152">
        <v>0</v>
      </c>
      <c r="AH240" s="152">
        <v>0</v>
      </c>
      <c r="AI240" s="152">
        <v>0</v>
      </c>
      <c r="AJ240" s="152">
        <v>0</v>
      </c>
      <c r="AK240" s="152">
        <v>0</v>
      </c>
      <c r="AL240" s="152">
        <v>0</v>
      </c>
      <c r="AM240" s="152">
        <v>0</v>
      </c>
      <c r="AN240" s="152">
        <v>0</v>
      </c>
      <c r="AO240" s="153">
        <v>0</v>
      </c>
    </row>
    <row r="241" spans="1:41" x14ac:dyDescent="0.25">
      <c r="A241" s="112" t="s">
        <v>652</v>
      </c>
      <c r="B241" s="113" t="s">
        <v>10</v>
      </c>
      <c r="C241" s="152">
        <v>0</v>
      </c>
      <c r="D241" s="152">
        <v>0</v>
      </c>
      <c r="E241" s="152">
        <v>0</v>
      </c>
      <c r="F241" s="152">
        <v>0</v>
      </c>
      <c r="G241" s="152">
        <v>0</v>
      </c>
      <c r="H241" s="152">
        <v>0</v>
      </c>
      <c r="I241" s="152">
        <v>0</v>
      </c>
      <c r="J241" s="152">
        <v>0</v>
      </c>
      <c r="K241" s="152">
        <v>0</v>
      </c>
      <c r="L241" s="152">
        <v>0</v>
      </c>
      <c r="M241" s="152">
        <v>0</v>
      </c>
      <c r="N241" s="152">
        <v>0</v>
      </c>
      <c r="O241" s="152">
        <v>0</v>
      </c>
      <c r="P241" s="152">
        <v>0</v>
      </c>
      <c r="Q241" s="152">
        <v>0</v>
      </c>
      <c r="R241" s="152">
        <v>0</v>
      </c>
      <c r="S241" s="152">
        <v>0</v>
      </c>
      <c r="T241" s="152">
        <v>0</v>
      </c>
      <c r="U241" s="152">
        <v>0</v>
      </c>
      <c r="V241" s="152">
        <v>0</v>
      </c>
      <c r="W241" s="152">
        <v>0</v>
      </c>
      <c r="X241" s="152">
        <v>0</v>
      </c>
      <c r="Y241" s="152">
        <v>0</v>
      </c>
      <c r="Z241" s="152">
        <v>0</v>
      </c>
      <c r="AA241" s="152">
        <v>0</v>
      </c>
      <c r="AB241" s="152">
        <v>0</v>
      </c>
      <c r="AC241" s="152">
        <v>0</v>
      </c>
      <c r="AD241" s="152">
        <v>0</v>
      </c>
      <c r="AE241" s="152">
        <v>0</v>
      </c>
      <c r="AF241" s="152">
        <v>0</v>
      </c>
      <c r="AG241" s="152">
        <v>0</v>
      </c>
      <c r="AH241" s="152">
        <v>0</v>
      </c>
      <c r="AI241" s="152">
        <v>0</v>
      </c>
      <c r="AJ241" s="152">
        <v>0</v>
      </c>
      <c r="AK241" s="152">
        <v>0</v>
      </c>
      <c r="AL241" s="152">
        <v>0</v>
      </c>
      <c r="AM241" s="152">
        <v>0</v>
      </c>
      <c r="AN241" s="152">
        <v>0</v>
      </c>
      <c r="AO241" s="305">
        <v>0</v>
      </c>
    </row>
    <row r="242" spans="1:41" ht="16.5" thickBot="1" x14ac:dyDescent="0.3">
      <c r="A242" s="299" t="s">
        <v>184</v>
      </c>
      <c r="B242" s="140" t="s">
        <v>10</v>
      </c>
      <c r="C242" s="301">
        <v>1069.0999999999999</v>
      </c>
      <c r="D242" s="302">
        <v>1069.0999999999999</v>
      </c>
      <c r="E242" s="302">
        <v>1069.0999999999999</v>
      </c>
      <c r="F242" s="302">
        <v>1069.0999999999999</v>
      </c>
      <c r="G242" s="302">
        <v>1074.0999999999999</v>
      </c>
      <c r="H242" s="302">
        <v>1124.0999999999999</v>
      </c>
      <c r="I242" s="302">
        <v>1124.0999999999999</v>
      </c>
      <c r="J242" s="302">
        <v>1124.0999999999999</v>
      </c>
      <c r="K242" s="302">
        <v>1166.0999999999999</v>
      </c>
      <c r="L242" s="302">
        <v>1166.0999999999999</v>
      </c>
      <c r="M242" s="302">
        <v>1166.0999999999999</v>
      </c>
      <c r="N242" s="302">
        <v>1166.0999999999999</v>
      </c>
      <c r="O242" s="302">
        <v>1166.0999999999999</v>
      </c>
      <c r="P242" s="302">
        <v>1208.0999999999999</v>
      </c>
      <c r="Q242" s="302">
        <v>1208.0999999999999</v>
      </c>
      <c r="R242" s="302">
        <v>1208.0999999999999</v>
      </c>
      <c r="S242" s="302">
        <v>1251.0999999999999</v>
      </c>
      <c r="T242" s="302">
        <v>1251.0999999999999</v>
      </c>
      <c r="U242" s="302">
        <v>1251.0999999999999</v>
      </c>
      <c r="V242" s="302">
        <v>1251.0999999999999</v>
      </c>
      <c r="W242" s="302">
        <v>1294.0999999999999</v>
      </c>
      <c r="X242" s="302">
        <v>1294.0999999999999</v>
      </c>
      <c r="Y242" s="302">
        <v>1294.0999999999999</v>
      </c>
      <c r="Z242" s="302">
        <v>1337.1</v>
      </c>
      <c r="AA242" s="302">
        <v>1337.1</v>
      </c>
      <c r="AB242" s="302">
        <v>1337.1</v>
      </c>
      <c r="AC242" s="302">
        <v>1337.1</v>
      </c>
      <c r="AD242" s="302">
        <v>1379.1</v>
      </c>
      <c r="AE242" s="302">
        <v>1379.1</v>
      </c>
      <c r="AF242" s="302">
        <v>1379.1</v>
      </c>
      <c r="AG242" s="302">
        <v>1379.1</v>
      </c>
      <c r="AH242" s="302">
        <v>1396.1</v>
      </c>
      <c r="AI242" s="302">
        <v>1396.1</v>
      </c>
      <c r="AJ242" s="302">
        <v>1396.1</v>
      </c>
      <c r="AK242" s="302">
        <v>1396.1</v>
      </c>
      <c r="AL242" s="302">
        <v>1396.1</v>
      </c>
      <c r="AM242" s="302">
        <v>1396.1</v>
      </c>
      <c r="AN242" s="302">
        <v>1396.1</v>
      </c>
      <c r="AO242" s="303">
        <v>1396.1</v>
      </c>
    </row>
    <row r="243" spans="1:41" x14ac:dyDescent="0.25">
      <c r="A243" s="171" t="s">
        <v>543</v>
      </c>
      <c r="B243" s="300"/>
      <c r="C243" s="152"/>
      <c r="D243" s="152"/>
      <c r="E243" s="152"/>
      <c r="F243" s="152"/>
      <c r="G243" s="152"/>
      <c r="H243" s="152"/>
      <c r="I243" s="152"/>
      <c r="J243" s="152"/>
      <c r="K243" s="152"/>
      <c r="L243" s="152"/>
      <c r="M243" s="152"/>
      <c r="N243" s="152"/>
      <c r="O243" s="152"/>
      <c r="P243" s="152"/>
      <c r="Q243" s="152"/>
      <c r="R243" s="152"/>
      <c r="S243" s="152"/>
      <c r="T243" s="152"/>
      <c r="U243" s="152"/>
      <c r="V243" s="152"/>
      <c r="W243" s="152"/>
      <c r="X243" s="152"/>
      <c r="Y243" s="152"/>
      <c r="Z243" s="152"/>
      <c r="AA243" s="152"/>
      <c r="AB243" s="152"/>
      <c r="AC243" s="152"/>
      <c r="AD243" s="152"/>
      <c r="AE243" s="152"/>
      <c r="AF243" s="152"/>
      <c r="AG243" s="152"/>
      <c r="AH243" s="152"/>
      <c r="AI243" s="152"/>
      <c r="AJ243" s="152"/>
      <c r="AK243" s="152"/>
      <c r="AL243" s="152"/>
      <c r="AM243" s="152"/>
      <c r="AN243" s="152"/>
      <c r="AO243" s="304"/>
    </row>
    <row r="244" spans="1:41" x14ac:dyDescent="0.25">
      <c r="A244" s="112" t="s">
        <v>12</v>
      </c>
      <c r="B244" s="113" t="s">
        <v>10</v>
      </c>
      <c r="C244" s="152">
        <v>0</v>
      </c>
      <c r="D244" s="152">
        <v>0</v>
      </c>
      <c r="E244" s="152">
        <v>0</v>
      </c>
      <c r="F244" s="152">
        <v>0</v>
      </c>
      <c r="G244" s="152">
        <v>0</v>
      </c>
      <c r="H244" s="152">
        <v>0</v>
      </c>
      <c r="I244" s="152">
        <v>0</v>
      </c>
      <c r="J244" s="152">
        <v>0</v>
      </c>
      <c r="K244" s="152">
        <v>0</v>
      </c>
      <c r="L244" s="152">
        <v>0</v>
      </c>
      <c r="M244" s="152">
        <v>0</v>
      </c>
      <c r="N244" s="152">
        <v>0</v>
      </c>
      <c r="O244" s="152">
        <v>0</v>
      </c>
      <c r="P244" s="152">
        <v>0</v>
      </c>
      <c r="Q244" s="152">
        <v>0</v>
      </c>
      <c r="R244" s="152">
        <v>0</v>
      </c>
      <c r="S244" s="152">
        <v>0</v>
      </c>
      <c r="T244" s="152">
        <v>0</v>
      </c>
      <c r="U244" s="152">
        <v>0</v>
      </c>
      <c r="V244" s="152">
        <v>0</v>
      </c>
      <c r="W244" s="152">
        <v>0</v>
      </c>
      <c r="X244" s="152">
        <v>0</v>
      </c>
      <c r="Y244" s="152">
        <v>0</v>
      </c>
      <c r="Z244" s="152">
        <v>0</v>
      </c>
      <c r="AA244" s="152">
        <v>0</v>
      </c>
      <c r="AB244" s="152">
        <v>0</v>
      </c>
      <c r="AC244" s="152">
        <v>0</v>
      </c>
      <c r="AD244" s="152">
        <v>0</v>
      </c>
      <c r="AE244" s="152">
        <v>0</v>
      </c>
      <c r="AF244" s="152">
        <v>0</v>
      </c>
      <c r="AG244" s="152">
        <v>0</v>
      </c>
      <c r="AH244" s="152">
        <v>0</v>
      </c>
      <c r="AI244" s="152">
        <v>0</v>
      </c>
      <c r="AJ244" s="152">
        <v>0</v>
      </c>
      <c r="AK244" s="152">
        <v>0</v>
      </c>
      <c r="AL244" s="152">
        <v>0</v>
      </c>
      <c r="AM244" s="152">
        <v>0</v>
      </c>
      <c r="AN244" s="152">
        <v>0</v>
      </c>
      <c r="AO244" s="153">
        <v>0</v>
      </c>
    </row>
    <row r="245" spans="1:41" x14ac:dyDescent="0.25">
      <c r="A245" s="112" t="s">
        <v>20</v>
      </c>
      <c r="B245" s="113" t="s">
        <v>10</v>
      </c>
      <c r="C245" s="152">
        <v>0</v>
      </c>
      <c r="D245" s="152">
        <v>0</v>
      </c>
      <c r="E245" s="152">
        <v>0</v>
      </c>
      <c r="F245" s="152">
        <v>0</v>
      </c>
      <c r="G245" s="152">
        <v>0</v>
      </c>
      <c r="H245" s="152">
        <v>0</v>
      </c>
      <c r="I245" s="152">
        <v>0</v>
      </c>
      <c r="J245" s="152">
        <v>0</v>
      </c>
      <c r="K245" s="152">
        <v>0</v>
      </c>
      <c r="L245" s="152">
        <v>0</v>
      </c>
      <c r="M245" s="152">
        <v>0</v>
      </c>
      <c r="N245" s="152">
        <v>0</v>
      </c>
      <c r="O245" s="152">
        <v>0</v>
      </c>
      <c r="P245" s="152">
        <v>0</v>
      </c>
      <c r="Q245" s="152">
        <v>0</v>
      </c>
      <c r="R245" s="152">
        <v>0</v>
      </c>
      <c r="S245" s="152">
        <v>0</v>
      </c>
      <c r="T245" s="152">
        <v>0</v>
      </c>
      <c r="U245" s="152">
        <v>0</v>
      </c>
      <c r="V245" s="152">
        <v>0</v>
      </c>
      <c r="W245" s="152">
        <v>0</v>
      </c>
      <c r="X245" s="152">
        <v>0</v>
      </c>
      <c r="Y245" s="152">
        <v>0</v>
      </c>
      <c r="Z245" s="152">
        <v>0</v>
      </c>
      <c r="AA245" s="152">
        <v>0</v>
      </c>
      <c r="AB245" s="152">
        <v>0</v>
      </c>
      <c r="AC245" s="152">
        <v>0</v>
      </c>
      <c r="AD245" s="152">
        <v>0</v>
      </c>
      <c r="AE245" s="152">
        <v>0</v>
      </c>
      <c r="AF245" s="152">
        <v>0</v>
      </c>
      <c r="AG245" s="152">
        <v>0</v>
      </c>
      <c r="AH245" s="152">
        <v>0</v>
      </c>
      <c r="AI245" s="152">
        <v>0</v>
      </c>
      <c r="AJ245" s="152">
        <v>0</v>
      </c>
      <c r="AK245" s="152">
        <v>0</v>
      </c>
      <c r="AL245" s="152">
        <v>0</v>
      </c>
      <c r="AM245" s="152">
        <v>0</v>
      </c>
      <c r="AN245" s="152">
        <v>0</v>
      </c>
      <c r="AO245" s="153">
        <v>0</v>
      </c>
    </row>
    <row r="246" spans="1:41" x14ac:dyDescent="0.25">
      <c r="A246" s="112" t="s">
        <v>577</v>
      </c>
      <c r="B246" s="113" t="s">
        <v>10</v>
      </c>
      <c r="C246" s="152">
        <v>0</v>
      </c>
      <c r="D246" s="152">
        <v>0</v>
      </c>
      <c r="E246" s="152">
        <v>0</v>
      </c>
      <c r="F246" s="152">
        <v>0</v>
      </c>
      <c r="G246" s="152">
        <v>0</v>
      </c>
      <c r="H246" s="152">
        <v>0</v>
      </c>
      <c r="I246" s="152">
        <v>0</v>
      </c>
      <c r="J246" s="152">
        <v>0</v>
      </c>
      <c r="K246" s="152">
        <v>0</v>
      </c>
      <c r="L246" s="152">
        <v>0</v>
      </c>
      <c r="M246" s="152">
        <v>0</v>
      </c>
      <c r="N246" s="152">
        <v>0</v>
      </c>
      <c r="O246" s="152">
        <v>0</v>
      </c>
      <c r="P246" s="152">
        <v>0</v>
      </c>
      <c r="Q246" s="152">
        <v>0</v>
      </c>
      <c r="R246" s="152">
        <v>0</v>
      </c>
      <c r="S246" s="152">
        <v>0</v>
      </c>
      <c r="T246" s="152">
        <v>0</v>
      </c>
      <c r="U246" s="152">
        <v>0</v>
      </c>
      <c r="V246" s="152">
        <v>0</v>
      </c>
      <c r="W246" s="152">
        <v>0</v>
      </c>
      <c r="X246" s="152">
        <v>0</v>
      </c>
      <c r="Y246" s="152">
        <v>0</v>
      </c>
      <c r="Z246" s="152">
        <v>0</v>
      </c>
      <c r="AA246" s="152">
        <v>0</v>
      </c>
      <c r="AB246" s="152">
        <v>0</v>
      </c>
      <c r="AC246" s="152">
        <v>0</v>
      </c>
      <c r="AD246" s="152">
        <v>0</v>
      </c>
      <c r="AE246" s="152">
        <v>0</v>
      </c>
      <c r="AF246" s="152">
        <v>0</v>
      </c>
      <c r="AG246" s="152">
        <v>0</v>
      </c>
      <c r="AH246" s="152">
        <v>0</v>
      </c>
      <c r="AI246" s="152">
        <v>0</v>
      </c>
      <c r="AJ246" s="152">
        <v>0</v>
      </c>
      <c r="AK246" s="152">
        <v>0</v>
      </c>
      <c r="AL246" s="152">
        <v>0</v>
      </c>
      <c r="AM246" s="152">
        <v>0</v>
      </c>
      <c r="AN246" s="152">
        <v>0</v>
      </c>
      <c r="AO246" s="153">
        <v>0</v>
      </c>
    </row>
    <row r="247" spans="1:41" x14ac:dyDescent="0.25">
      <c r="A247" s="112" t="s">
        <v>22</v>
      </c>
      <c r="B247" s="113" t="s">
        <v>10</v>
      </c>
      <c r="C247" s="152">
        <v>308.8</v>
      </c>
      <c r="D247" s="152">
        <v>308.8</v>
      </c>
      <c r="E247" s="152">
        <v>308.8</v>
      </c>
      <c r="F247" s="152">
        <v>308.8</v>
      </c>
      <c r="G247" s="152">
        <v>342.8</v>
      </c>
      <c r="H247" s="152">
        <v>342.8</v>
      </c>
      <c r="I247" s="152">
        <v>342.8</v>
      </c>
      <c r="J247" s="152">
        <v>342.8</v>
      </c>
      <c r="K247" s="152">
        <v>342.8</v>
      </c>
      <c r="L247" s="152">
        <v>342.8</v>
      </c>
      <c r="M247" s="152">
        <v>311.2</v>
      </c>
      <c r="N247" s="152">
        <v>311.2</v>
      </c>
      <c r="O247" s="152">
        <v>311.2</v>
      </c>
      <c r="P247" s="152">
        <v>311.2</v>
      </c>
      <c r="Q247" s="152">
        <v>311.2</v>
      </c>
      <c r="R247" s="152">
        <v>311.2</v>
      </c>
      <c r="S247" s="152">
        <v>311.2</v>
      </c>
      <c r="T247" s="152">
        <v>311.2</v>
      </c>
      <c r="U247" s="152">
        <v>311.2</v>
      </c>
      <c r="V247" s="152">
        <v>311.2</v>
      </c>
      <c r="W247" s="152">
        <v>311.2</v>
      </c>
      <c r="X247" s="152">
        <v>311.2</v>
      </c>
      <c r="Y247" s="152">
        <v>311.2</v>
      </c>
      <c r="Z247" s="152">
        <v>311.2</v>
      </c>
      <c r="AA247" s="152">
        <v>311.2</v>
      </c>
      <c r="AB247" s="152">
        <v>311.2</v>
      </c>
      <c r="AC247" s="152">
        <v>311.2</v>
      </c>
      <c r="AD247" s="152">
        <v>311.2</v>
      </c>
      <c r="AE247" s="152">
        <v>311.2</v>
      </c>
      <c r="AF247" s="152">
        <v>311.2</v>
      </c>
      <c r="AG247" s="152">
        <v>311.2</v>
      </c>
      <c r="AH247" s="152">
        <v>311.2</v>
      </c>
      <c r="AI247" s="152">
        <v>311.2</v>
      </c>
      <c r="AJ247" s="152">
        <v>311.2</v>
      </c>
      <c r="AK247" s="152">
        <v>311.2</v>
      </c>
      <c r="AL247" s="152">
        <v>311.2</v>
      </c>
      <c r="AM247" s="152">
        <v>311.2</v>
      </c>
      <c r="AN247" s="152">
        <v>311.2</v>
      </c>
      <c r="AO247" s="153">
        <v>311.2</v>
      </c>
    </row>
    <row r="248" spans="1:41" x14ac:dyDescent="0.25">
      <c r="A248" s="112" t="s">
        <v>21</v>
      </c>
      <c r="B248" s="113" t="s">
        <v>10</v>
      </c>
      <c r="C248" s="152">
        <v>95</v>
      </c>
      <c r="D248" s="152">
        <v>95</v>
      </c>
      <c r="E248" s="152">
        <v>95</v>
      </c>
      <c r="F248" s="152">
        <v>95</v>
      </c>
      <c r="G248" s="152">
        <v>95</v>
      </c>
      <c r="H248" s="152">
        <v>95</v>
      </c>
      <c r="I248" s="152">
        <v>95</v>
      </c>
      <c r="J248" s="152">
        <v>95</v>
      </c>
      <c r="K248" s="152">
        <v>95</v>
      </c>
      <c r="L248" s="152">
        <v>95</v>
      </c>
      <c r="M248" s="152">
        <v>95</v>
      </c>
      <c r="N248" s="152">
        <v>95</v>
      </c>
      <c r="O248" s="152">
        <v>95</v>
      </c>
      <c r="P248" s="152">
        <v>95</v>
      </c>
      <c r="Q248" s="152">
        <v>95</v>
      </c>
      <c r="R248" s="152">
        <v>95</v>
      </c>
      <c r="S248" s="152">
        <v>95</v>
      </c>
      <c r="T248" s="152">
        <v>95</v>
      </c>
      <c r="U248" s="152">
        <v>95</v>
      </c>
      <c r="V248" s="152">
        <v>95</v>
      </c>
      <c r="W248" s="152">
        <v>95</v>
      </c>
      <c r="X248" s="152">
        <v>95</v>
      </c>
      <c r="Y248" s="152">
        <v>95</v>
      </c>
      <c r="Z248" s="152">
        <v>95</v>
      </c>
      <c r="AA248" s="152">
        <v>95</v>
      </c>
      <c r="AB248" s="152">
        <v>95</v>
      </c>
      <c r="AC248" s="152">
        <v>95</v>
      </c>
      <c r="AD248" s="152">
        <v>95</v>
      </c>
      <c r="AE248" s="152">
        <v>95</v>
      </c>
      <c r="AF248" s="152">
        <v>95</v>
      </c>
      <c r="AG248" s="152">
        <v>95</v>
      </c>
      <c r="AH248" s="152">
        <v>95</v>
      </c>
      <c r="AI248" s="152">
        <v>95</v>
      </c>
      <c r="AJ248" s="152">
        <v>95</v>
      </c>
      <c r="AK248" s="152">
        <v>95</v>
      </c>
      <c r="AL248" s="152">
        <v>95</v>
      </c>
      <c r="AM248" s="152">
        <v>95</v>
      </c>
      <c r="AN248" s="152">
        <v>95</v>
      </c>
      <c r="AO248" s="153">
        <v>95</v>
      </c>
    </row>
    <row r="249" spans="1:41" x14ac:dyDescent="0.25">
      <c r="A249" s="112" t="s">
        <v>175</v>
      </c>
      <c r="B249" s="113" t="s">
        <v>10</v>
      </c>
      <c r="C249" s="152">
        <v>0</v>
      </c>
      <c r="D249" s="152">
        <v>0</v>
      </c>
      <c r="E249" s="152">
        <v>0</v>
      </c>
      <c r="F249" s="152">
        <v>0</v>
      </c>
      <c r="G249" s="152">
        <v>0</v>
      </c>
      <c r="H249" s="152">
        <v>0</v>
      </c>
      <c r="I249" s="152">
        <v>0</v>
      </c>
      <c r="J249" s="152">
        <v>0</v>
      </c>
      <c r="K249" s="152">
        <v>0</v>
      </c>
      <c r="L249" s="152">
        <v>0</v>
      </c>
      <c r="M249" s="152">
        <v>0</v>
      </c>
      <c r="N249" s="152">
        <v>0</v>
      </c>
      <c r="O249" s="152">
        <v>0</v>
      </c>
      <c r="P249" s="152">
        <v>0</v>
      </c>
      <c r="Q249" s="152">
        <v>0</v>
      </c>
      <c r="R249" s="152">
        <v>0</v>
      </c>
      <c r="S249" s="152">
        <v>0</v>
      </c>
      <c r="T249" s="152">
        <v>0</v>
      </c>
      <c r="U249" s="152">
        <v>0</v>
      </c>
      <c r="V249" s="152">
        <v>0</v>
      </c>
      <c r="W249" s="152">
        <v>0</v>
      </c>
      <c r="X249" s="152">
        <v>0</v>
      </c>
      <c r="Y249" s="152">
        <v>0</v>
      </c>
      <c r="Z249" s="152">
        <v>0</v>
      </c>
      <c r="AA249" s="152">
        <v>0</v>
      </c>
      <c r="AB249" s="152">
        <v>0</v>
      </c>
      <c r="AC249" s="152">
        <v>0</v>
      </c>
      <c r="AD249" s="152">
        <v>0</v>
      </c>
      <c r="AE249" s="152">
        <v>0</v>
      </c>
      <c r="AF249" s="152">
        <v>0</v>
      </c>
      <c r="AG249" s="152">
        <v>0</v>
      </c>
      <c r="AH249" s="152">
        <v>0</v>
      </c>
      <c r="AI249" s="152">
        <v>0</v>
      </c>
      <c r="AJ249" s="152">
        <v>0</v>
      </c>
      <c r="AK249" s="152">
        <v>0</v>
      </c>
      <c r="AL249" s="152">
        <v>0</v>
      </c>
      <c r="AM249" s="152">
        <v>0</v>
      </c>
      <c r="AN249" s="152">
        <v>0</v>
      </c>
      <c r="AO249" s="153">
        <v>0</v>
      </c>
    </row>
    <row r="250" spans="1:41" x14ac:dyDescent="0.25">
      <c r="A250" s="112" t="s">
        <v>176</v>
      </c>
      <c r="B250" s="113" t="s">
        <v>10</v>
      </c>
      <c r="C250" s="152">
        <v>0</v>
      </c>
      <c r="D250" s="152">
        <v>0</v>
      </c>
      <c r="E250" s="152">
        <v>0</v>
      </c>
      <c r="F250" s="152">
        <v>0</v>
      </c>
      <c r="G250" s="152">
        <v>0</v>
      </c>
      <c r="H250" s="152">
        <v>0</v>
      </c>
      <c r="I250" s="152">
        <v>0</v>
      </c>
      <c r="J250" s="152">
        <v>0</v>
      </c>
      <c r="K250" s="152">
        <v>0</v>
      </c>
      <c r="L250" s="152">
        <v>0</v>
      </c>
      <c r="M250" s="152">
        <v>0</v>
      </c>
      <c r="N250" s="152">
        <v>0</v>
      </c>
      <c r="O250" s="152">
        <v>0</v>
      </c>
      <c r="P250" s="152">
        <v>0</v>
      </c>
      <c r="Q250" s="152">
        <v>0</v>
      </c>
      <c r="R250" s="152">
        <v>0</v>
      </c>
      <c r="S250" s="152">
        <v>0</v>
      </c>
      <c r="T250" s="152">
        <v>0</v>
      </c>
      <c r="U250" s="152">
        <v>0</v>
      </c>
      <c r="V250" s="152">
        <v>0</v>
      </c>
      <c r="W250" s="152">
        <v>0</v>
      </c>
      <c r="X250" s="152">
        <v>0</v>
      </c>
      <c r="Y250" s="152">
        <v>0</v>
      </c>
      <c r="Z250" s="152">
        <v>0</v>
      </c>
      <c r="AA250" s="152">
        <v>0</v>
      </c>
      <c r="AB250" s="152">
        <v>0</v>
      </c>
      <c r="AC250" s="152">
        <v>0</v>
      </c>
      <c r="AD250" s="152">
        <v>0</v>
      </c>
      <c r="AE250" s="152">
        <v>0</v>
      </c>
      <c r="AF250" s="152">
        <v>0</v>
      </c>
      <c r="AG250" s="152">
        <v>0</v>
      </c>
      <c r="AH250" s="152">
        <v>0</v>
      </c>
      <c r="AI250" s="152">
        <v>0</v>
      </c>
      <c r="AJ250" s="152">
        <v>0</v>
      </c>
      <c r="AK250" s="152">
        <v>0</v>
      </c>
      <c r="AL250" s="152">
        <v>0</v>
      </c>
      <c r="AM250" s="152">
        <v>0</v>
      </c>
      <c r="AN250" s="152">
        <v>0</v>
      </c>
      <c r="AO250" s="153">
        <v>0</v>
      </c>
    </row>
    <row r="251" spans="1:41" x14ac:dyDescent="0.25">
      <c r="A251" s="112" t="s">
        <v>177</v>
      </c>
      <c r="B251" s="113" t="s">
        <v>10</v>
      </c>
      <c r="C251" s="152">
        <v>0</v>
      </c>
      <c r="D251" s="152">
        <v>0</v>
      </c>
      <c r="E251" s="152">
        <v>0</v>
      </c>
      <c r="F251" s="152">
        <v>0</v>
      </c>
      <c r="G251" s="152">
        <v>0</v>
      </c>
      <c r="H251" s="152">
        <v>0</v>
      </c>
      <c r="I251" s="152">
        <v>0</v>
      </c>
      <c r="J251" s="152">
        <v>0</v>
      </c>
      <c r="K251" s="152">
        <v>0</v>
      </c>
      <c r="L251" s="152">
        <v>0</v>
      </c>
      <c r="M251" s="152">
        <v>0</v>
      </c>
      <c r="N251" s="152">
        <v>0</v>
      </c>
      <c r="O251" s="152">
        <v>0</v>
      </c>
      <c r="P251" s="152">
        <v>0</v>
      </c>
      <c r="Q251" s="152">
        <v>0</v>
      </c>
      <c r="R251" s="152">
        <v>0</v>
      </c>
      <c r="S251" s="152">
        <v>0</v>
      </c>
      <c r="T251" s="152">
        <v>0</v>
      </c>
      <c r="U251" s="152">
        <v>0</v>
      </c>
      <c r="V251" s="152">
        <v>0</v>
      </c>
      <c r="W251" s="152">
        <v>0</v>
      </c>
      <c r="X251" s="152">
        <v>0</v>
      </c>
      <c r="Y251" s="152">
        <v>0</v>
      </c>
      <c r="Z251" s="152">
        <v>0</v>
      </c>
      <c r="AA251" s="152">
        <v>0</v>
      </c>
      <c r="AB251" s="152">
        <v>0</v>
      </c>
      <c r="AC251" s="152">
        <v>0</v>
      </c>
      <c r="AD251" s="152">
        <v>0</v>
      </c>
      <c r="AE251" s="152">
        <v>0</v>
      </c>
      <c r="AF251" s="152">
        <v>0</v>
      </c>
      <c r="AG251" s="152">
        <v>0</v>
      </c>
      <c r="AH251" s="152">
        <v>0</v>
      </c>
      <c r="AI251" s="152">
        <v>0</v>
      </c>
      <c r="AJ251" s="152">
        <v>0</v>
      </c>
      <c r="AK251" s="152">
        <v>0</v>
      </c>
      <c r="AL251" s="152">
        <v>0</v>
      </c>
      <c r="AM251" s="152">
        <v>0</v>
      </c>
      <c r="AN251" s="152">
        <v>0</v>
      </c>
      <c r="AO251" s="153">
        <v>0</v>
      </c>
    </row>
    <row r="252" spans="1:41" x14ac:dyDescent="0.25">
      <c r="A252" s="112" t="s">
        <v>178</v>
      </c>
      <c r="B252" s="113" t="s">
        <v>10</v>
      </c>
      <c r="C252" s="152">
        <v>0</v>
      </c>
      <c r="D252" s="152">
        <v>0</v>
      </c>
      <c r="E252" s="152">
        <v>0</v>
      </c>
      <c r="F252" s="152">
        <v>0</v>
      </c>
      <c r="G252" s="152">
        <v>0</v>
      </c>
      <c r="H252" s="152">
        <v>0</v>
      </c>
      <c r="I252" s="152">
        <v>0</v>
      </c>
      <c r="J252" s="152">
        <v>0</v>
      </c>
      <c r="K252" s="152">
        <v>0</v>
      </c>
      <c r="L252" s="152">
        <v>0</v>
      </c>
      <c r="M252" s="152">
        <v>0</v>
      </c>
      <c r="N252" s="152">
        <v>0</v>
      </c>
      <c r="O252" s="152">
        <v>0</v>
      </c>
      <c r="P252" s="152">
        <v>0</v>
      </c>
      <c r="Q252" s="152">
        <v>0</v>
      </c>
      <c r="R252" s="152">
        <v>0</v>
      </c>
      <c r="S252" s="152">
        <v>0</v>
      </c>
      <c r="T252" s="152">
        <v>0</v>
      </c>
      <c r="U252" s="152">
        <v>0</v>
      </c>
      <c r="V252" s="152">
        <v>0</v>
      </c>
      <c r="W252" s="152">
        <v>0</v>
      </c>
      <c r="X252" s="152">
        <v>0</v>
      </c>
      <c r="Y252" s="152">
        <v>0</v>
      </c>
      <c r="Z252" s="152">
        <v>0</v>
      </c>
      <c r="AA252" s="152">
        <v>0</v>
      </c>
      <c r="AB252" s="152">
        <v>0</v>
      </c>
      <c r="AC252" s="152">
        <v>0</v>
      </c>
      <c r="AD252" s="152">
        <v>0</v>
      </c>
      <c r="AE252" s="152">
        <v>0</v>
      </c>
      <c r="AF252" s="152">
        <v>0</v>
      </c>
      <c r="AG252" s="152">
        <v>0</v>
      </c>
      <c r="AH252" s="152">
        <v>0</v>
      </c>
      <c r="AI252" s="152">
        <v>0</v>
      </c>
      <c r="AJ252" s="152">
        <v>0</v>
      </c>
      <c r="AK252" s="152">
        <v>0</v>
      </c>
      <c r="AL252" s="152">
        <v>0</v>
      </c>
      <c r="AM252" s="152">
        <v>0</v>
      </c>
      <c r="AN252" s="152">
        <v>0</v>
      </c>
      <c r="AO252" s="153">
        <v>0</v>
      </c>
    </row>
    <row r="253" spans="1:41" x14ac:dyDescent="0.25">
      <c r="A253" s="112" t="s">
        <v>1</v>
      </c>
      <c r="B253" s="113" t="s">
        <v>10</v>
      </c>
      <c r="C253" s="344">
        <v>0</v>
      </c>
      <c r="D253" s="344">
        <v>0</v>
      </c>
      <c r="E253" s="344">
        <v>0</v>
      </c>
      <c r="F253" s="344">
        <v>0</v>
      </c>
      <c r="G253" s="344">
        <v>0</v>
      </c>
      <c r="H253" s="344">
        <v>0</v>
      </c>
      <c r="I253" s="344">
        <v>0</v>
      </c>
      <c r="J253" s="344">
        <v>0</v>
      </c>
      <c r="K253" s="344">
        <v>0</v>
      </c>
      <c r="L253" s="344">
        <v>0</v>
      </c>
      <c r="M253" s="344">
        <v>0</v>
      </c>
      <c r="N253" s="344">
        <v>0</v>
      </c>
      <c r="O253" s="344">
        <v>0</v>
      </c>
      <c r="P253" s="344">
        <v>0</v>
      </c>
      <c r="Q253" s="344">
        <v>0</v>
      </c>
      <c r="R253" s="344">
        <v>0</v>
      </c>
      <c r="S253" s="344">
        <v>0</v>
      </c>
      <c r="T253" s="344">
        <v>0</v>
      </c>
      <c r="U253" s="344">
        <v>0</v>
      </c>
      <c r="V253" s="344">
        <v>0</v>
      </c>
      <c r="W253" s="344">
        <v>0</v>
      </c>
      <c r="X253" s="344">
        <v>0</v>
      </c>
      <c r="Y253" s="344">
        <v>0</v>
      </c>
      <c r="Z253" s="344">
        <v>0</v>
      </c>
      <c r="AA253" s="344">
        <v>0</v>
      </c>
      <c r="AB253" s="344">
        <v>0</v>
      </c>
      <c r="AC253" s="344">
        <v>0</v>
      </c>
      <c r="AD253" s="344">
        <v>0</v>
      </c>
      <c r="AE253" s="344">
        <v>0</v>
      </c>
      <c r="AF253" s="344">
        <v>0</v>
      </c>
      <c r="AG253" s="344">
        <v>0</v>
      </c>
      <c r="AH253" s="344">
        <v>0</v>
      </c>
      <c r="AI253" s="344">
        <v>0</v>
      </c>
      <c r="AJ253" s="344">
        <v>0</v>
      </c>
      <c r="AK253" s="344">
        <v>0</v>
      </c>
      <c r="AL253" s="344">
        <v>0</v>
      </c>
      <c r="AM253" s="344">
        <v>0</v>
      </c>
      <c r="AN253" s="344">
        <v>0</v>
      </c>
      <c r="AO253" s="345">
        <v>0</v>
      </c>
    </row>
    <row r="254" spans="1:41" x14ac:dyDescent="0.25">
      <c r="A254" s="112" t="s">
        <v>179</v>
      </c>
      <c r="B254" s="113" t="s">
        <v>10</v>
      </c>
      <c r="C254" s="152">
        <v>0</v>
      </c>
      <c r="D254" s="152">
        <v>0</v>
      </c>
      <c r="E254" s="152">
        <v>0</v>
      </c>
      <c r="F254" s="152">
        <v>0</v>
      </c>
      <c r="G254" s="152">
        <v>0</v>
      </c>
      <c r="H254" s="152">
        <v>0</v>
      </c>
      <c r="I254" s="152">
        <v>0</v>
      </c>
      <c r="J254" s="152">
        <v>0</v>
      </c>
      <c r="K254" s="152">
        <v>0</v>
      </c>
      <c r="L254" s="152">
        <v>0</v>
      </c>
      <c r="M254" s="152">
        <v>0</v>
      </c>
      <c r="N254" s="152">
        <v>0</v>
      </c>
      <c r="O254" s="152">
        <v>0</v>
      </c>
      <c r="P254" s="152">
        <v>0</v>
      </c>
      <c r="Q254" s="152">
        <v>0</v>
      </c>
      <c r="R254" s="152">
        <v>0</v>
      </c>
      <c r="S254" s="152">
        <v>0</v>
      </c>
      <c r="T254" s="152">
        <v>0</v>
      </c>
      <c r="U254" s="152">
        <v>0</v>
      </c>
      <c r="V254" s="152">
        <v>0</v>
      </c>
      <c r="W254" s="152">
        <v>0</v>
      </c>
      <c r="X254" s="152">
        <v>0</v>
      </c>
      <c r="Y254" s="152">
        <v>0</v>
      </c>
      <c r="Z254" s="152">
        <v>0</v>
      </c>
      <c r="AA254" s="152">
        <v>0</v>
      </c>
      <c r="AB254" s="152">
        <v>0</v>
      </c>
      <c r="AC254" s="152">
        <v>0</v>
      </c>
      <c r="AD254" s="152">
        <v>0</v>
      </c>
      <c r="AE254" s="152">
        <v>0</v>
      </c>
      <c r="AF254" s="152">
        <v>0</v>
      </c>
      <c r="AG254" s="152">
        <v>0</v>
      </c>
      <c r="AH254" s="152">
        <v>0</v>
      </c>
      <c r="AI254" s="152">
        <v>0</v>
      </c>
      <c r="AJ254" s="152">
        <v>0</v>
      </c>
      <c r="AK254" s="152">
        <v>0</v>
      </c>
      <c r="AL254" s="152">
        <v>0</v>
      </c>
      <c r="AM254" s="152">
        <v>0</v>
      </c>
      <c r="AN254" s="152">
        <v>0</v>
      </c>
      <c r="AO254" s="153">
        <v>0</v>
      </c>
    </row>
    <row r="255" spans="1:41" x14ac:dyDescent="0.25">
      <c r="A255" s="112" t="s">
        <v>180</v>
      </c>
      <c r="B255" s="113" t="s">
        <v>10</v>
      </c>
      <c r="C255" s="152">
        <v>37.790400000000005</v>
      </c>
      <c r="D255" s="152">
        <v>37.790400000000005</v>
      </c>
      <c r="E255" s="152">
        <v>37.790400000000005</v>
      </c>
      <c r="F255" s="152">
        <v>47.790400000000005</v>
      </c>
      <c r="G255" s="152">
        <v>47.790400000000005</v>
      </c>
      <c r="H255" s="152">
        <v>47.790400000000005</v>
      </c>
      <c r="I255" s="152">
        <v>72.790400000000005</v>
      </c>
      <c r="J255" s="152">
        <v>97.790400000000005</v>
      </c>
      <c r="K255" s="152">
        <v>97.790400000000005</v>
      </c>
      <c r="L255" s="152">
        <v>97.790400000000005</v>
      </c>
      <c r="M255" s="152">
        <v>97.790400000000005</v>
      </c>
      <c r="N255" s="152">
        <v>97.790400000000005</v>
      </c>
      <c r="O255" s="152">
        <v>97.790400000000005</v>
      </c>
      <c r="P255" s="152">
        <v>122.79040000000001</v>
      </c>
      <c r="Q255" s="152">
        <v>122.79040000000001</v>
      </c>
      <c r="R255" s="152">
        <v>147.79040000000001</v>
      </c>
      <c r="S255" s="152">
        <v>147.79040000000001</v>
      </c>
      <c r="T255" s="152">
        <v>157.79040000000001</v>
      </c>
      <c r="U255" s="152">
        <v>157.79040000000001</v>
      </c>
      <c r="V255" s="152">
        <v>182.79040000000001</v>
      </c>
      <c r="W255" s="152">
        <v>182.79040000000001</v>
      </c>
      <c r="X255" s="152">
        <v>232.79040000000001</v>
      </c>
      <c r="Y255" s="152">
        <v>232.79040000000001</v>
      </c>
      <c r="Z255" s="152">
        <v>257.79039999999998</v>
      </c>
      <c r="AA255" s="152">
        <v>257.79039999999998</v>
      </c>
      <c r="AB255" s="152">
        <v>357.79039999999998</v>
      </c>
      <c r="AC255" s="152">
        <v>357.79039999999998</v>
      </c>
      <c r="AD255" s="152">
        <v>357.79039999999998</v>
      </c>
      <c r="AE255" s="152">
        <v>357.79039999999998</v>
      </c>
      <c r="AF255" s="152">
        <v>357.79039999999998</v>
      </c>
      <c r="AG255" s="152">
        <v>357.79039999999998</v>
      </c>
      <c r="AH255" s="152">
        <v>357.79039999999998</v>
      </c>
      <c r="AI255" s="152">
        <v>357.79039999999998</v>
      </c>
      <c r="AJ255" s="152">
        <v>357.79039999999998</v>
      </c>
      <c r="AK255" s="152">
        <v>357.79039999999998</v>
      </c>
      <c r="AL255" s="152">
        <v>357.79039999999998</v>
      </c>
      <c r="AM255" s="152">
        <v>357.79039999999998</v>
      </c>
      <c r="AN255" s="152">
        <v>357.79039999999998</v>
      </c>
      <c r="AO255" s="153">
        <v>357.79039999999998</v>
      </c>
    </row>
    <row r="256" spans="1:41" x14ac:dyDescent="0.25">
      <c r="A256" s="112" t="s">
        <v>181</v>
      </c>
      <c r="B256" s="113" t="s">
        <v>10</v>
      </c>
      <c r="C256" s="152">
        <v>0</v>
      </c>
      <c r="D256" s="152">
        <v>0</v>
      </c>
      <c r="E256" s="152">
        <v>0</v>
      </c>
      <c r="F256" s="152">
        <v>0</v>
      </c>
      <c r="G256" s="152">
        <v>0</v>
      </c>
      <c r="H256" s="152">
        <v>0</v>
      </c>
      <c r="I256" s="152">
        <v>0</v>
      </c>
      <c r="J256" s="152">
        <v>0</v>
      </c>
      <c r="K256" s="152">
        <v>0</v>
      </c>
      <c r="L256" s="152">
        <v>0</v>
      </c>
      <c r="M256" s="152">
        <v>0</v>
      </c>
      <c r="N256" s="152">
        <v>0</v>
      </c>
      <c r="O256" s="152">
        <v>0</v>
      </c>
      <c r="P256" s="152">
        <v>0</v>
      </c>
      <c r="Q256" s="152">
        <v>0</v>
      </c>
      <c r="R256" s="152">
        <v>0</v>
      </c>
      <c r="S256" s="152">
        <v>0</v>
      </c>
      <c r="T256" s="152">
        <v>0</v>
      </c>
      <c r="U256" s="152">
        <v>0</v>
      </c>
      <c r="V256" s="152">
        <v>0</v>
      </c>
      <c r="W256" s="152">
        <v>0</v>
      </c>
      <c r="X256" s="152">
        <v>0</v>
      </c>
      <c r="Y256" s="152">
        <v>0</v>
      </c>
      <c r="Z256" s="152">
        <v>0</v>
      </c>
      <c r="AA256" s="152">
        <v>0</v>
      </c>
      <c r="AB256" s="152">
        <v>0</v>
      </c>
      <c r="AC256" s="152">
        <v>0</v>
      </c>
      <c r="AD256" s="152">
        <v>0</v>
      </c>
      <c r="AE256" s="152">
        <v>0</v>
      </c>
      <c r="AF256" s="152">
        <v>0</v>
      </c>
      <c r="AG256" s="152">
        <v>0</v>
      </c>
      <c r="AH256" s="152">
        <v>0</v>
      </c>
      <c r="AI256" s="152">
        <v>0</v>
      </c>
      <c r="AJ256" s="152">
        <v>0</v>
      </c>
      <c r="AK256" s="152">
        <v>0</v>
      </c>
      <c r="AL256" s="152">
        <v>0</v>
      </c>
      <c r="AM256" s="152">
        <v>0</v>
      </c>
      <c r="AN256" s="152">
        <v>0</v>
      </c>
      <c r="AO256" s="153">
        <v>0</v>
      </c>
    </row>
    <row r="257" spans="1:41" x14ac:dyDescent="0.25">
      <c r="A257" s="112" t="s">
        <v>182</v>
      </c>
      <c r="B257" s="113" t="s">
        <v>10</v>
      </c>
      <c r="C257" s="152">
        <v>0</v>
      </c>
      <c r="D257" s="152">
        <v>0</v>
      </c>
      <c r="E257" s="152">
        <v>0</v>
      </c>
      <c r="F257" s="152">
        <v>0</v>
      </c>
      <c r="G257" s="152">
        <v>0</v>
      </c>
      <c r="H257" s="152">
        <v>0</v>
      </c>
      <c r="I257" s="152">
        <v>0</v>
      </c>
      <c r="J257" s="152">
        <v>0</v>
      </c>
      <c r="K257" s="152">
        <v>0</v>
      </c>
      <c r="L257" s="152">
        <v>0</v>
      </c>
      <c r="M257" s="152">
        <v>0</v>
      </c>
      <c r="N257" s="152">
        <v>0</v>
      </c>
      <c r="O257" s="152">
        <v>0</v>
      </c>
      <c r="P257" s="152">
        <v>0</v>
      </c>
      <c r="Q257" s="152">
        <v>0</v>
      </c>
      <c r="R257" s="152">
        <v>0</v>
      </c>
      <c r="S257" s="152">
        <v>0</v>
      </c>
      <c r="T257" s="152">
        <v>0</v>
      </c>
      <c r="U257" s="152">
        <v>0</v>
      </c>
      <c r="V257" s="152">
        <v>0</v>
      </c>
      <c r="W257" s="152">
        <v>0</v>
      </c>
      <c r="X257" s="152">
        <v>0</v>
      </c>
      <c r="Y257" s="152">
        <v>0</v>
      </c>
      <c r="Z257" s="152">
        <v>0</v>
      </c>
      <c r="AA257" s="152">
        <v>0</v>
      </c>
      <c r="AB257" s="152">
        <v>0</v>
      </c>
      <c r="AC257" s="152">
        <v>0</v>
      </c>
      <c r="AD257" s="152">
        <v>0</v>
      </c>
      <c r="AE257" s="152">
        <v>0</v>
      </c>
      <c r="AF257" s="152">
        <v>0</v>
      </c>
      <c r="AG257" s="152">
        <v>0</v>
      </c>
      <c r="AH257" s="152">
        <v>0</v>
      </c>
      <c r="AI257" s="152">
        <v>0</v>
      </c>
      <c r="AJ257" s="152">
        <v>0</v>
      </c>
      <c r="AK257" s="152">
        <v>0</v>
      </c>
      <c r="AL257" s="152">
        <v>0</v>
      </c>
      <c r="AM257" s="152">
        <v>0</v>
      </c>
      <c r="AN257" s="152">
        <v>0</v>
      </c>
      <c r="AO257" s="153">
        <v>0</v>
      </c>
    </row>
    <row r="258" spans="1:41" x14ac:dyDescent="0.25">
      <c r="A258" s="112" t="s">
        <v>183</v>
      </c>
      <c r="B258" s="113" t="s">
        <v>10</v>
      </c>
      <c r="C258" s="152">
        <v>90.335329856929974</v>
      </c>
      <c r="D258" s="152">
        <v>104.3183450116378</v>
      </c>
      <c r="E258" s="152">
        <v>118.69609346435517</v>
      </c>
      <c r="F258" s="152">
        <v>137.52747647240923</v>
      </c>
      <c r="G258" s="152">
        <v>152.67746327988908</v>
      </c>
      <c r="H258" s="152">
        <v>162.92314614709909</v>
      </c>
      <c r="I258" s="152">
        <v>170.60717152552638</v>
      </c>
      <c r="J258" s="152">
        <v>176.43687435049844</v>
      </c>
      <c r="K258" s="152">
        <v>182.07997266939876</v>
      </c>
      <c r="L258" s="152">
        <v>187.55448342543428</v>
      </c>
      <c r="M258" s="152">
        <v>192.94007479635707</v>
      </c>
      <c r="N258" s="152">
        <v>198.18752372652995</v>
      </c>
      <c r="O258" s="152">
        <v>203.27127582044236</v>
      </c>
      <c r="P258" s="152">
        <v>208.24178171543571</v>
      </c>
      <c r="Q258" s="152">
        <v>213.18448857553082</v>
      </c>
      <c r="R258" s="152">
        <v>218.03115298279079</v>
      </c>
      <c r="S258" s="152">
        <v>222.13824289772106</v>
      </c>
      <c r="T258" s="152">
        <v>224.95094638193038</v>
      </c>
      <c r="U258" s="152">
        <v>227.75693238341694</v>
      </c>
      <c r="V258" s="152">
        <v>230.060058046714</v>
      </c>
      <c r="W258" s="152">
        <v>232.37283831580379</v>
      </c>
      <c r="X258" s="152">
        <v>234.69508940801353</v>
      </c>
      <c r="Y258" s="152">
        <v>237.02662869574041</v>
      </c>
      <c r="Z258" s="152">
        <v>239.44600257868154</v>
      </c>
      <c r="AA258" s="152">
        <v>241.8743033123983</v>
      </c>
      <c r="AB258" s="152">
        <v>244.31135238734853</v>
      </c>
      <c r="AC258" s="152">
        <v>246.75697286437142</v>
      </c>
      <c r="AD258" s="152">
        <v>249.21098946374428</v>
      </c>
      <c r="AE258" s="152">
        <v>251.61811248327564</v>
      </c>
      <c r="AF258" s="152">
        <v>254.05363455523957</v>
      </c>
      <c r="AG258" s="152">
        <v>256.51799524906767</v>
      </c>
      <c r="AH258" s="152">
        <v>259.01164267507619</v>
      </c>
      <c r="AI258" s="152">
        <v>261.535033672422</v>
      </c>
      <c r="AJ258" s="152">
        <v>264.08863400141644</v>
      </c>
      <c r="AK258" s="152">
        <v>266.67291854030123</v>
      </c>
      <c r="AL258" s="152">
        <v>269.28837148659028</v>
      </c>
      <c r="AM258" s="152">
        <v>271.93548656308747</v>
      </c>
      <c r="AN258" s="152">
        <v>274.614767228689</v>
      </c>
      <c r="AO258" s="153">
        <v>277.3267268940848</v>
      </c>
    </row>
    <row r="259" spans="1:41" x14ac:dyDescent="0.25">
      <c r="A259" s="112" t="s">
        <v>23</v>
      </c>
      <c r="B259" s="113" t="s">
        <v>10</v>
      </c>
      <c r="C259" s="152">
        <v>0</v>
      </c>
      <c r="D259" s="152">
        <v>0</v>
      </c>
      <c r="E259" s="152">
        <v>0</v>
      </c>
      <c r="F259" s="152">
        <v>0</v>
      </c>
      <c r="G259" s="152">
        <v>0</v>
      </c>
      <c r="H259" s="152">
        <v>0</v>
      </c>
      <c r="I259" s="152">
        <v>0</v>
      </c>
      <c r="J259" s="152">
        <v>0</v>
      </c>
      <c r="K259" s="152">
        <v>0</v>
      </c>
      <c r="L259" s="152">
        <v>0</v>
      </c>
      <c r="M259" s="152">
        <v>0</v>
      </c>
      <c r="N259" s="152">
        <v>0</v>
      </c>
      <c r="O259" s="152">
        <v>0</v>
      </c>
      <c r="P259" s="152">
        <v>0</v>
      </c>
      <c r="Q259" s="152">
        <v>0</v>
      </c>
      <c r="R259" s="152">
        <v>0</v>
      </c>
      <c r="S259" s="152">
        <v>0</v>
      </c>
      <c r="T259" s="152">
        <v>0</v>
      </c>
      <c r="U259" s="152">
        <v>0</v>
      </c>
      <c r="V259" s="152">
        <v>0</v>
      </c>
      <c r="W259" s="152">
        <v>0</v>
      </c>
      <c r="X259" s="152">
        <v>0</v>
      </c>
      <c r="Y259" s="152">
        <v>0</v>
      </c>
      <c r="Z259" s="152">
        <v>0</v>
      </c>
      <c r="AA259" s="152">
        <v>0</v>
      </c>
      <c r="AB259" s="152">
        <v>0</v>
      </c>
      <c r="AC259" s="152">
        <v>0</v>
      </c>
      <c r="AD259" s="152">
        <v>0</v>
      </c>
      <c r="AE259" s="152">
        <v>0</v>
      </c>
      <c r="AF259" s="152">
        <v>0</v>
      </c>
      <c r="AG259" s="152">
        <v>0</v>
      </c>
      <c r="AH259" s="152">
        <v>0</v>
      </c>
      <c r="AI259" s="152">
        <v>0</v>
      </c>
      <c r="AJ259" s="152">
        <v>0</v>
      </c>
      <c r="AK259" s="152">
        <v>0</v>
      </c>
      <c r="AL259" s="152">
        <v>0</v>
      </c>
      <c r="AM259" s="152">
        <v>0</v>
      </c>
      <c r="AN259" s="152">
        <v>0</v>
      </c>
      <c r="AO259" s="153">
        <v>0</v>
      </c>
    </row>
    <row r="260" spans="1:41" x14ac:dyDescent="0.25">
      <c r="A260" s="112" t="s">
        <v>24</v>
      </c>
      <c r="B260" s="113" t="s">
        <v>10</v>
      </c>
      <c r="C260" s="152">
        <v>0</v>
      </c>
      <c r="D260" s="152">
        <v>0</v>
      </c>
      <c r="E260" s="152">
        <v>0</v>
      </c>
      <c r="F260" s="152">
        <v>0</v>
      </c>
      <c r="G260" s="152">
        <v>35</v>
      </c>
      <c r="H260" s="152">
        <v>35</v>
      </c>
      <c r="I260" s="152">
        <v>95</v>
      </c>
      <c r="J260" s="152">
        <v>95</v>
      </c>
      <c r="K260" s="152">
        <v>95</v>
      </c>
      <c r="L260" s="152">
        <v>95</v>
      </c>
      <c r="M260" s="152">
        <v>95</v>
      </c>
      <c r="N260" s="152">
        <v>95</v>
      </c>
      <c r="O260" s="152">
        <v>95</v>
      </c>
      <c r="P260" s="152">
        <v>95</v>
      </c>
      <c r="Q260" s="152">
        <v>195</v>
      </c>
      <c r="R260" s="152">
        <v>375</v>
      </c>
      <c r="S260" s="152">
        <v>675</v>
      </c>
      <c r="T260" s="152">
        <v>1095</v>
      </c>
      <c r="U260" s="152">
        <v>1095</v>
      </c>
      <c r="V260" s="152">
        <v>1095</v>
      </c>
      <c r="W260" s="152">
        <v>1095</v>
      </c>
      <c r="X260" s="152">
        <v>1095</v>
      </c>
      <c r="Y260" s="152">
        <v>1095</v>
      </c>
      <c r="Z260" s="152">
        <v>1095</v>
      </c>
      <c r="AA260" s="152">
        <v>1095</v>
      </c>
      <c r="AB260" s="152">
        <v>1095</v>
      </c>
      <c r="AC260" s="152">
        <v>1095</v>
      </c>
      <c r="AD260" s="152">
        <v>1095</v>
      </c>
      <c r="AE260" s="152">
        <v>1095</v>
      </c>
      <c r="AF260" s="152">
        <v>1095</v>
      </c>
      <c r="AG260" s="152">
        <v>1095</v>
      </c>
      <c r="AH260" s="152">
        <v>1095</v>
      </c>
      <c r="AI260" s="152">
        <v>1095</v>
      </c>
      <c r="AJ260" s="152">
        <v>1095</v>
      </c>
      <c r="AK260" s="152">
        <v>1095</v>
      </c>
      <c r="AL260" s="152">
        <v>1095</v>
      </c>
      <c r="AM260" s="152">
        <v>1095</v>
      </c>
      <c r="AN260" s="152">
        <v>1095</v>
      </c>
      <c r="AO260" s="153">
        <v>1095</v>
      </c>
    </row>
    <row r="261" spans="1:41" x14ac:dyDescent="0.25">
      <c r="A261" s="112" t="s">
        <v>652</v>
      </c>
      <c r="B261" s="113" t="s">
        <v>10</v>
      </c>
      <c r="C261" s="152">
        <v>0</v>
      </c>
      <c r="D261" s="152">
        <v>0</v>
      </c>
      <c r="E261" s="152">
        <v>0</v>
      </c>
      <c r="F261" s="152">
        <v>0</v>
      </c>
      <c r="G261" s="152">
        <v>0</v>
      </c>
      <c r="H261" s="152">
        <v>0</v>
      </c>
      <c r="I261" s="152">
        <v>0</v>
      </c>
      <c r="J261" s="152">
        <v>0</v>
      </c>
      <c r="K261" s="152">
        <v>0</v>
      </c>
      <c r="L261" s="152">
        <v>0</v>
      </c>
      <c r="M261" s="152">
        <v>0</v>
      </c>
      <c r="N261" s="152">
        <v>0</v>
      </c>
      <c r="O261" s="152">
        <v>0</v>
      </c>
      <c r="P261" s="152">
        <v>0</v>
      </c>
      <c r="Q261" s="152">
        <v>0</v>
      </c>
      <c r="R261" s="152">
        <v>0</v>
      </c>
      <c r="S261" s="152">
        <v>0</v>
      </c>
      <c r="T261" s="152">
        <v>0</v>
      </c>
      <c r="U261" s="152">
        <v>0</v>
      </c>
      <c r="V261" s="152">
        <v>0</v>
      </c>
      <c r="W261" s="152">
        <v>0</v>
      </c>
      <c r="X261" s="152">
        <v>0</v>
      </c>
      <c r="Y261" s="152">
        <v>0</v>
      </c>
      <c r="Z261" s="152">
        <v>0</v>
      </c>
      <c r="AA261" s="152">
        <v>0</v>
      </c>
      <c r="AB261" s="152">
        <v>0</v>
      </c>
      <c r="AC261" s="152">
        <v>0</v>
      </c>
      <c r="AD261" s="152">
        <v>0</v>
      </c>
      <c r="AE261" s="152">
        <v>0</v>
      </c>
      <c r="AF261" s="152">
        <v>0</v>
      </c>
      <c r="AG261" s="152">
        <v>0</v>
      </c>
      <c r="AH261" s="152">
        <v>0</v>
      </c>
      <c r="AI261" s="152">
        <v>0</v>
      </c>
      <c r="AJ261" s="152">
        <v>0</v>
      </c>
      <c r="AK261" s="152">
        <v>0</v>
      </c>
      <c r="AL261" s="152">
        <v>0</v>
      </c>
      <c r="AM261" s="152">
        <v>0</v>
      </c>
      <c r="AN261" s="152">
        <v>0</v>
      </c>
      <c r="AO261" s="153">
        <v>0</v>
      </c>
    </row>
    <row r="262" spans="1:41" ht="16.5" thickBot="1" x14ac:dyDescent="0.3">
      <c r="A262" s="299" t="s">
        <v>184</v>
      </c>
      <c r="B262" s="140" t="s">
        <v>10</v>
      </c>
      <c r="C262" s="301">
        <v>531.92572985693005</v>
      </c>
      <c r="D262" s="302">
        <v>545.90874501163785</v>
      </c>
      <c r="E262" s="302">
        <v>560.2864934643552</v>
      </c>
      <c r="F262" s="302">
        <v>589.11787647240931</v>
      </c>
      <c r="G262" s="302">
        <v>673.26786327988907</v>
      </c>
      <c r="H262" s="302">
        <v>683.51354614709908</v>
      </c>
      <c r="I262" s="302">
        <v>776.19757152552643</v>
      </c>
      <c r="J262" s="302">
        <v>807.02727435049849</v>
      </c>
      <c r="K262" s="302">
        <v>812.67037266939883</v>
      </c>
      <c r="L262" s="302">
        <v>818.14488342543427</v>
      </c>
      <c r="M262" s="302">
        <v>791.93047479635709</v>
      </c>
      <c r="N262" s="302">
        <v>797.17792372653003</v>
      </c>
      <c r="O262" s="302">
        <v>802.26167582044241</v>
      </c>
      <c r="P262" s="302">
        <v>832.23218171543567</v>
      </c>
      <c r="Q262" s="302">
        <v>937.17488857553087</v>
      </c>
      <c r="R262" s="302">
        <v>1147.0215529827908</v>
      </c>
      <c r="S262" s="302">
        <v>1451.128642897721</v>
      </c>
      <c r="T262" s="302">
        <v>1883.9413463819305</v>
      </c>
      <c r="U262" s="302">
        <v>1886.747332383417</v>
      </c>
      <c r="V262" s="302">
        <v>1914.0504580467141</v>
      </c>
      <c r="W262" s="302">
        <v>1916.3632383158038</v>
      </c>
      <c r="X262" s="302">
        <v>1968.6854894080136</v>
      </c>
      <c r="Y262" s="302">
        <v>1971.0170286957405</v>
      </c>
      <c r="Z262" s="302">
        <v>1998.4364025786815</v>
      </c>
      <c r="AA262" s="302">
        <v>2000.8647033123982</v>
      </c>
      <c r="AB262" s="302">
        <v>2103.3017523873486</v>
      </c>
      <c r="AC262" s="302">
        <v>2105.7473728643713</v>
      </c>
      <c r="AD262" s="302">
        <v>2108.2013894637439</v>
      </c>
      <c r="AE262" s="302">
        <v>2110.6085124832753</v>
      </c>
      <c r="AF262" s="302">
        <v>2113.0440345552397</v>
      </c>
      <c r="AG262" s="302">
        <v>2115.5083952490677</v>
      </c>
      <c r="AH262" s="302">
        <v>2118.0020426750762</v>
      </c>
      <c r="AI262" s="302">
        <v>2120.525433672422</v>
      </c>
      <c r="AJ262" s="302">
        <v>2123.0790340014164</v>
      </c>
      <c r="AK262" s="302">
        <v>2125.6633185403011</v>
      </c>
      <c r="AL262" s="302">
        <v>2128.2787714865899</v>
      </c>
      <c r="AM262" s="302">
        <v>2130.9258865630873</v>
      </c>
      <c r="AN262" s="302">
        <v>2133.605167228689</v>
      </c>
      <c r="AO262" s="303">
        <v>2136.3171268940846</v>
      </c>
    </row>
    <row r="263" spans="1:41" x14ac:dyDescent="0.25">
      <c r="A263" s="242"/>
      <c r="B263" s="242"/>
      <c r="C263" s="152"/>
      <c r="D263" s="152"/>
      <c r="E263" s="152"/>
      <c r="F263" s="152"/>
      <c r="G263" s="152"/>
      <c r="H263" s="152"/>
      <c r="I263" s="152"/>
      <c r="J263" s="152"/>
      <c r="K263" s="152"/>
      <c r="L263" s="152"/>
      <c r="M263" s="152"/>
      <c r="N263" s="152"/>
      <c r="O263" s="152"/>
      <c r="P263" s="152"/>
      <c r="Q263" s="152"/>
      <c r="R263" s="152"/>
      <c r="S263" s="152"/>
      <c r="T263" s="152"/>
      <c r="U263" s="152"/>
      <c r="V263" s="152"/>
      <c r="W263" s="152"/>
      <c r="X263" s="152"/>
      <c r="Y263" s="152"/>
      <c r="Z263" s="152"/>
      <c r="AA263" s="152"/>
      <c r="AB263" s="152"/>
      <c r="AC263" s="152"/>
      <c r="AD263" s="152"/>
      <c r="AE263" s="152"/>
      <c r="AF263" s="152"/>
      <c r="AG263" s="152"/>
      <c r="AH263" s="152"/>
      <c r="AI263" s="152"/>
      <c r="AJ263" s="152"/>
      <c r="AK263" s="152"/>
      <c r="AL263" s="152"/>
      <c r="AM263" s="152"/>
      <c r="AN263" s="152"/>
      <c r="AO263" s="152"/>
    </row>
    <row r="264" spans="1:41" ht="21" thickBot="1" x14ac:dyDescent="0.35">
      <c r="A264" s="298" t="s">
        <v>207</v>
      </c>
      <c r="C264" s="152"/>
      <c r="D264" s="152"/>
      <c r="E264" s="152"/>
      <c r="F264" s="152"/>
      <c r="G264" s="152"/>
      <c r="H264" s="152"/>
      <c r="I264" s="152"/>
      <c r="J264" s="152"/>
      <c r="K264" s="152"/>
      <c r="L264" s="152"/>
      <c r="M264" s="152"/>
      <c r="N264" s="152"/>
      <c r="O264" s="152"/>
      <c r="P264" s="152"/>
      <c r="Q264" s="152"/>
      <c r="R264" s="152"/>
      <c r="S264" s="152"/>
      <c r="T264" s="152"/>
      <c r="U264" s="152"/>
      <c r="V264" s="152"/>
      <c r="W264" s="152"/>
      <c r="X264" s="152"/>
      <c r="Y264" s="152"/>
      <c r="Z264" s="152"/>
      <c r="AA264" s="152"/>
      <c r="AB264" s="152"/>
      <c r="AC264" s="152"/>
      <c r="AD264" s="152"/>
      <c r="AE264" s="152"/>
    </row>
    <row r="265" spans="1:41" ht="16.5" thickBot="1" x14ac:dyDescent="0.3">
      <c r="A265" s="105" t="s">
        <v>168</v>
      </c>
      <c r="B265" s="106"/>
      <c r="C265" s="147">
        <v>2022</v>
      </c>
      <c r="D265" s="147">
        <v>2023</v>
      </c>
      <c r="E265" s="147">
        <v>2024</v>
      </c>
      <c r="F265" s="147">
        <v>2025</v>
      </c>
      <c r="G265" s="147">
        <v>2026</v>
      </c>
      <c r="H265" s="147">
        <v>2027</v>
      </c>
      <c r="I265" s="147">
        <v>2028</v>
      </c>
      <c r="J265" s="147">
        <v>2029</v>
      </c>
      <c r="K265" s="147">
        <v>2030</v>
      </c>
      <c r="L265" s="147">
        <v>2031</v>
      </c>
      <c r="M265" s="147">
        <v>2032</v>
      </c>
      <c r="N265" s="147">
        <v>2033</v>
      </c>
      <c r="O265" s="147">
        <v>2034</v>
      </c>
      <c r="P265" s="147">
        <v>2035</v>
      </c>
      <c r="Q265" s="147">
        <v>2036</v>
      </c>
      <c r="R265" s="147">
        <v>2037</v>
      </c>
      <c r="S265" s="147">
        <v>2038</v>
      </c>
      <c r="T265" s="147">
        <v>2039</v>
      </c>
      <c r="U265" s="147">
        <v>2040</v>
      </c>
      <c r="V265" s="147">
        <v>2041</v>
      </c>
      <c r="W265" s="147">
        <v>2042</v>
      </c>
      <c r="X265" s="147">
        <v>2043</v>
      </c>
      <c r="Y265" s="147">
        <v>2044</v>
      </c>
      <c r="Z265" s="147">
        <v>2045</v>
      </c>
      <c r="AA265" s="147">
        <v>2046</v>
      </c>
      <c r="AB265" s="147">
        <v>2047</v>
      </c>
      <c r="AC265" s="147">
        <v>2048</v>
      </c>
      <c r="AD265" s="147">
        <v>2049</v>
      </c>
      <c r="AE265" s="147">
        <v>2050</v>
      </c>
      <c r="AF265" s="147">
        <v>2051</v>
      </c>
      <c r="AG265" s="147">
        <v>2052</v>
      </c>
      <c r="AH265" s="147">
        <v>2053</v>
      </c>
      <c r="AI265" s="147">
        <v>2054</v>
      </c>
      <c r="AJ265" s="147">
        <v>2055</v>
      </c>
      <c r="AK265" s="147">
        <v>2056</v>
      </c>
      <c r="AL265" s="147">
        <v>2057</v>
      </c>
      <c r="AM265" s="147">
        <v>2058</v>
      </c>
      <c r="AN265" s="147">
        <v>2059</v>
      </c>
      <c r="AO265" s="148">
        <v>2060</v>
      </c>
    </row>
    <row r="266" spans="1:41" x14ac:dyDescent="0.25">
      <c r="A266" s="110" t="s">
        <v>16</v>
      </c>
      <c r="B266" s="111"/>
      <c r="C266" s="149"/>
      <c r="D266" s="149"/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49"/>
      <c r="AF266" s="150"/>
      <c r="AG266" s="150"/>
      <c r="AH266" s="150"/>
      <c r="AI266" s="150"/>
      <c r="AJ266" s="150"/>
      <c r="AK266" s="150"/>
      <c r="AL266" s="150"/>
      <c r="AM266" s="150"/>
      <c r="AN266" s="150"/>
      <c r="AO266" s="151"/>
    </row>
    <row r="267" spans="1:41" x14ac:dyDescent="0.25">
      <c r="A267" s="112" t="s">
        <v>12</v>
      </c>
      <c r="B267" s="113" t="s">
        <v>10</v>
      </c>
      <c r="C267" s="152">
        <v>0</v>
      </c>
      <c r="D267" s="152">
        <v>0</v>
      </c>
      <c r="E267" s="152">
        <v>0</v>
      </c>
      <c r="F267" s="152">
        <v>0</v>
      </c>
      <c r="G267" s="152">
        <v>0</v>
      </c>
      <c r="H267" s="152">
        <v>0</v>
      </c>
      <c r="I267" s="152">
        <v>0</v>
      </c>
      <c r="J267" s="152">
        <v>0</v>
      </c>
      <c r="K267" s="152">
        <v>0</v>
      </c>
      <c r="L267" s="152">
        <v>0</v>
      </c>
      <c r="M267" s="152">
        <v>0</v>
      </c>
      <c r="N267" s="152">
        <v>0</v>
      </c>
      <c r="O267" s="152">
        <v>0</v>
      </c>
      <c r="P267" s="152">
        <v>0</v>
      </c>
      <c r="Q267" s="152">
        <v>-644</v>
      </c>
      <c r="R267" s="152">
        <v>-1060.42</v>
      </c>
      <c r="S267" s="152">
        <v>0</v>
      </c>
      <c r="T267" s="152">
        <v>0</v>
      </c>
      <c r="U267" s="152">
        <v>0</v>
      </c>
      <c r="V267" s="152">
        <v>0</v>
      </c>
      <c r="W267" s="152">
        <v>-677.04000000000008</v>
      </c>
      <c r="X267" s="152">
        <v>0</v>
      </c>
      <c r="Y267" s="152">
        <v>0</v>
      </c>
      <c r="Z267" s="152">
        <v>0</v>
      </c>
      <c r="AA267" s="152">
        <v>0</v>
      </c>
      <c r="AB267" s="152">
        <v>0</v>
      </c>
      <c r="AC267" s="152">
        <v>0</v>
      </c>
      <c r="AD267" s="152">
        <v>0</v>
      </c>
      <c r="AE267" s="152">
        <v>0</v>
      </c>
      <c r="AF267" s="152">
        <v>-800.88</v>
      </c>
      <c r="AG267" s="152">
        <v>0</v>
      </c>
      <c r="AH267" s="152">
        <v>0</v>
      </c>
      <c r="AI267" s="152">
        <v>0</v>
      </c>
      <c r="AJ267" s="152">
        <v>0</v>
      </c>
      <c r="AK267" s="152">
        <v>0</v>
      </c>
      <c r="AL267" s="152">
        <v>0</v>
      </c>
      <c r="AM267" s="152">
        <v>0</v>
      </c>
      <c r="AN267" s="152">
        <v>0</v>
      </c>
      <c r="AO267" s="153">
        <v>0</v>
      </c>
    </row>
    <row r="268" spans="1:41" x14ac:dyDescent="0.25">
      <c r="A268" s="112" t="s">
        <v>20</v>
      </c>
      <c r="B268" s="113" t="s">
        <v>10</v>
      </c>
      <c r="C268" s="152">
        <v>0</v>
      </c>
      <c r="D268" s="152">
        <v>0</v>
      </c>
      <c r="E268" s="152">
        <v>0</v>
      </c>
      <c r="F268" s="152">
        <v>0</v>
      </c>
      <c r="G268" s="152">
        <v>0</v>
      </c>
      <c r="H268" s="152">
        <v>0</v>
      </c>
      <c r="I268" s="152">
        <v>0</v>
      </c>
      <c r="J268" s="152">
        <v>0</v>
      </c>
      <c r="K268" s="152">
        <v>0</v>
      </c>
      <c r="L268" s="152">
        <v>0</v>
      </c>
      <c r="M268" s="152">
        <v>0</v>
      </c>
      <c r="N268" s="152">
        <v>0</v>
      </c>
      <c r="O268" s="152">
        <v>0</v>
      </c>
      <c r="P268" s="152">
        <v>0</v>
      </c>
      <c r="Q268" s="152">
        <v>0</v>
      </c>
      <c r="R268" s="152">
        <v>0</v>
      </c>
      <c r="S268" s="152">
        <v>0</v>
      </c>
      <c r="T268" s="152">
        <v>0</v>
      </c>
      <c r="U268" s="152">
        <v>0</v>
      </c>
      <c r="V268" s="152">
        <v>0</v>
      </c>
      <c r="W268" s="152">
        <v>0</v>
      </c>
      <c r="X268" s="152">
        <v>0</v>
      </c>
      <c r="Y268" s="152">
        <v>0</v>
      </c>
      <c r="Z268" s="152">
        <v>0</v>
      </c>
      <c r="AA268" s="152">
        <v>0</v>
      </c>
      <c r="AB268" s="152">
        <v>0</v>
      </c>
      <c r="AC268" s="152">
        <v>0</v>
      </c>
      <c r="AD268" s="152">
        <v>0</v>
      </c>
      <c r="AE268" s="152">
        <v>0</v>
      </c>
      <c r="AF268" s="152">
        <v>0</v>
      </c>
      <c r="AG268" s="152">
        <v>0</v>
      </c>
      <c r="AH268" s="152">
        <v>0</v>
      </c>
      <c r="AI268" s="152">
        <v>0</v>
      </c>
      <c r="AJ268" s="152">
        <v>0</v>
      </c>
      <c r="AK268" s="152">
        <v>0</v>
      </c>
      <c r="AL268" s="152">
        <v>0</v>
      </c>
      <c r="AM268" s="152">
        <v>0</v>
      </c>
      <c r="AN268" s="152">
        <v>0</v>
      </c>
      <c r="AO268" s="153">
        <v>0</v>
      </c>
    </row>
    <row r="269" spans="1:41" x14ac:dyDescent="0.25">
      <c r="A269" s="112" t="s">
        <v>577</v>
      </c>
      <c r="B269" s="113" t="s">
        <v>10</v>
      </c>
      <c r="C269" s="152">
        <v>0</v>
      </c>
      <c r="D269" s="152">
        <v>0</v>
      </c>
      <c r="E269" s="152">
        <v>0</v>
      </c>
      <c r="F269" s="152">
        <v>0</v>
      </c>
      <c r="G269" s="152">
        <v>0</v>
      </c>
      <c r="H269" s="152">
        <v>0</v>
      </c>
      <c r="I269" s="152">
        <v>0</v>
      </c>
      <c r="J269" s="152">
        <v>482.8</v>
      </c>
      <c r="K269" s="152">
        <v>0</v>
      </c>
      <c r="L269" s="152">
        <v>0</v>
      </c>
      <c r="M269" s="152">
        <v>0</v>
      </c>
      <c r="N269" s="152">
        <v>0</v>
      </c>
      <c r="O269" s="152">
        <v>0</v>
      </c>
      <c r="P269" s="152">
        <v>379.99999999999994</v>
      </c>
      <c r="Q269" s="152">
        <v>0</v>
      </c>
      <c r="R269" s="152">
        <v>0</v>
      </c>
      <c r="S269" s="152">
        <v>0</v>
      </c>
      <c r="T269" s="152">
        <v>0</v>
      </c>
      <c r="U269" s="152">
        <v>0</v>
      </c>
      <c r="V269" s="152">
        <v>0</v>
      </c>
      <c r="W269" s="152">
        <v>0</v>
      </c>
      <c r="X269" s="152">
        <v>173.20000000000005</v>
      </c>
      <c r="Y269" s="152">
        <v>0</v>
      </c>
      <c r="Z269" s="152">
        <v>0</v>
      </c>
      <c r="AA269" s="152">
        <v>0</v>
      </c>
      <c r="AB269" s="152">
        <v>0</v>
      </c>
      <c r="AC269" s="152">
        <v>546.20000000000005</v>
      </c>
      <c r="AD269" s="152">
        <v>164.70000000000005</v>
      </c>
      <c r="AE269" s="152">
        <v>0</v>
      </c>
      <c r="AF269" s="152">
        <v>164.70000000000005</v>
      </c>
      <c r="AG269" s="152">
        <v>0</v>
      </c>
      <c r="AH269" s="152">
        <v>0</v>
      </c>
      <c r="AI269" s="152">
        <v>0</v>
      </c>
      <c r="AJ269" s="152">
        <v>0</v>
      </c>
      <c r="AK269" s="152">
        <v>0</v>
      </c>
      <c r="AL269" s="152">
        <v>0</v>
      </c>
      <c r="AM269" s="152">
        <v>0</v>
      </c>
      <c r="AN269" s="152">
        <v>0</v>
      </c>
      <c r="AO269" s="153">
        <v>0</v>
      </c>
    </row>
    <row r="270" spans="1:41" x14ac:dyDescent="0.25">
      <c r="A270" s="112" t="s">
        <v>22</v>
      </c>
      <c r="B270" s="113" t="s">
        <v>10</v>
      </c>
      <c r="C270" s="152">
        <v>0</v>
      </c>
      <c r="D270" s="152">
        <v>0</v>
      </c>
      <c r="E270" s="152">
        <v>0</v>
      </c>
      <c r="F270" s="152">
        <v>0</v>
      </c>
      <c r="G270" s="152">
        <v>0</v>
      </c>
      <c r="H270" s="152">
        <v>0</v>
      </c>
      <c r="I270" s="152">
        <v>0</v>
      </c>
      <c r="J270" s="152">
        <v>-33.829999999999927</v>
      </c>
      <c r="K270" s="152">
        <v>-33.829999999999927</v>
      </c>
      <c r="L270" s="152">
        <v>0</v>
      </c>
      <c r="M270" s="152">
        <v>0</v>
      </c>
      <c r="N270" s="152">
        <v>0</v>
      </c>
      <c r="O270" s="152">
        <v>0</v>
      </c>
      <c r="P270" s="152">
        <v>0</v>
      </c>
      <c r="Q270" s="152">
        <v>0</v>
      </c>
      <c r="R270" s="152">
        <v>0</v>
      </c>
      <c r="S270" s="152">
        <v>546.20000000000005</v>
      </c>
      <c r="T270" s="152">
        <v>0</v>
      </c>
      <c r="U270" s="152">
        <v>0</v>
      </c>
      <c r="V270" s="152">
        <v>0</v>
      </c>
      <c r="W270" s="152">
        <v>0</v>
      </c>
      <c r="X270" s="152">
        <v>0</v>
      </c>
      <c r="Y270" s="152">
        <v>0</v>
      </c>
      <c r="Z270" s="152">
        <v>164.70000000000005</v>
      </c>
      <c r="AA270" s="152">
        <v>0</v>
      </c>
      <c r="AB270" s="152">
        <v>-516.41999999999985</v>
      </c>
      <c r="AC270" s="152">
        <v>0</v>
      </c>
      <c r="AD270" s="152">
        <v>0</v>
      </c>
      <c r="AE270" s="152">
        <v>0</v>
      </c>
      <c r="AF270" s="152">
        <v>-338.29999999999995</v>
      </c>
      <c r="AG270" s="152">
        <v>0</v>
      </c>
      <c r="AH270" s="152">
        <v>0</v>
      </c>
      <c r="AI270" s="152">
        <v>0</v>
      </c>
      <c r="AJ270" s="152">
        <v>0</v>
      </c>
      <c r="AK270" s="152">
        <v>0</v>
      </c>
      <c r="AL270" s="152">
        <v>-501.48</v>
      </c>
      <c r="AM270" s="152">
        <v>0</v>
      </c>
      <c r="AN270" s="152">
        <v>0</v>
      </c>
      <c r="AO270" s="153">
        <v>0</v>
      </c>
    </row>
    <row r="271" spans="1:41" x14ac:dyDescent="0.25">
      <c r="A271" s="112" t="s">
        <v>21</v>
      </c>
      <c r="B271" s="113" t="s">
        <v>10</v>
      </c>
      <c r="C271" s="152">
        <v>0</v>
      </c>
      <c r="D271" s="152">
        <v>0</v>
      </c>
      <c r="E271" s="152">
        <v>0</v>
      </c>
      <c r="F271" s="152">
        <v>0</v>
      </c>
      <c r="G271" s="152">
        <v>0</v>
      </c>
      <c r="H271" s="152">
        <v>0</v>
      </c>
      <c r="I271" s="152">
        <v>-358.90000000000009</v>
      </c>
      <c r="J271" s="152">
        <v>0</v>
      </c>
      <c r="K271" s="152">
        <v>0</v>
      </c>
      <c r="L271" s="152">
        <v>0</v>
      </c>
      <c r="M271" s="152">
        <v>0</v>
      </c>
      <c r="N271" s="152">
        <v>0</v>
      </c>
      <c r="O271" s="152">
        <v>0</v>
      </c>
      <c r="P271" s="152">
        <v>0</v>
      </c>
      <c r="Q271" s="152">
        <v>0</v>
      </c>
      <c r="R271" s="152">
        <v>0</v>
      </c>
      <c r="S271" s="152">
        <v>0</v>
      </c>
      <c r="T271" s="152">
        <v>0</v>
      </c>
      <c r="U271" s="152">
        <v>0</v>
      </c>
      <c r="V271" s="152">
        <v>-141.12</v>
      </c>
      <c r="W271" s="152">
        <v>0</v>
      </c>
      <c r="X271" s="152">
        <v>0</v>
      </c>
      <c r="Y271" s="152">
        <v>0</v>
      </c>
      <c r="Z271" s="152">
        <v>0</v>
      </c>
      <c r="AA271" s="152">
        <v>-617.4</v>
      </c>
      <c r="AB271" s="152">
        <v>0</v>
      </c>
      <c r="AC271" s="152">
        <v>0</v>
      </c>
      <c r="AD271" s="152">
        <v>0</v>
      </c>
      <c r="AE271" s="152">
        <v>0</v>
      </c>
      <c r="AF271" s="152">
        <v>0</v>
      </c>
      <c r="AG271" s="152">
        <v>0</v>
      </c>
      <c r="AH271" s="152">
        <v>0</v>
      </c>
      <c r="AI271" s="152">
        <v>0</v>
      </c>
      <c r="AJ271" s="152">
        <v>0</v>
      </c>
      <c r="AK271" s="152">
        <v>0</v>
      </c>
      <c r="AL271" s="152">
        <v>0</v>
      </c>
      <c r="AM271" s="152">
        <v>0</v>
      </c>
      <c r="AN271" s="152">
        <v>0</v>
      </c>
      <c r="AO271" s="153">
        <v>0</v>
      </c>
    </row>
    <row r="272" spans="1:41" x14ac:dyDescent="0.25">
      <c r="A272" s="112" t="s">
        <v>175</v>
      </c>
      <c r="B272" s="113" t="s">
        <v>10</v>
      </c>
      <c r="C272" s="152">
        <v>0</v>
      </c>
      <c r="D272" s="152">
        <v>0</v>
      </c>
      <c r="E272" s="152">
        <v>0</v>
      </c>
      <c r="F272" s="152">
        <v>0</v>
      </c>
      <c r="G272" s="152">
        <v>0</v>
      </c>
      <c r="H272" s="152">
        <v>0</v>
      </c>
      <c r="I272" s="152">
        <v>0</v>
      </c>
      <c r="J272" s="152">
        <v>0</v>
      </c>
      <c r="K272" s="152">
        <v>0</v>
      </c>
      <c r="L272" s="152">
        <v>0</v>
      </c>
      <c r="M272" s="152">
        <v>0</v>
      </c>
      <c r="N272" s="152">
        <v>0</v>
      </c>
      <c r="O272" s="152">
        <v>0</v>
      </c>
      <c r="P272" s="152">
        <v>0</v>
      </c>
      <c r="Q272" s="152">
        <v>0</v>
      </c>
      <c r="R272" s="152">
        <v>0</v>
      </c>
      <c r="S272" s="152">
        <v>0</v>
      </c>
      <c r="T272" s="152">
        <v>0</v>
      </c>
      <c r="U272" s="152">
        <v>0</v>
      </c>
      <c r="V272" s="152">
        <v>0</v>
      </c>
      <c r="W272" s="152">
        <v>0</v>
      </c>
      <c r="X272" s="152">
        <v>0</v>
      </c>
      <c r="Y272" s="152">
        <v>0</v>
      </c>
      <c r="Z272" s="152">
        <v>0</v>
      </c>
      <c r="AA272" s="152">
        <v>0</v>
      </c>
      <c r="AB272" s="152">
        <v>0</v>
      </c>
      <c r="AC272" s="152">
        <v>0</v>
      </c>
      <c r="AD272" s="152">
        <v>0</v>
      </c>
      <c r="AE272" s="152">
        <v>0</v>
      </c>
      <c r="AF272" s="152">
        <v>0</v>
      </c>
      <c r="AG272" s="152">
        <v>0</v>
      </c>
      <c r="AH272" s="152">
        <v>0</v>
      </c>
      <c r="AI272" s="152">
        <v>0</v>
      </c>
      <c r="AJ272" s="152">
        <v>0</v>
      </c>
      <c r="AK272" s="152">
        <v>0</v>
      </c>
      <c r="AL272" s="152">
        <v>0</v>
      </c>
      <c r="AM272" s="152">
        <v>0</v>
      </c>
      <c r="AN272" s="152">
        <v>0</v>
      </c>
      <c r="AO272" s="153">
        <v>0</v>
      </c>
    </row>
    <row r="273" spans="1:41" x14ac:dyDescent="0.25">
      <c r="A273" s="112" t="s">
        <v>176</v>
      </c>
      <c r="B273" s="113" t="s">
        <v>10</v>
      </c>
      <c r="C273" s="152">
        <v>0</v>
      </c>
      <c r="D273" s="152">
        <v>0</v>
      </c>
      <c r="E273" s="152">
        <v>0</v>
      </c>
      <c r="F273" s="152">
        <v>0</v>
      </c>
      <c r="G273" s="152">
        <v>0</v>
      </c>
      <c r="H273" s="152">
        <v>0</v>
      </c>
      <c r="I273" s="152">
        <v>0</v>
      </c>
      <c r="J273" s="152">
        <v>0</v>
      </c>
      <c r="K273" s="152">
        <v>0</v>
      </c>
      <c r="L273" s="152">
        <v>0</v>
      </c>
      <c r="M273" s="152">
        <v>0</v>
      </c>
      <c r="N273" s="152">
        <v>0</v>
      </c>
      <c r="O273" s="152">
        <v>0</v>
      </c>
      <c r="P273" s="152">
        <v>0</v>
      </c>
      <c r="Q273" s="152">
        <v>0</v>
      </c>
      <c r="R273" s="152">
        <v>0</v>
      </c>
      <c r="S273" s="152">
        <v>0</v>
      </c>
      <c r="T273" s="152">
        <v>0</v>
      </c>
      <c r="U273" s="152">
        <v>0</v>
      </c>
      <c r="V273" s="152">
        <v>0</v>
      </c>
      <c r="W273" s="152">
        <v>0</v>
      </c>
      <c r="X273" s="152">
        <v>0</v>
      </c>
      <c r="Y273" s="152">
        <v>0</v>
      </c>
      <c r="Z273" s="152">
        <v>0</v>
      </c>
      <c r="AA273" s="152">
        <v>0</v>
      </c>
      <c r="AB273" s="152">
        <v>0</v>
      </c>
      <c r="AC273" s="152">
        <v>0</v>
      </c>
      <c r="AD273" s="152">
        <v>0</v>
      </c>
      <c r="AE273" s="152">
        <v>0</v>
      </c>
      <c r="AF273" s="152">
        <v>0</v>
      </c>
      <c r="AG273" s="152">
        <v>0</v>
      </c>
      <c r="AH273" s="152">
        <v>0</v>
      </c>
      <c r="AI273" s="152">
        <v>0</v>
      </c>
      <c r="AJ273" s="152">
        <v>0</v>
      </c>
      <c r="AK273" s="152">
        <v>0</v>
      </c>
      <c r="AL273" s="152">
        <v>0</v>
      </c>
      <c r="AM273" s="152">
        <v>0</v>
      </c>
      <c r="AN273" s="152">
        <v>0</v>
      </c>
      <c r="AO273" s="153">
        <v>0</v>
      </c>
    </row>
    <row r="274" spans="1:41" x14ac:dyDescent="0.25">
      <c r="A274" s="112" t="s">
        <v>177</v>
      </c>
      <c r="B274" s="113" t="s">
        <v>10</v>
      </c>
      <c r="C274" s="152">
        <v>0</v>
      </c>
      <c r="D274" s="152">
        <v>0</v>
      </c>
      <c r="E274" s="152">
        <v>0</v>
      </c>
      <c r="F274" s="152">
        <v>0</v>
      </c>
      <c r="G274" s="152">
        <v>0</v>
      </c>
      <c r="H274" s="152">
        <v>0</v>
      </c>
      <c r="I274" s="152">
        <v>0</v>
      </c>
      <c r="J274" s="152">
        <v>0</v>
      </c>
      <c r="K274" s="152">
        <v>0</v>
      </c>
      <c r="L274" s="152">
        <v>0</v>
      </c>
      <c r="M274" s="152">
        <v>0</v>
      </c>
      <c r="N274" s="152">
        <v>0</v>
      </c>
      <c r="O274" s="152">
        <v>0</v>
      </c>
      <c r="P274" s="152">
        <v>0</v>
      </c>
      <c r="Q274" s="152">
        <v>0</v>
      </c>
      <c r="R274" s="152">
        <v>0</v>
      </c>
      <c r="S274" s="152">
        <v>0</v>
      </c>
      <c r="T274" s="152">
        <v>0</v>
      </c>
      <c r="U274" s="152">
        <v>0</v>
      </c>
      <c r="V274" s="152">
        <v>0</v>
      </c>
      <c r="W274" s="152">
        <v>0</v>
      </c>
      <c r="X274" s="152">
        <v>0</v>
      </c>
      <c r="Y274" s="152">
        <v>0</v>
      </c>
      <c r="Z274" s="152">
        <v>0</v>
      </c>
      <c r="AA274" s="152">
        <v>0</v>
      </c>
      <c r="AB274" s="152">
        <v>0</v>
      </c>
      <c r="AC274" s="152">
        <v>0</v>
      </c>
      <c r="AD274" s="152">
        <v>0</v>
      </c>
      <c r="AE274" s="152">
        <v>0</v>
      </c>
      <c r="AF274" s="152">
        <v>0</v>
      </c>
      <c r="AG274" s="152">
        <v>0</v>
      </c>
      <c r="AH274" s="152">
        <v>0</v>
      </c>
      <c r="AI274" s="152">
        <v>0</v>
      </c>
      <c r="AJ274" s="152">
        <v>0</v>
      </c>
      <c r="AK274" s="152">
        <v>0</v>
      </c>
      <c r="AL274" s="152">
        <v>0</v>
      </c>
      <c r="AM274" s="152">
        <v>0</v>
      </c>
      <c r="AN274" s="152">
        <v>0</v>
      </c>
      <c r="AO274" s="153">
        <v>0</v>
      </c>
    </row>
    <row r="275" spans="1:41" x14ac:dyDescent="0.25">
      <c r="A275" s="112" t="s">
        <v>178</v>
      </c>
      <c r="B275" s="113" t="s">
        <v>10</v>
      </c>
      <c r="C275" s="152">
        <v>0</v>
      </c>
      <c r="D275" s="152">
        <v>0</v>
      </c>
      <c r="E275" s="152">
        <v>0</v>
      </c>
      <c r="F275" s="152">
        <v>0</v>
      </c>
      <c r="G275" s="152">
        <v>0</v>
      </c>
      <c r="H275" s="152">
        <v>0</v>
      </c>
      <c r="I275" s="152">
        <v>0</v>
      </c>
      <c r="J275" s="152">
        <v>0</v>
      </c>
      <c r="K275" s="152">
        <v>0</v>
      </c>
      <c r="L275" s="152">
        <v>0</v>
      </c>
      <c r="M275" s="152">
        <v>0</v>
      </c>
      <c r="N275" s="152">
        <v>0</v>
      </c>
      <c r="O275" s="152">
        <v>0</v>
      </c>
      <c r="P275" s="152">
        <v>0</v>
      </c>
      <c r="Q275" s="152">
        <v>0</v>
      </c>
      <c r="R275" s="152">
        <v>0</v>
      </c>
      <c r="S275" s="152">
        <v>0</v>
      </c>
      <c r="T275" s="152">
        <v>0</v>
      </c>
      <c r="U275" s="152">
        <v>0</v>
      </c>
      <c r="V275" s="152">
        <v>0</v>
      </c>
      <c r="W275" s="152">
        <v>0</v>
      </c>
      <c r="X275" s="152">
        <v>0</v>
      </c>
      <c r="Y275" s="152">
        <v>0</v>
      </c>
      <c r="Z275" s="152">
        <v>0</v>
      </c>
      <c r="AA275" s="152">
        <v>0</v>
      </c>
      <c r="AB275" s="152">
        <v>0</v>
      </c>
      <c r="AC275" s="152">
        <v>0</v>
      </c>
      <c r="AD275" s="152">
        <v>0</v>
      </c>
      <c r="AE275" s="152">
        <v>0</v>
      </c>
      <c r="AF275" s="152">
        <v>0</v>
      </c>
      <c r="AG275" s="152">
        <v>0</v>
      </c>
      <c r="AH275" s="152">
        <v>0</v>
      </c>
      <c r="AI275" s="152">
        <v>0</v>
      </c>
      <c r="AJ275" s="152">
        <v>0</v>
      </c>
      <c r="AK275" s="152">
        <v>0</v>
      </c>
      <c r="AL275" s="152">
        <v>0</v>
      </c>
      <c r="AM275" s="152">
        <v>0</v>
      </c>
      <c r="AN275" s="152">
        <v>0</v>
      </c>
      <c r="AO275" s="153">
        <v>0</v>
      </c>
    </row>
    <row r="276" spans="1:41" x14ac:dyDescent="0.25">
      <c r="A276" s="112" t="s">
        <v>1</v>
      </c>
      <c r="B276" s="113" t="s">
        <v>10</v>
      </c>
      <c r="C276" s="152">
        <v>0</v>
      </c>
      <c r="D276" s="152">
        <v>0</v>
      </c>
      <c r="E276" s="152">
        <v>172.99</v>
      </c>
      <c r="F276" s="152">
        <v>1252</v>
      </c>
      <c r="G276" s="152">
        <v>0</v>
      </c>
      <c r="H276" s="152">
        <v>0</v>
      </c>
      <c r="I276" s="152">
        <v>0</v>
      </c>
      <c r="J276" s="152">
        <v>0</v>
      </c>
      <c r="K276" s="152">
        <v>0</v>
      </c>
      <c r="L276" s="152">
        <v>0</v>
      </c>
      <c r="M276" s="152">
        <v>0</v>
      </c>
      <c r="N276" s="152">
        <v>0</v>
      </c>
      <c r="O276" s="152">
        <v>0</v>
      </c>
      <c r="P276" s="152">
        <v>0</v>
      </c>
      <c r="Q276" s="152">
        <v>0</v>
      </c>
      <c r="R276" s="152">
        <v>0</v>
      </c>
      <c r="S276" s="152">
        <v>0</v>
      </c>
      <c r="T276" s="152">
        <v>0</v>
      </c>
      <c r="U276" s="152">
        <v>0</v>
      </c>
      <c r="V276" s="152">
        <v>0</v>
      </c>
      <c r="W276" s="152">
        <v>0</v>
      </c>
      <c r="X276" s="152">
        <v>199.99999999999977</v>
      </c>
      <c r="Y276" s="152">
        <v>232</v>
      </c>
      <c r="Z276" s="152">
        <v>200</v>
      </c>
      <c r="AA276" s="152">
        <v>0</v>
      </c>
      <c r="AB276" s="152">
        <v>0</v>
      </c>
      <c r="AC276" s="152">
        <v>0</v>
      </c>
      <c r="AD276" s="152">
        <v>0</v>
      </c>
      <c r="AE276" s="152">
        <v>200</v>
      </c>
      <c r="AF276" s="152">
        <v>200</v>
      </c>
      <c r="AG276" s="152">
        <v>0</v>
      </c>
      <c r="AH276" s="152">
        <v>0</v>
      </c>
      <c r="AI276" s="152">
        <v>0</v>
      </c>
      <c r="AJ276" s="152">
        <v>0</v>
      </c>
      <c r="AK276" s="152">
        <v>0</v>
      </c>
      <c r="AL276" s="152">
        <v>0</v>
      </c>
      <c r="AM276" s="152">
        <v>0</v>
      </c>
      <c r="AN276" s="152">
        <v>400</v>
      </c>
      <c r="AO276" s="153">
        <v>0</v>
      </c>
    </row>
    <row r="277" spans="1:41" x14ac:dyDescent="0.25">
      <c r="A277" s="112" t="s">
        <v>179</v>
      </c>
      <c r="B277" s="113" t="s">
        <v>10</v>
      </c>
      <c r="C277" s="152">
        <v>0</v>
      </c>
      <c r="D277" s="152">
        <v>0</v>
      </c>
      <c r="E277" s="152">
        <v>0</v>
      </c>
      <c r="F277" s="152">
        <v>0</v>
      </c>
      <c r="G277" s="152">
        <v>0</v>
      </c>
      <c r="H277" s="152">
        <v>0</v>
      </c>
      <c r="I277" s="152">
        <v>0</v>
      </c>
      <c r="J277" s="152">
        <v>0</v>
      </c>
      <c r="K277" s="152">
        <v>0</v>
      </c>
      <c r="L277" s="152">
        <v>0</v>
      </c>
      <c r="M277" s="152">
        <v>0</v>
      </c>
      <c r="N277" s="152">
        <v>0</v>
      </c>
      <c r="O277" s="152">
        <v>0</v>
      </c>
      <c r="P277" s="152">
        <v>0</v>
      </c>
      <c r="Q277" s="152">
        <v>0</v>
      </c>
      <c r="R277" s="152">
        <v>0</v>
      </c>
      <c r="S277" s="152">
        <v>0</v>
      </c>
      <c r="T277" s="152">
        <v>0</v>
      </c>
      <c r="U277" s="152">
        <v>0</v>
      </c>
      <c r="V277" s="152">
        <v>0</v>
      </c>
      <c r="W277" s="152">
        <v>0</v>
      </c>
      <c r="X277" s="152">
        <v>0</v>
      </c>
      <c r="Y277" s="152">
        <v>0</v>
      </c>
      <c r="Z277" s="152">
        <v>0</v>
      </c>
      <c r="AA277" s="152">
        <v>0</v>
      </c>
      <c r="AB277" s="152">
        <v>0</v>
      </c>
      <c r="AC277" s="152">
        <v>0</v>
      </c>
      <c r="AD277" s="152">
        <v>0</v>
      </c>
      <c r="AE277" s="152">
        <v>0</v>
      </c>
      <c r="AF277" s="152">
        <v>0</v>
      </c>
      <c r="AG277" s="152">
        <v>0</v>
      </c>
      <c r="AH277" s="152">
        <v>0</v>
      </c>
      <c r="AI277" s="152">
        <v>0</v>
      </c>
      <c r="AJ277" s="152">
        <v>0</v>
      </c>
      <c r="AK277" s="152">
        <v>0</v>
      </c>
      <c r="AL277" s="152">
        <v>0</v>
      </c>
      <c r="AM277" s="152">
        <v>0</v>
      </c>
      <c r="AN277" s="152">
        <v>0</v>
      </c>
      <c r="AO277" s="153">
        <v>0</v>
      </c>
    </row>
    <row r="278" spans="1:41" x14ac:dyDescent="0.25">
      <c r="A278" s="112" t="s">
        <v>180</v>
      </c>
      <c r="B278" s="113" t="s">
        <v>10</v>
      </c>
      <c r="C278" s="152">
        <v>120</v>
      </c>
      <c r="D278" s="152">
        <v>984.5</v>
      </c>
      <c r="E278" s="152">
        <v>340</v>
      </c>
      <c r="F278" s="152">
        <v>149.99</v>
      </c>
      <c r="G278" s="152">
        <v>876.72000000000025</v>
      </c>
      <c r="H278" s="152">
        <v>950.79999999999927</v>
      </c>
      <c r="I278" s="152">
        <v>0</v>
      </c>
      <c r="J278" s="152">
        <v>250.00000000000045</v>
      </c>
      <c r="K278" s="152">
        <v>0</v>
      </c>
      <c r="L278" s="152">
        <v>0</v>
      </c>
      <c r="M278" s="152">
        <v>0</v>
      </c>
      <c r="N278" s="152">
        <v>0</v>
      </c>
      <c r="O278" s="152">
        <v>0</v>
      </c>
      <c r="P278" s="152">
        <v>150</v>
      </c>
      <c r="Q278" s="152">
        <v>0</v>
      </c>
      <c r="R278" s="152">
        <v>1220</v>
      </c>
      <c r="S278" s="152">
        <v>700</v>
      </c>
      <c r="T278" s="152">
        <v>0</v>
      </c>
      <c r="U278" s="152">
        <v>1050</v>
      </c>
      <c r="V278" s="152">
        <v>200</v>
      </c>
      <c r="W278" s="152">
        <v>0</v>
      </c>
      <c r="X278" s="152">
        <v>0</v>
      </c>
      <c r="Y278" s="152">
        <v>0</v>
      </c>
      <c r="Z278" s="152">
        <v>249.99999999999909</v>
      </c>
      <c r="AA278" s="152">
        <v>800</v>
      </c>
      <c r="AB278" s="152">
        <v>1000</v>
      </c>
      <c r="AC278" s="152">
        <v>0</v>
      </c>
      <c r="AD278" s="152">
        <v>0</v>
      </c>
      <c r="AE278" s="152">
        <v>550</v>
      </c>
      <c r="AF278" s="152">
        <v>1050</v>
      </c>
      <c r="AG278" s="152">
        <v>700</v>
      </c>
      <c r="AH278" s="152">
        <v>200</v>
      </c>
      <c r="AI278" s="152">
        <v>0</v>
      </c>
      <c r="AJ278" s="152">
        <v>0</v>
      </c>
      <c r="AK278" s="152">
        <v>0</v>
      </c>
      <c r="AL278" s="152">
        <v>0</v>
      </c>
      <c r="AM278" s="152">
        <v>400</v>
      </c>
      <c r="AN278" s="152">
        <v>200</v>
      </c>
      <c r="AO278" s="153">
        <v>200</v>
      </c>
    </row>
    <row r="279" spans="1:41" x14ac:dyDescent="0.25">
      <c r="A279" s="112" t="s">
        <v>181</v>
      </c>
      <c r="B279" s="113" t="s">
        <v>10</v>
      </c>
      <c r="C279" s="152">
        <v>0</v>
      </c>
      <c r="D279" s="152">
        <v>0</v>
      </c>
      <c r="E279" s="152">
        <v>0</v>
      </c>
      <c r="F279" s="152">
        <v>0</v>
      </c>
      <c r="G279" s="152">
        <v>0</v>
      </c>
      <c r="H279" s="152">
        <v>0</v>
      </c>
      <c r="I279" s="152">
        <v>0</v>
      </c>
      <c r="J279" s="152">
        <v>0</v>
      </c>
      <c r="K279" s="152">
        <v>0</v>
      </c>
      <c r="L279" s="152">
        <v>0</v>
      </c>
      <c r="M279" s="152">
        <v>0</v>
      </c>
      <c r="N279" s="152">
        <v>0</v>
      </c>
      <c r="O279" s="152">
        <v>0</v>
      </c>
      <c r="P279" s="152">
        <v>0</v>
      </c>
      <c r="Q279" s="152">
        <v>0</v>
      </c>
      <c r="R279" s="152">
        <v>0</v>
      </c>
      <c r="S279" s="152">
        <v>0</v>
      </c>
      <c r="T279" s="152">
        <v>0</v>
      </c>
      <c r="U279" s="152">
        <v>0</v>
      </c>
      <c r="V279" s="152">
        <v>0</v>
      </c>
      <c r="W279" s="152">
        <v>0</v>
      </c>
      <c r="X279" s="152">
        <v>0</v>
      </c>
      <c r="Y279" s="152">
        <v>0</v>
      </c>
      <c r="Z279" s="152">
        <v>0</v>
      </c>
      <c r="AA279" s="152">
        <v>0</v>
      </c>
      <c r="AB279" s="152">
        <v>0</v>
      </c>
      <c r="AC279" s="152">
        <v>0</v>
      </c>
      <c r="AD279" s="152">
        <v>0</v>
      </c>
      <c r="AE279" s="152">
        <v>0</v>
      </c>
      <c r="AF279" s="152">
        <v>0</v>
      </c>
      <c r="AG279" s="152">
        <v>0</v>
      </c>
      <c r="AH279" s="152">
        <v>0</v>
      </c>
      <c r="AI279" s="152">
        <v>0</v>
      </c>
      <c r="AJ279" s="152">
        <v>0</v>
      </c>
      <c r="AK279" s="152">
        <v>0</v>
      </c>
      <c r="AL279" s="152">
        <v>0</v>
      </c>
      <c r="AM279" s="152">
        <v>0</v>
      </c>
      <c r="AN279" s="152">
        <v>0</v>
      </c>
      <c r="AO279" s="153">
        <v>0</v>
      </c>
    </row>
    <row r="280" spans="1:41" x14ac:dyDescent="0.25">
      <c r="A280" s="112" t="s">
        <v>182</v>
      </c>
      <c r="B280" s="113" t="s">
        <v>10</v>
      </c>
      <c r="C280" s="152">
        <v>0</v>
      </c>
      <c r="D280" s="152">
        <v>0</v>
      </c>
      <c r="E280" s="152">
        <v>0</v>
      </c>
      <c r="F280" s="152">
        <v>0</v>
      </c>
      <c r="G280" s="152">
        <v>0</v>
      </c>
      <c r="H280" s="152">
        <v>0</v>
      </c>
      <c r="I280" s="152">
        <v>0</v>
      </c>
      <c r="J280" s="152">
        <v>0</v>
      </c>
      <c r="K280" s="152">
        <v>0</v>
      </c>
      <c r="L280" s="152">
        <v>0</v>
      </c>
      <c r="M280" s="152">
        <v>0</v>
      </c>
      <c r="N280" s="152">
        <v>0</v>
      </c>
      <c r="O280" s="152">
        <v>0</v>
      </c>
      <c r="P280" s="152">
        <v>0</v>
      </c>
      <c r="Q280" s="152">
        <v>0</v>
      </c>
      <c r="R280" s="152">
        <v>0</v>
      </c>
      <c r="S280" s="152">
        <v>0</v>
      </c>
      <c r="T280" s="152">
        <v>0</v>
      </c>
      <c r="U280" s="152">
        <v>0</v>
      </c>
      <c r="V280" s="152">
        <v>0</v>
      </c>
      <c r="W280" s="152">
        <v>0</v>
      </c>
      <c r="X280" s="152">
        <v>0</v>
      </c>
      <c r="Y280" s="152">
        <v>0</v>
      </c>
      <c r="Z280" s="152">
        <v>0</v>
      </c>
      <c r="AA280" s="152">
        <v>0</v>
      </c>
      <c r="AB280" s="152">
        <v>0</v>
      </c>
      <c r="AC280" s="152">
        <v>0</v>
      </c>
      <c r="AD280" s="152">
        <v>0</v>
      </c>
      <c r="AE280" s="152">
        <v>0</v>
      </c>
      <c r="AF280" s="152">
        <v>0</v>
      </c>
      <c r="AG280" s="152">
        <v>0</v>
      </c>
      <c r="AH280" s="152">
        <v>0</v>
      </c>
      <c r="AI280" s="152">
        <v>0</v>
      </c>
      <c r="AJ280" s="152">
        <v>0</v>
      </c>
      <c r="AK280" s="152">
        <v>0</v>
      </c>
      <c r="AL280" s="152">
        <v>0</v>
      </c>
      <c r="AM280" s="152">
        <v>0</v>
      </c>
      <c r="AN280" s="152">
        <v>0</v>
      </c>
      <c r="AO280" s="153">
        <v>0</v>
      </c>
    </row>
    <row r="281" spans="1:41" x14ac:dyDescent="0.25">
      <c r="A281" s="112" t="s">
        <v>183</v>
      </c>
      <c r="B281" s="113" t="s">
        <v>10</v>
      </c>
      <c r="C281" s="152">
        <v>385.90739435546948</v>
      </c>
      <c r="D281" s="152">
        <v>484.19390327614383</v>
      </c>
      <c r="E281" s="152">
        <v>361.46963363163059</v>
      </c>
      <c r="F281" s="152">
        <v>1028.4964663113392</v>
      </c>
      <c r="G281" s="152">
        <v>421.27871967793362</v>
      </c>
      <c r="H281" s="152">
        <v>428.77758861978145</v>
      </c>
      <c r="I281" s="152">
        <v>404.06192183465646</v>
      </c>
      <c r="J281" s="152">
        <v>315.21410419472613</v>
      </c>
      <c r="K281" s="152">
        <v>322.78694587248719</v>
      </c>
      <c r="L281" s="152">
        <v>387.67236246051198</v>
      </c>
      <c r="M281" s="152">
        <v>383.63385319218833</v>
      </c>
      <c r="N281" s="152">
        <v>426.9107341314193</v>
      </c>
      <c r="O281" s="152">
        <v>387.69120137118261</v>
      </c>
      <c r="P281" s="152">
        <v>365.02186326757874</v>
      </c>
      <c r="Q281" s="152">
        <v>362.50701267446675</v>
      </c>
      <c r="R281" s="152">
        <v>425.67490428745805</v>
      </c>
      <c r="S281" s="152">
        <v>433.80716032081182</v>
      </c>
      <c r="T281" s="152">
        <v>437.71478567904342</v>
      </c>
      <c r="U281" s="152">
        <v>414.77375043662687</v>
      </c>
      <c r="V281" s="152">
        <v>403.76474042200425</v>
      </c>
      <c r="W281" s="152">
        <v>467.35685565809581</v>
      </c>
      <c r="X281" s="152">
        <v>507.14269319296545</v>
      </c>
      <c r="Y281" s="152">
        <v>489.348100041012</v>
      </c>
      <c r="Z281" s="152">
        <v>447.67597895785912</v>
      </c>
      <c r="AA281" s="152">
        <v>491.55569730361094</v>
      </c>
      <c r="AB281" s="152">
        <v>512.75601722825922</v>
      </c>
      <c r="AC281" s="152">
        <v>505.43004532805389</v>
      </c>
      <c r="AD281" s="152">
        <v>547.62102712245542</v>
      </c>
      <c r="AE281" s="152">
        <v>541.47324238759211</v>
      </c>
      <c r="AF281" s="152">
        <v>435.41117533279794</v>
      </c>
      <c r="AG281" s="152">
        <v>509.22214226010874</v>
      </c>
      <c r="AH281" s="152">
        <v>507.81052518217257</v>
      </c>
      <c r="AI281" s="152">
        <v>513.67495366229195</v>
      </c>
      <c r="AJ281" s="152">
        <v>517.08602980890282</v>
      </c>
      <c r="AK281" s="152">
        <v>509.0963239106859</v>
      </c>
      <c r="AL281" s="152">
        <v>505.00232072301151</v>
      </c>
      <c r="AM281" s="152">
        <v>503.76521493688415</v>
      </c>
      <c r="AN281" s="152">
        <v>500.59166363394615</v>
      </c>
      <c r="AO281" s="153">
        <v>507.5389656798252</v>
      </c>
    </row>
    <row r="282" spans="1:41" x14ac:dyDescent="0.25">
      <c r="A282" s="112" t="s">
        <v>23</v>
      </c>
      <c r="B282" s="113" t="s">
        <v>10</v>
      </c>
      <c r="C282" s="152">
        <v>0</v>
      </c>
      <c r="D282" s="152">
        <v>0</v>
      </c>
      <c r="E282" s="152">
        <v>0</v>
      </c>
      <c r="F282" s="152">
        <v>0</v>
      </c>
      <c r="G282" s="152">
        <v>0</v>
      </c>
      <c r="H282" s="152">
        <v>0</v>
      </c>
      <c r="I282" s="152">
        <v>400</v>
      </c>
      <c r="J282" s="152">
        <v>0</v>
      </c>
      <c r="K282" s="152">
        <v>0</v>
      </c>
      <c r="L282" s="152">
        <v>2000</v>
      </c>
      <c r="M282" s="152">
        <v>0</v>
      </c>
      <c r="N282" s="152">
        <v>0</v>
      </c>
      <c r="O282" s="152">
        <v>0</v>
      </c>
      <c r="P282" s="152">
        <v>0</v>
      </c>
      <c r="Q282" s="152">
        <v>0</v>
      </c>
      <c r="R282" s="152">
        <v>0</v>
      </c>
      <c r="S282" s="152">
        <v>0</v>
      </c>
      <c r="T282" s="152">
        <v>0</v>
      </c>
      <c r="U282" s="152">
        <v>0</v>
      </c>
      <c r="V282" s="152">
        <v>0</v>
      </c>
      <c r="W282" s="152">
        <v>0</v>
      </c>
      <c r="X282" s="152">
        <v>0</v>
      </c>
      <c r="Y282" s="152">
        <v>0</v>
      </c>
      <c r="Z282" s="152">
        <v>0</v>
      </c>
      <c r="AA282" s="152">
        <v>0</v>
      </c>
      <c r="AB282" s="152">
        <v>0</v>
      </c>
      <c r="AC282" s="152">
        <v>0</v>
      </c>
      <c r="AD282" s="152">
        <v>0</v>
      </c>
      <c r="AE282" s="152">
        <v>0</v>
      </c>
      <c r="AF282" s="152">
        <v>0</v>
      </c>
      <c r="AG282" s="152">
        <v>0</v>
      </c>
      <c r="AH282" s="152">
        <v>0</v>
      </c>
      <c r="AI282" s="152">
        <v>0</v>
      </c>
      <c r="AJ282" s="152">
        <v>0</v>
      </c>
      <c r="AK282" s="152">
        <v>0</v>
      </c>
      <c r="AL282" s="152">
        <v>0</v>
      </c>
      <c r="AM282" s="152">
        <v>0</v>
      </c>
      <c r="AN282" s="152">
        <v>0</v>
      </c>
      <c r="AO282" s="153">
        <v>0</v>
      </c>
    </row>
    <row r="283" spans="1:41" x14ac:dyDescent="0.25">
      <c r="A283" s="112" t="s">
        <v>24</v>
      </c>
      <c r="B283" s="113" t="s">
        <v>10</v>
      </c>
      <c r="C283" s="152">
        <v>0</v>
      </c>
      <c r="D283" s="152">
        <v>100</v>
      </c>
      <c r="E283" s="152">
        <v>250</v>
      </c>
      <c r="F283" s="152">
        <v>1005</v>
      </c>
      <c r="G283" s="152">
        <v>637</v>
      </c>
      <c r="H283" s="152">
        <v>0</v>
      </c>
      <c r="I283" s="152">
        <v>200</v>
      </c>
      <c r="J283" s="152">
        <v>500</v>
      </c>
      <c r="K283" s="152">
        <v>200</v>
      </c>
      <c r="L283" s="152">
        <v>0</v>
      </c>
      <c r="M283" s="152">
        <v>1200</v>
      </c>
      <c r="N283" s="152">
        <v>200</v>
      </c>
      <c r="O283" s="152">
        <v>0</v>
      </c>
      <c r="P283" s="152">
        <v>0</v>
      </c>
      <c r="Q283" s="152">
        <v>0</v>
      </c>
      <c r="R283" s="152">
        <v>0</v>
      </c>
      <c r="S283" s="152">
        <v>0</v>
      </c>
      <c r="T283" s="152">
        <v>0</v>
      </c>
      <c r="U283" s="152">
        <v>0</v>
      </c>
      <c r="V283" s="152">
        <v>0</v>
      </c>
      <c r="W283" s="152">
        <v>0</v>
      </c>
      <c r="X283" s="152">
        <v>0</v>
      </c>
      <c r="Y283" s="152">
        <v>0</v>
      </c>
      <c r="Z283" s="152">
        <v>0</v>
      </c>
      <c r="AA283" s="152">
        <v>0</v>
      </c>
      <c r="AB283" s="152">
        <v>0</v>
      </c>
      <c r="AC283" s="152">
        <v>0</v>
      </c>
      <c r="AD283" s="152">
        <v>0</v>
      </c>
      <c r="AE283" s="152">
        <v>0</v>
      </c>
      <c r="AF283" s="152">
        <v>0</v>
      </c>
      <c r="AG283" s="152">
        <v>0</v>
      </c>
      <c r="AH283" s="152">
        <v>0</v>
      </c>
      <c r="AI283" s="152">
        <v>0</v>
      </c>
      <c r="AJ283" s="152">
        <v>0</v>
      </c>
      <c r="AK283" s="152">
        <v>0</v>
      </c>
      <c r="AL283" s="152">
        <v>0</v>
      </c>
      <c r="AM283" s="152">
        <v>0</v>
      </c>
      <c r="AN283" s="152">
        <v>0</v>
      </c>
      <c r="AO283" s="153">
        <v>0</v>
      </c>
    </row>
    <row r="284" spans="1:41" x14ac:dyDescent="0.25">
      <c r="A284" s="112" t="s">
        <v>652</v>
      </c>
      <c r="B284" s="113" t="s">
        <v>10</v>
      </c>
      <c r="C284" s="152">
        <v>0</v>
      </c>
      <c r="D284" s="152">
        <v>0</v>
      </c>
      <c r="E284" s="152">
        <v>0</v>
      </c>
      <c r="F284" s="152">
        <v>106.09999847412109</v>
      </c>
      <c r="G284" s="152">
        <v>9.2300033569335938</v>
      </c>
      <c r="H284" s="152">
        <v>55.779998779296875</v>
      </c>
      <c r="I284" s="152">
        <v>95.909988403320313</v>
      </c>
      <c r="J284" s="152">
        <v>94.02001953125</v>
      </c>
      <c r="K284" s="152">
        <v>143.19000244140625</v>
      </c>
      <c r="L284" s="152">
        <v>161.88998413085938</v>
      </c>
      <c r="M284" s="152">
        <v>160.91998291015625</v>
      </c>
      <c r="N284" s="152">
        <v>173.9000244140625</v>
      </c>
      <c r="O284" s="152">
        <v>170.69000244140625</v>
      </c>
      <c r="P284" s="152">
        <v>166.5599365234375</v>
      </c>
      <c r="Q284" s="152">
        <v>177.1900634765625</v>
      </c>
      <c r="R284" s="152">
        <v>223.97998046875</v>
      </c>
      <c r="S284" s="152">
        <v>272.300048828125</v>
      </c>
      <c r="T284" s="152">
        <v>268.5999755859375</v>
      </c>
      <c r="U284" s="152">
        <v>238.239990234375</v>
      </c>
      <c r="V284" s="152">
        <v>240.3798828125</v>
      </c>
      <c r="W284" s="152">
        <v>258.030029296875</v>
      </c>
      <c r="X284" s="152">
        <v>272.300048828125</v>
      </c>
      <c r="Y284" s="152">
        <v>271.2099609375</v>
      </c>
      <c r="Z284" s="152">
        <v>256.760009765625</v>
      </c>
      <c r="AA284" s="152">
        <v>249.60009765625</v>
      </c>
      <c r="AB284" s="152">
        <v>251.960205078125</v>
      </c>
      <c r="AC284" s="152">
        <v>218.64990234375</v>
      </c>
      <c r="AD284" s="152">
        <v>172.3798828125</v>
      </c>
      <c r="AE284" s="152">
        <v>130.6298828125</v>
      </c>
      <c r="AF284" s="152">
        <v>108.22998046875</v>
      </c>
      <c r="AG284" s="152">
        <v>104.580078125</v>
      </c>
      <c r="AH284" s="152">
        <v>96.4599609375</v>
      </c>
      <c r="AI284" s="152">
        <v>96.8701171875</v>
      </c>
      <c r="AJ284" s="152">
        <v>98.7001953125</v>
      </c>
      <c r="AK284" s="152">
        <v>100.5595703125</v>
      </c>
      <c r="AL284" s="152">
        <v>102.4501953125</v>
      </c>
      <c r="AM284" s="152">
        <v>104.3701171875</v>
      </c>
      <c r="AN284" s="152">
        <v>106.33984375</v>
      </c>
      <c r="AO284" s="153">
        <v>108.33984375</v>
      </c>
    </row>
    <row r="285" spans="1:41" x14ac:dyDescent="0.25">
      <c r="A285" s="116" t="s">
        <v>184</v>
      </c>
      <c r="B285" s="117" t="s">
        <v>10</v>
      </c>
      <c r="C285" s="154">
        <v>505.90739435546948</v>
      </c>
      <c r="D285" s="154">
        <v>1568.6939032761438</v>
      </c>
      <c r="E285" s="154">
        <v>1124.4596336316317</v>
      </c>
      <c r="F285" s="154">
        <v>3541.5864647854578</v>
      </c>
      <c r="G285" s="154">
        <v>1944.2287230348702</v>
      </c>
      <c r="H285" s="154">
        <v>1435.3575873990776</v>
      </c>
      <c r="I285" s="154">
        <v>741.07191023797714</v>
      </c>
      <c r="J285" s="154">
        <v>1608.2041237259764</v>
      </c>
      <c r="K285" s="154">
        <v>632.14694831389352</v>
      </c>
      <c r="L285" s="154">
        <v>2549.5623465913704</v>
      </c>
      <c r="M285" s="154">
        <v>1744.5538361023464</v>
      </c>
      <c r="N285" s="154">
        <v>800.81075854547817</v>
      </c>
      <c r="O285" s="154">
        <v>558.38120381259068</v>
      </c>
      <c r="P285" s="154">
        <v>1061.5817997910162</v>
      </c>
      <c r="Q285" s="154">
        <v>-104.30292384897257</v>
      </c>
      <c r="R285" s="154">
        <v>809.23488475620979</v>
      </c>
      <c r="S285" s="154">
        <v>1952.3072091489375</v>
      </c>
      <c r="T285" s="154">
        <v>706.31476126497728</v>
      </c>
      <c r="U285" s="154">
        <v>1703.0137406710055</v>
      </c>
      <c r="V285" s="154">
        <v>703.02462323450163</v>
      </c>
      <c r="W285" s="154">
        <v>48.346884954975394</v>
      </c>
      <c r="X285" s="154">
        <v>1152.6427420210894</v>
      </c>
      <c r="Y285" s="154">
        <v>992.55806097851018</v>
      </c>
      <c r="Z285" s="154">
        <v>1319.1359887234867</v>
      </c>
      <c r="AA285" s="154">
        <v>923.75579495985585</v>
      </c>
      <c r="AB285" s="154">
        <v>1248.2962223063878</v>
      </c>
      <c r="AC285" s="154">
        <v>1270.2799476718064</v>
      </c>
      <c r="AD285" s="154">
        <v>884.70090993495251</v>
      </c>
      <c r="AE285" s="154">
        <v>1422.1031252000903</v>
      </c>
      <c r="AF285" s="154">
        <v>819.16115580155019</v>
      </c>
      <c r="AG285" s="154">
        <v>1313.8022203851069</v>
      </c>
      <c r="AH285" s="154">
        <v>804.27048611967621</v>
      </c>
      <c r="AI285" s="154">
        <v>610.54507084978832</v>
      </c>
      <c r="AJ285" s="154">
        <v>615.78622512140282</v>
      </c>
      <c r="AK285" s="154">
        <v>609.6558942231859</v>
      </c>
      <c r="AL285" s="154">
        <v>105.97251603550831</v>
      </c>
      <c r="AM285" s="154">
        <v>1008.1353321243878</v>
      </c>
      <c r="AN285" s="154">
        <v>1206.9315073839462</v>
      </c>
      <c r="AO285" s="155">
        <v>815.87880942982156</v>
      </c>
    </row>
    <row r="286" spans="1:41" x14ac:dyDescent="0.25">
      <c r="A286" s="110" t="s">
        <v>17</v>
      </c>
      <c r="B286" s="113"/>
      <c r="C286" s="152"/>
      <c r="D286" s="152"/>
      <c r="E286" s="152"/>
      <c r="F286" s="152"/>
      <c r="G286" s="152"/>
      <c r="H286" s="152"/>
      <c r="I286" s="152"/>
      <c r="J286" s="152"/>
      <c r="K286" s="152"/>
      <c r="L286" s="152"/>
      <c r="M286" s="152"/>
      <c r="N286" s="152"/>
      <c r="O286" s="152"/>
      <c r="P286" s="152"/>
      <c r="Q286" s="152"/>
      <c r="R286" s="152"/>
      <c r="S286" s="152"/>
      <c r="T286" s="152"/>
      <c r="U286" s="152"/>
      <c r="V286" s="152"/>
      <c r="W286" s="152"/>
      <c r="X286" s="152"/>
      <c r="Y286" s="152"/>
      <c r="Z286" s="152"/>
      <c r="AA286" s="152"/>
      <c r="AB286" s="152"/>
      <c r="AC286" s="152"/>
      <c r="AD286" s="152"/>
      <c r="AE286" s="152"/>
      <c r="AO286" s="156"/>
    </row>
    <row r="287" spans="1:41" x14ac:dyDescent="0.25">
      <c r="A287" s="112" t="s">
        <v>12</v>
      </c>
      <c r="B287" s="113" t="s">
        <v>10</v>
      </c>
      <c r="C287" s="152">
        <v>0</v>
      </c>
      <c r="D287" s="152">
        <v>0</v>
      </c>
      <c r="E287" s="152">
        <v>0</v>
      </c>
      <c r="F287" s="152">
        <v>0</v>
      </c>
      <c r="G287" s="152">
        <v>0</v>
      </c>
      <c r="H287" s="152">
        <v>0</v>
      </c>
      <c r="I287" s="152">
        <v>0</v>
      </c>
      <c r="J287" s="152">
        <v>0</v>
      </c>
      <c r="K287" s="152">
        <v>0</v>
      </c>
      <c r="L287" s="152">
        <v>0</v>
      </c>
      <c r="M287" s="152">
        <v>0</v>
      </c>
      <c r="N287" s="152">
        <v>0</v>
      </c>
      <c r="O287" s="152">
        <v>0</v>
      </c>
      <c r="P287" s="152">
        <v>0</v>
      </c>
      <c r="Q287" s="152">
        <v>0</v>
      </c>
      <c r="R287" s="152">
        <v>0</v>
      </c>
      <c r="S287" s="152">
        <v>0</v>
      </c>
      <c r="T287" s="152">
        <v>0</v>
      </c>
      <c r="U287" s="152">
        <v>0</v>
      </c>
      <c r="V287" s="152">
        <v>0</v>
      </c>
      <c r="W287" s="152">
        <v>0</v>
      </c>
      <c r="X287" s="152">
        <v>0</v>
      </c>
      <c r="Y287" s="152">
        <v>0</v>
      </c>
      <c r="Z287" s="152">
        <v>0</v>
      </c>
      <c r="AA287" s="152">
        <v>0</v>
      </c>
      <c r="AB287" s="152">
        <v>0</v>
      </c>
      <c r="AC287" s="152">
        <v>0</v>
      </c>
      <c r="AD287" s="152">
        <v>0</v>
      </c>
      <c r="AE287" s="152">
        <v>0</v>
      </c>
      <c r="AF287" s="152">
        <v>0</v>
      </c>
      <c r="AG287" s="152">
        <v>0</v>
      </c>
      <c r="AH287" s="152">
        <v>0</v>
      </c>
      <c r="AI287" s="152">
        <v>0</v>
      </c>
      <c r="AJ287" s="152">
        <v>0</v>
      </c>
      <c r="AK287" s="152">
        <v>0</v>
      </c>
      <c r="AL287" s="152">
        <v>0</v>
      </c>
      <c r="AM287" s="152">
        <v>0</v>
      </c>
      <c r="AN287" s="152">
        <v>0</v>
      </c>
      <c r="AO287" s="153">
        <v>0</v>
      </c>
    </row>
    <row r="288" spans="1:41" x14ac:dyDescent="0.25">
      <c r="A288" s="112" t="s">
        <v>20</v>
      </c>
      <c r="B288" s="113" t="s">
        <v>10</v>
      </c>
      <c r="C288" s="152">
        <v>0</v>
      </c>
      <c r="D288" s="152">
        <v>0</v>
      </c>
      <c r="E288" s="152">
        <v>0</v>
      </c>
      <c r="F288" s="152">
        <v>0</v>
      </c>
      <c r="G288" s="152">
        <v>0</v>
      </c>
      <c r="H288" s="152">
        <v>0</v>
      </c>
      <c r="I288" s="152">
        <v>0</v>
      </c>
      <c r="J288" s="152">
        <v>0</v>
      </c>
      <c r="K288" s="152">
        <v>0</v>
      </c>
      <c r="L288" s="152">
        <v>0</v>
      </c>
      <c r="M288" s="152">
        <v>0</v>
      </c>
      <c r="N288" s="152">
        <v>0</v>
      </c>
      <c r="O288" s="152">
        <v>0</v>
      </c>
      <c r="P288" s="152">
        <v>0</v>
      </c>
      <c r="Q288" s="152">
        <v>0</v>
      </c>
      <c r="R288" s="152">
        <v>0</v>
      </c>
      <c r="S288" s="152">
        <v>0</v>
      </c>
      <c r="T288" s="152">
        <v>0</v>
      </c>
      <c r="U288" s="152">
        <v>0</v>
      </c>
      <c r="V288" s="152">
        <v>0</v>
      </c>
      <c r="W288" s="152">
        <v>0</v>
      </c>
      <c r="X288" s="152">
        <v>0</v>
      </c>
      <c r="Y288" s="152">
        <v>0</v>
      </c>
      <c r="Z288" s="152">
        <v>0</v>
      </c>
      <c r="AA288" s="152">
        <v>0</v>
      </c>
      <c r="AB288" s="152">
        <v>0</v>
      </c>
      <c r="AC288" s="152">
        <v>0</v>
      </c>
      <c r="AD288" s="152">
        <v>0</v>
      </c>
      <c r="AE288" s="152">
        <v>0</v>
      </c>
      <c r="AF288" s="152">
        <v>0</v>
      </c>
      <c r="AG288" s="152">
        <v>0</v>
      </c>
      <c r="AH288" s="152">
        <v>0</v>
      </c>
      <c r="AI288" s="152">
        <v>0</v>
      </c>
      <c r="AJ288" s="152">
        <v>0</v>
      </c>
      <c r="AK288" s="152">
        <v>0</v>
      </c>
      <c r="AL288" s="152">
        <v>0</v>
      </c>
      <c r="AM288" s="152">
        <v>0</v>
      </c>
      <c r="AN288" s="152">
        <v>0</v>
      </c>
      <c r="AO288" s="153">
        <v>0</v>
      </c>
    </row>
    <row r="289" spans="1:41" x14ac:dyDescent="0.25">
      <c r="A289" s="112" t="s">
        <v>577</v>
      </c>
      <c r="B289" s="113" t="s">
        <v>10</v>
      </c>
      <c r="C289" s="152">
        <v>0</v>
      </c>
      <c r="D289" s="152">
        <v>0</v>
      </c>
      <c r="E289" s="152">
        <v>0</v>
      </c>
      <c r="F289" s="152">
        <v>0</v>
      </c>
      <c r="G289" s="152">
        <v>0</v>
      </c>
      <c r="H289" s="152">
        <v>0</v>
      </c>
      <c r="I289" s="152">
        <v>0</v>
      </c>
      <c r="J289" s="152">
        <v>0</v>
      </c>
      <c r="K289" s="152">
        <v>0</v>
      </c>
      <c r="L289" s="152">
        <v>0</v>
      </c>
      <c r="M289" s="152">
        <v>0</v>
      </c>
      <c r="N289" s="152">
        <v>0</v>
      </c>
      <c r="O289" s="152">
        <v>0</v>
      </c>
      <c r="P289" s="152">
        <v>0</v>
      </c>
      <c r="Q289" s="152">
        <v>0</v>
      </c>
      <c r="R289" s="152">
        <v>0</v>
      </c>
      <c r="S289" s="152">
        <v>0</v>
      </c>
      <c r="T289" s="152">
        <v>0</v>
      </c>
      <c r="U289" s="152">
        <v>193.12</v>
      </c>
      <c r="V289" s="152">
        <v>0</v>
      </c>
      <c r="W289" s="152">
        <v>0</v>
      </c>
      <c r="X289" s="152">
        <v>0</v>
      </c>
      <c r="Y289" s="152">
        <v>165.8</v>
      </c>
      <c r="Z289" s="152">
        <v>0</v>
      </c>
      <c r="AA289" s="152">
        <v>0</v>
      </c>
      <c r="AB289" s="152">
        <v>0</v>
      </c>
      <c r="AC289" s="152">
        <v>0</v>
      </c>
      <c r="AD289" s="152">
        <v>0</v>
      </c>
      <c r="AE289" s="152">
        <v>0</v>
      </c>
      <c r="AF289" s="152">
        <v>0</v>
      </c>
      <c r="AG289" s="152">
        <v>0</v>
      </c>
      <c r="AH289" s="152">
        <v>0</v>
      </c>
      <c r="AI289" s="152">
        <v>0</v>
      </c>
      <c r="AJ289" s="152">
        <v>0</v>
      </c>
      <c r="AK289" s="152">
        <v>0</v>
      </c>
      <c r="AL289" s="152">
        <v>0</v>
      </c>
      <c r="AM289" s="152">
        <v>0</v>
      </c>
      <c r="AN289" s="152">
        <v>0</v>
      </c>
      <c r="AO289" s="153">
        <v>0</v>
      </c>
    </row>
    <row r="290" spans="1:41" x14ac:dyDescent="0.25">
      <c r="A290" s="112" t="s">
        <v>22</v>
      </c>
      <c r="B290" s="113" t="s">
        <v>10</v>
      </c>
      <c r="C290" s="152">
        <v>0</v>
      </c>
      <c r="D290" s="152">
        <v>0</v>
      </c>
      <c r="E290" s="152">
        <v>0</v>
      </c>
      <c r="F290" s="152">
        <v>0</v>
      </c>
      <c r="G290" s="152">
        <v>0</v>
      </c>
      <c r="H290" s="152">
        <v>0</v>
      </c>
      <c r="I290" s="152">
        <v>0</v>
      </c>
      <c r="J290" s="152">
        <v>0</v>
      </c>
      <c r="K290" s="152">
        <v>0</v>
      </c>
      <c r="L290" s="152">
        <v>0</v>
      </c>
      <c r="M290" s="152">
        <v>0</v>
      </c>
      <c r="N290" s="152">
        <v>-290.54000000000002</v>
      </c>
      <c r="O290" s="152">
        <v>0</v>
      </c>
      <c r="P290" s="152">
        <v>0</v>
      </c>
      <c r="Q290" s="152">
        <v>0</v>
      </c>
      <c r="R290" s="152">
        <v>0</v>
      </c>
      <c r="S290" s="152">
        <v>0</v>
      </c>
      <c r="T290" s="152">
        <v>0</v>
      </c>
      <c r="U290" s="152">
        <v>0</v>
      </c>
      <c r="V290" s="152">
        <v>0</v>
      </c>
      <c r="W290" s="152">
        <v>0</v>
      </c>
      <c r="X290" s="152">
        <v>0</v>
      </c>
      <c r="Y290" s="152">
        <v>0</v>
      </c>
      <c r="Z290" s="152">
        <v>-126.37</v>
      </c>
      <c r="AA290" s="152">
        <v>0</v>
      </c>
      <c r="AB290" s="152">
        <v>0</v>
      </c>
      <c r="AC290" s="152">
        <v>0</v>
      </c>
      <c r="AD290" s="152">
        <v>0</v>
      </c>
      <c r="AE290" s="152">
        <v>0</v>
      </c>
      <c r="AF290" s="152">
        <v>0</v>
      </c>
      <c r="AG290" s="152">
        <v>0</v>
      </c>
      <c r="AH290" s="152">
        <v>0</v>
      </c>
      <c r="AI290" s="152">
        <v>0</v>
      </c>
      <c r="AJ290" s="152">
        <v>0</v>
      </c>
      <c r="AK290" s="152">
        <v>0</v>
      </c>
      <c r="AL290" s="152">
        <v>0</v>
      </c>
      <c r="AM290" s="152">
        <v>0</v>
      </c>
      <c r="AN290" s="152">
        <v>0</v>
      </c>
      <c r="AO290" s="153">
        <v>0</v>
      </c>
    </row>
    <row r="291" spans="1:41" x14ac:dyDescent="0.25">
      <c r="A291" s="112" t="s">
        <v>21</v>
      </c>
      <c r="B291" s="113" t="s">
        <v>10</v>
      </c>
      <c r="C291" s="152">
        <v>0</v>
      </c>
      <c r="D291" s="152">
        <v>0</v>
      </c>
      <c r="E291" s="152">
        <v>0</v>
      </c>
      <c r="F291" s="152">
        <v>0</v>
      </c>
      <c r="G291" s="152">
        <v>0</v>
      </c>
      <c r="H291" s="152">
        <v>0</v>
      </c>
      <c r="I291" s="152">
        <v>0</v>
      </c>
      <c r="J291" s="152">
        <v>0</v>
      </c>
      <c r="K291" s="152">
        <v>0</v>
      </c>
      <c r="L291" s="152">
        <v>0</v>
      </c>
      <c r="M291" s="152">
        <v>0</v>
      </c>
      <c r="N291" s="152">
        <v>0</v>
      </c>
      <c r="O291" s="152">
        <v>0</v>
      </c>
      <c r="P291" s="152">
        <v>0</v>
      </c>
      <c r="Q291" s="152">
        <v>0</v>
      </c>
      <c r="R291" s="152">
        <v>0</v>
      </c>
      <c r="S291" s="152">
        <v>0</v>
      </c>
      <c r="T291" s="152">
        <v>0</v>
      </c>
      <c r="U291" s="152">
        <v>0</v>
      </c>
      <c r="V291" s="152">
        <v>0</v>
      </c>
      <c r="W291" s="152">
        <v>0</v>
      </c>
      <c r="X291" s="152">
        <v>0</v>
      </c>
      <c r="Y291" s="152">
        <v>0</v>
      </c>
      <c r="Z291" s="152">
        <v>0</v>
      </c>
      <c r="AA291" s="152">
        <v>0</v>
      </c>
      <c r="AB291" s="152">
        <v>-235.71</v>
      </c>
      <c r="AC291" s="152">
        <v>0</v>
      </c>
      <c r="AD291" s="152">
        <v>0</v>
      </c>
      <c r="AE291" s="152">
        <v>0</v>
      </c>
      <c r="AF291" s="152">
        <v>0</v>
      </c>
      <c r="AG291" s="152">
        <v>0</v>
      </c>
      <c r="AH291" s="152">
        <v>0</v>
      </c>
      <c r="AI291" s="152">
        <v>0</v>
      </c>
      <c r="AJ291" s="152">
        <v>0</v>
      </c>
      <c r="AK291" s="152">
        <v>0</v>
      </c>
      <c r="AL291" s="152">
        <v>0</v>
      </c>
      <c r="AM291" s="152">
        <v>0</v>
      </c>
      <c r="AN291" s="152">
        <v>0</v>
      </c>
      <c r="AO291" s="153">
        <v>0</v>
      </c>
    </row>
    <row r="292" spans="1:41" x14ac:dyDescent="0.25">
      <c r="A292" s="112" t="s">
        <v>175</v>
      </c>
      <c r="B292" s="113" t="s">
        <v>10</v>
      </c>
      <c r="C292" s="152">
        <v>0</v>
      </c>
      <c r="D292" s="152">
        <v>0</v>
      </c>
      <c r="E292" s="152">
        <v>0</v>
      </c>
      <c r="F292" s="152">
        <v>0</v>
      </c>
      <c r="G292" s="152">
        <v>0</v>
      </c>
      <c r="H292" s="152">
        <v>0</v>
      </c>
      <c r="I292" s="152">
        <v>0</v>
      </c>
      <c r="J292" s="152">
        <v>0</v>
      </c>
      <c r="K292" s="152">
        <v>0</v>
      </c>
      <c r="L292" s="152">
        <v>0</v>
      </c>
      <c r="M292" s="152">
        <v>0</v>
      </c>
      <c r="N292" s="152">
        <v>0</v>
      </c>
      <c r="O292" s="152">
        <v>0</v>
      </c>
      <c r="P292" s="152">
        <v>0</v>
      </c>
      <c r="Q292" s="152">
        <v>0</v>
      </c>
      <c r="R292" s="152">
        <v>0</v>
      </c>
      <c r="S292" s="152">
        <v>0</v>
      </c>
      <c r="T292" s="152">
        <v>0</v>
      </c>
      <c r="U292" s="152">
        <v>0</v>
      </c>
      <c r="V292" s="152">
        <v>0</v>
      </c>
      <c r="W292" s="152">
        <v>0</v>
      </c>
      <c r="X292" s="152">
        <v>0</v>
      </c>
      <c r="Y292" s="152">
        <v>0</v>
      </c>
      <c r="Z292" s="152">
        <v>0</v>
      </c>
      <c r="AA292" s="152">
        <v>0</v>
      </c>
      <c r="AB292" s="152">
        <v>0</v>
      </c>
      <c r="AC292" s="152">
        <v>0</v>
      </c>
      <c r="AD292" s="152">
        <v>0</v>
      </c>
      <c r="AE292" s="152">
        <v>0</v>
      </c>
      <c r="AF292" s="152">
        <v>0</v>
      </c>
      <c r="AG292" s="152">
        <v>0</v>
      </c>
      <c r="AH292" s="152">
        <v>0</v>
      </c>
      <c r="AI292" s="152">
        <v>0</v>
      </c>
      <c r="AJ292" s="152">
        <v>0</v>
      </c>
      <c r="AK292" s="152">
        <v>0</v>
      </c>
      <c r="AL292" s="152">
        <v>0</v>
      </c>
      <c r="AM292" s="152">
        <v>0</v>
      </c>
      <c r="AN292" s="152">
        <v>0</v>
      </c>
      <c r="AO292" s="153">
        <v>0</v>
      </c>
    </row>
    <row r="293" spans="1:41" x14ac:dyDescent="0.25">
      <c r="A293" s="112" t="s">
        <v>176</v>
      </c>
      <c r="B293" s="113" t="s">
        <v>10</v>
      </c>
      <c r="C293" s="152">
        <v>0</v>
      </c>
      <c r="D293" s="152">
        <v>0</v>
      </c>
      <c r="E293" s="152">
        <v>0</v>
      </c>
      <c r="F293" s="152">
        <v>0</v>
      </c>
      <c r="G293" s="152">
        <v>0</v>
      </c>
      <c r="H293" s="152">
        <v>0</v>
      </c>
      <c r="I293" s="152">
        <v>0</v>
      </c>
      <c r="J293" s="152">
        <v>0</v>
      </c>
      <c r="K293" s="152">
        <v>0</v>
      </c>
      <c r="L293" s="152">
        <v>0</v>
      </c>
      <c r="M293" s="152">
        <v>0</v>
      </c>
      <c r="N293" s="152">
        <v>0</v>
      </c>
      <c r="O293" s="152">
        <v>0</v>
      </c>
      <c r="P293" s="152">
        <v>0</v>
      </c>
      <c r="Q293" s="152">
        <v>0</v>
      </c>
      <c r="R293" s="152">
        <v>0</v>
      </c>
      <c r="S293" s="152">
        <v>0</v>
      </c>
      <c r="T293" s="152">
        <v>0</v>
      </c>
      <c r="U293" s="152">
        <v>0</v>
      </c>
      <c r="V293" s="152">
        <v>0</v>
      </c>
      <c r="W293" s="152">
        <v>0</v>
      </c>
      <c r="X293" s="152">
        <v>0</v>
      </c>
      <c r="Y293" s="152">
        <v>0</v>
      </c>
      <c r="Z293" s="152">
        <v>0</v>
      </c>
      <c r="AA293" s="152">
        <v>0</v>
      </c>
      <c r="AB293" s="152">
        <v>0</v>
      </c>
      <c r="AC293" s="152">
        <v>0</v>
      </c>
      <c r="AD293" s="152">
        <v>0</v>
      </c>
      <c r="AE293" s="152">
        <v>0</v>
      </c>
      <c r="AF293" s="152">
        <v>0</v>
      </c>
      <c r="AG293" s="152">
        <v>0</v>
      </c>
      <c r="AH293" s="152">
        <v>0</v>
      </c>
      <c r="AI293" s="152">
        <v>0</v>
      </c>
      <c r="AJ293" s="152">
        <v>0</v>
      </c>
      <c r="AK293" s="152">
        <v>0</v>
      </c>
      <c r="AL293" s="152">
        <v>0</v>
      </c>
      <c r="AM293" s="152">
        <v>0</v>
      </c>
      <c r="AN293" s="152">
        <v>0</v>
      </c>
      <c r="AO293" s="153">
        <v>0</v>
      </c>
    </row>
    <row r="294" spans="1:41" x14ac:dyDescent="0.25">
      <c r="A294" s="112" t="s">
        <v>177</v>
      </c>
      <c r="B294" s="113" t="s">
        <v>10</v>
      </c>
      <c r="C294" s="152">
        <v>0</v>
      </c>
      <c r="D294" s="152">
        <v>0</v>
      </c>
      <c r="E294" s="152">
        <v>0</v>
      </c>
      <c r="F294" s="152">
        <v>0</v>
      </c>
      <c r="G294" s="152">
        <v>0</v>
      </c>
      <c r="H294" s="152">
        <v>0</v>
      </c>
      <c r="I294" s="152">
        <v>0</v>
      </c>
      <c r="J294" s="152">
        <v>0</v>
      </c>
      <c r="K294" s="152">
        <v>0</v>
      </c>
      <c r="L294" s="152">
        <v>0</v>
      </c>
      <c r="M294" s="152">
        <v>0</v>
      </c>
      <c r="N294" s="152">
        <v>0</v>
      </c>
      <c r="O294" s="152">
        <v>0</v>
      </c>
      <c r="P294" s="152">
        <v>0</v>
      </c>
      <c r="Q294" s="152">
        <v>0</v>
      </c>
      <c r="R294" s="152">
        <v>0</v>
      </c>
      <c r="S294" s="152">
        <v>0</v>
      </c>
      <c r="T294" s="152">
        <v>0</v>
      </c>
      <c r="U294" s="152">
        <v>0</v>
      </c>
      <c r="V294" s="152">
        <v>0</v>
      </c>
      <c r="W294" s="152">
        <v>0</v>
      </c>
      <c r="X294" s="152">
        <v>0</v>
      </c>
      <c r="Y294" s="152">
        <v>0</v>
      </c>
      <c r="Z294" s="152">
        <v>0</v>
      </c>
      <c r="AA294" s="152">
        <v>0</v>
      </c>
      <c r="AB294" s="152">
        <v>0</v>
      </c>
      <c r="AC294" s="152">
        <v>0</v>
      </c>
      <c r="AD294" s="152">
        <v>0</v>
      </c>
      <c r="AE294" s="152">
        <v>0</v>
      </c>
      <c r="AF294" s="152">
        <v>0</v>
      </c>
      <c r="AG294" s="152">
        <v>0</v>
      </c>
      <c r="AH294" s="152">
        <v>0</v>
      </c>
      <c r="AI294" s="152">
        <v>0</v>
      </c>
      <c r="AJ294" s="152">
        <v>0</v>
      </c>
      <c r="AK294" s="152">
        <v>0</v>
      </c>
      <c r="AL294" s="152">
        <v>0</v>
      </c>
      <c r="AM294" s="152">
        <v>0</v>
      </c>
      <c r="AN294" s="152">
        <v>0</v>
      </c>
      <c r="AO294" s="153">
        <v>0</v>
      </c>
    </row>
    <row r="295" spans="1:41" x14ac:dyDescent="0.25">
      <c r="A295" s="112" t="s">
        <v>178</v>
      </c>
      <c r="B295" s="113" t="s">
        <v>10</v>
      </c>
      <c r="C295" s="152">
        <v>0</v>
      </c>
      <c r="D295" s="152">
        <v>0</v>
      </c>
      <c r="E295" s="152">
        <v>0</v>
      </c>
      <c r="F295" s="152">
        <v>0</v>
      </c>
      <c r="G295" s="152">
        <v>0</v>
      </c>
      <c r="H295" s="152">
        <v>0</v>
      </c>
      <c r="I295" s="152">
        <v>0</v>
      </c>
      <c r="J295" s="152">
        <v>0</v>
      </c>
      <c r="K295" s="152">
        <v>0</v>
      </c>
      <c r="L295" s="152">
        <v>0</v>
      </c>
      <c r="M295" s="152">
        <v>0</v>
      </c>
      <c r="N295" s="152">
        <v>0</v>
      </c>
      <c r="O295" s="152">
        <v>0</v>
      </c>
      <c r="P295" s="152">
        <v>0</v>
      </c>
      <c r="Q295" s="152">
        <v>0</v>
      </c>
      <c r="R295" s="152">
        <v>0</v>
      </c>
      <c r="S295" s="152">
        <v>0</v>
      </c>
      <c r="T295" s="152">
        <v>0</v>
      </c>
      <c r="U295" s="152">
        <v>0</v>
      </c>
      <c r="V295" s="152">
        <v>0</v>
      </c>
      <c r="W295" s="152">
        <v>0</v>
      </c>
      <c r="X295" s="152">
        <v>0</v>
      </c>
      <c r="Y295" s="152">
        <v>0</v>
      </c>
      <c r="Z295" s="152">
        <v>0</v>
      </c>
      <c r="AA295" s="152">
        <v>0</v>
      </c>
      <c r="AB295" s="152">
        <v>0</v>
      </c>
      <c r="AC295" s="152">
        <v>0</v>
      </c>
      <c r="AD295" s="152">
        <v>0</v>
      </c>
      <c r="AE295" s="152">
        <v>0</v>
      </c>
      <c r="AF295" s="152">
        <v>0</v>
      </c>
      <c r="AG295" s="152">
        <v>0</v>
      </c>
      <c r="AH295" s="152">
        <v>0</v>
      </c>
      <c r="AI295" s="152">
        <v>0</v>
      </c>
      <c r="AJ295" s="152">
        <v>0</v>
      </c>
      <c r="AK295" s="152">
        <v>0</v>
      </c>
      <c r="AL295" s="152">
        <v>0</v>
      </c>
      <c r="AM295" s="152">
        <v>0</v>
      </c>
      <c r="AN295" s="152">
        <v>0</v>
      </c>
      <c r="AO295" s="153">
        <v>0</v>
      </c>
    </row>
    <row r="296" spans="1:41" x14ac:dyDescent="0.25">
      <c r="A296" s="112" t="s">
        <v>1</v>
      </c>
      <c r="B296" s="113" t="s">
        <v>10</v>
      </c>
      <c r="C296" s="152">
        <v>0</v>
      </c>
      <c r="D296" s="152">
        <v>157</v>
      </c>
      <c r="E296" s="152">
        <v>0</v>
      </c>
      <c r="F296" s="152">
        <v>0</v>
      </c>
      <c r="G296" s="152">
        <v>0</v>
      </c>
      <c r="H296" s="152">
        <v>0</v>
      </c>
      <c r="I296" s="152">
        <v>73.099999999999966</v>
      </c>
      <c r="J296" s="152">
        <v>408.00000000000006</v>
      </c>
      <c r="K296" s="152">
        <v>0</v>
      </c>
      <c r="L296" s="152">
        <v>0</v>
      </c>
      <c r="M296" s="152">
        <v>0</v>
      </c>
      <c r="N296" s="152">
        <v>0</v>
      </c>
      <c r="O296" s="152">
        <v>400</v>
      </c>
      <c r="P296" s="152">
        <v>600</v>
      </c>
      <c r="Q296" s="152">
        <v>200</v>
      </c>
      <c r="R296" s="152">
        <v>0</v>
      </c>
      <c r="S296" s="152">
        <v>400</v>
      </c>
      <c r="T296" s="152">
        <v>0</v>
      </c>
      <c r="U296" s="152">
        <v>400</v>
      </c>
      <c r="V296" s="152">
        <v>800</v>
      </c>
      <c r="W296" s="152">
        <v>0</v>
      </c>
      <c r="X296" s="152">
        <v>600</v>
      </c>
      <c r="Y296" s="152">
        <v>0</v>
      </c>
      <c r="Z296" s="152">
        <v>200</v>
      </c>
      <c r="AA296" s="152">
        <v>0</v>
      </c>
      <c r="AB296" s="152">
        <v>200</v>
      </c>
      <c r="AC296" s="152">
        <v>0</v>
      </c>
      <c r="AD296" s="152">
        <v>0</v>
      </c>
      <c r="AE296" s="152">
        <v>0</v>
      </c>
      <c r="AF296" s="152">
        <v>200</v>
      </c>
      <c r="AG296" s="152">
        <v>0</v>
      </c>
      <c r="AH296" s="152">
        <v>0</v>
      </c>
      <c r="AI296" s="152">
        <v>400</v>
      </c>
      <c r="AJ296" s="152">
        <v>0</v>
      </c>
      <c r="AK296" s="152">
        <v>0</v>
      </c>
      <c r="AL296" s="152">
        <v>0</v>
      </c>
      <c r="AM296" s="152">
        <v>1000</v>
      </c>
      <c r="AN296" s="152">
        <v>400</v>
      </c>
      <c r="AO296" s="153">
        <v>0</v>
      </c>
    </row>
    <row r="297" spans="1:41" x14ac:dyDescent="0.25">
      <c r="A297" s="112" t="s">
        <v>179</v>
      </c>
      <c r="B297" s="113" t="s">
        <v>10</v>
      </c>
      <c r="C297" s="152">
        <v>0</v>
      </c>
      <c r="D297" s="152">
        <v>0</v>
      </c>
      <c r="E297" s="152">
        <v>0</v>
      </c>
      <c r="F297" s="152">
        <v>0</v>
      </c>
      <c r="G297" s="152">
        <v>0</v>
      </c>
      <c r="H297" s="152">
        <v>0</v>
      </c>
      <c r="I297" s="152">
        <v>0</v>
      </c>
      <c r="J297" s="152">
        <v>0</v>
      </c>
      <c r="K297" s="152">
        <v>0</v>
      </c>
      <c r="L297" s="152">
        <v>0</v>
      </c>
      <c r="M297" s="152">
        <v>0</v>
      </c>
      <c r="N297" s="152">
        <v>0</v>
      </c>
      <c r="O297" s="152">
        <v>0</v>
      </c>
      <c r="P297" s="152">
        <v>0</v>
      </c>
      <c r="Q297" s="152">
        <v>0</v>
      </c>
      <c r="R297" s="152">
        <v>0</v>
      </c>
      <c r="S297" s="152">
        <v>0</v>
      </c>
      <c r="T297" s="152">
        <v>0</v>
      </c>
      <c r="U297" s="152">
        <v>0</v>
      </c>
      <c r="V297" s="152">
        <v>0</v>
      </c>
      <c r="W297" s="152">
        <v>0</v>
      </c>
      <c r="X297" s="152">
        <v>0</v>
      </c>
      <c r="Y297" s="152">
        <v>0</v>
      </c>
      <c r="Z297" s="152">
        <v>0</v>
      </c>
      <c r="AA297" s="152">
        <v>0</v>
      </c>
      <c r="AB297" s="152">
        <v>0</v>
      </c>
      <c r="AC297" s="152">
        <v>0</v>
      </c>
      <c r="AD297" s="152">
        <v>0</v>
      </c>
      <c r="AE297" s="152">
        <v>0</v>
      </c>
      <c r="AF297" s="152">
        <v>0</v>
      </c>
      <c r="AG297" s="152">
        <v>0</v>
      </c>
      <c r="AH297" s="152">
        <v>0</v>
      </c>
      <c r="AI297" s="152">
        <v>0</v>
      </c>
      <c r="AJ297" s="152">
        <v>0</v>
      </c>
      <c r="AK297" s="152">
        <v>0</v>
      </c>
      <c r="AL297" s="152">
        <v>0</v>
      </c>
      <c r="AM297" s="152">
        <v>0</v>
      </c>
      <c r="AN297" s="152">
        <v>0</v>
      </c>
      <c r="AO297" s="153">
        <v>0</v>
      </c>
    </row>
    <row r="298" spans="1:41" x14ac:dyDescent="0.25">
      <c r="A298" s="112" t="s">
        <v>180</v>
      </c>
      <c r="B298" s="113" t="s">
        <v>10</v>
      </c>
      <c r="C298" s="152">
        <v>0</v>
      </c>
      <c r="D298" s="152">
        <v>0</v>
      </c>
      <c r="E298" s="152">
        <v>0</v>
      </c>
      <c r="F298" s="152">
        <v>0</v>
      </c>
      <c r="G298" s="152">
        <v>0</v>
      </c>
      <c r="H298" s="152">
        <v>0</v>
      </c>
      <c r="I298" s="152">
        <v>238.79999999999995</v>
      </c>
      <c r="J298" s="152">
        <v>150</v>
      </c>
      <c r="K298" s="152">
        <v>0</v>
      </c>
      <c r="L298" s="152">
        <v>0</v>
      </c>
      <c r="M298" s="152">
        <v>0</v>
      </c>
      <c r="N298" s="152">
        <v>0</v>
      </c>
      <c r="O298" s="152">
        <v>0</v>
      </c>
      <c r="P298" s="152">
        <v>0</v>
      </c>
      <c r="Q298" s="152">
        <v>0</v>
      </c>
      <c r="R298" s="152">
        <v>0</v>
      </c>
      <c r="S298" s="152">
        <v>110</v>
      </c>
      <c r="T298" s="152">
        <v>0</v>
      </c>
      <c r="U298" s="152">
        <v>0</v>
      </c>
      <c r="V298" s="152">
        <v>0</v>
      </c>
      <c r="W298" s="152">
        <v>0</v>
      </c>
      <c r="X298" s="152">
        <v>0</v>
      </c>
      <c r="Y298" s="152">
        <v>0</v>
      </c>
      <c r="Z298" s="152">
        <v>0</v>
      </c>
      <c r="AA298" s="152">
        <v>400</v>
      </c>
      <c r="AB298" s="152">
        <v>0</v>
      </c>
      <c r="AC298" s="152">
        <v>0</v>
      </c>
      <c r="AD298" s="152">
        <v>0</v>
      </c>
      <c r="AE298" s="152">
        <v>200</v>
      </c>
      <c r="AF298" s="152">
        <v>200</v>
      </c>
      <c r="AG298" s="152">
        <v>0</v>
      </c>
      <c r="AH298" s="152">
        <v>400</v>
      </c>
      <c r="AI298" s="152">
        <v>0</v>
      </c>
      <c r="AJ298" s="152">
        <v>650</v>
      </c>
      <c r="AK298" s="152">
        <v>0</v>
      </c>
      <c r="AL298" s="152">
        <v>0</v>
      </c>
      <c r="AM298" s="152">
        <v>0</v>
      </c>
      <c r="AN298" s="152">
        <v>0</v>
      </c>
      <c r="AO298" s="153">
        <v>0</v>
      </c>
    </row>
    <row r="299" spans="1:41" x14ac:dyDescent="0.25">
      <c r="A299" s="112" t="s">
        <v>181</v>
      </c>
      <c r="B299" s="113" t="s">
        <v>10</v>
      </c>
      <c r="C299" s="152">
        <v>0</v>
      </c>
      <c r="D299" s="152">
        <v>0</v>
      </c>
      <c r="E299" s="152">
        <v>0</v>
      </c>
      <c r="F299" s="152">
        <v>0</v>
      </c>
      <c r="G299" s="152">
        <v>0</v>
      </c>
      <c r="H299" s="152">
        <v>0</v>
      </c>
      <c r="I299" s="152">
        <v>0</v>
      </c>
      <c r="J299" s="152">
        <v>0</v>
      </c>
      <c r="K299" s="152">
        <v>0</v>
      </c>
      <c r="L299" s="152">
        <v>0</v>
      </c>
      <c r="M299" s="152">
        <v>0</v>
      </c>
      <c r="N299" s="152">
        <v>0</v>
      </c>
      <c r="O299" s="152">
        <v>0</v>
      </c>
      <c r="P299" s="152">
        <v>0</v>
      </c>
      <c r="Q299" s="152">
        <v>0</v>
      </c>
      <c r="R299" s="152">
        <v>0</v>
      </c>
      <c r="S299" s="152">
        <v>0</v>
      </c>
      <c r="T299" s="152">
        <v>0</v>
      </c>
      <c r="U299" s="152">
        <v>0</v>
      </c>
      <c r="V299" s="152">
        <v>0</v>
      </c>
      <c r="W299" s="152">
        <v>0</v>
      </c>
      <c r="X299" s="152">
        <v>0</v>
      </c>
      <c r="Y299" s="152">
        <v>0</v>
      </c>
      <c r="Z299" s="152">
        <v>0</v>
      </c>
      <c r="AA299" s="152">
        <v>0</v>
      </c>
      <c r="AB299" s="152">
        <v>0</v>
      </c>
      <c r="AC299" s="152">
        <v>0</v>
      </c>
      <c r="AD299" s="152">
        <v>0</v>
      </c>
      <c r="AE299" s="152">
        <v>0</v>
      </c>
      <c r="AF299" s="152">
        <v>0</v>
      </c>
      <c r="AG299" s="152">
        <v>0</v>
      </c>
      <c r="AH299" s="152">
        <v>0</v>
      </c>
      <c r="AI299" s="152">
        <v>0</v>
      </c>
      <c r="AJ299" s="152">
        <v>0</v>
      </c>
      <c r="AK299" s="152">
        <v>0</v>
      </c>
      <c r="AL299" s="152">
        <v>0</v>
      </c>
      <c r="AM299" s="152">
        <v>0</v>
      </c>
      <c r="AN299" s="152">
        <v>0</v>
      </c>
      <c r="AO299" s="153">
        <v>0</v>
      </c>
    </row>
    <row r="300" spans="1:41" x14ac:dyDescent="0.25">
      <c r="A300" s="112" t="s">
        <v>182</v>
      </c>
      <c r="B300" s="113" t="s">
        <v>10</v>
      </c>
      <c r="C300" s="152">
        <v>0</v>
      </c>
      <c r="D300" s="152">
        <v>0</v>
      </c>
      <c r="E300" s="152">
        <v>0</v>
      </c>
      <c r="F300" s="152">
        <v>0</v>
      </c>
      <c r="G300" s="152">
        <v>0</v>
      </c>
      <c r="H300" s="152">
        <v>0</v>
      </c>
      <c r="I300" s="152">
        <v>0</v>
      </c>
      <c r="J300" s="152">
        <v>0</v>
      </c>
      <c r="K300" s="152">
        <v>0</v>
      </c>
      <c r="L300" s="152">
        <v>0</v>
      </c>
      <c r="M300" s="152">
        <v>0</v>
      </c>
      <c r="N300" s="152">
        <v>0</v>
      </c>
      <c r="O300" s="152">
        <v>0</v>
      </c>
      <c r="P300" s="152">
        <v>0</v>
      </c>
      <c r="Q300" s="152">
        <v>0</v>
      </c>
      <c r="R300" s="152">
        <v>0</v>
      </c>
      <c r="S300" s="152">
        <v>0</v>
      </c>
      <c r="T300" s="152">
        <v>0</v>
      </c>
      <c r="U300" s="152">
        <v>0</v>
      </c>
      <c r="V300" s="152">
        <v>0</v>
      </c>
      <c r="W300" s="152">
        <v>0</v>
      </c>
      <c r="X300" s="152">
        <v>0</v>
      </c>
      <c r="Y300" s="152">
        <v>0</v>
      </c>
      <c r="Z300" s="152">
        <v>0</v>
      </c>
      <c r="AA300" s="152">
        <v>0</v>
      </c>
      <c r="AB300" s="152">
        <v>0</v>
      </c>
      <c r="AC300" s="152">
        <v>0</v>
      </c>
      <c r="AD300" s="152">
        <v>0</v>
      </c>
      <c r="AE300" s="152">
        <v>0</v>
      </c>
      <c r="AF300" s="152">
        <v>0</v>
      </c>
      <c r="AG300" s="152">
        <v>0</v>
      </c>
      <c r="AH300" s="152">
        <v>0</v>
      </c>
      <c r="AI300" s="152">
        <v>0</v>
      </c>
      <c r="AJ300" s="152">
        <v>0</v>
      </c>
      <c r="AK300" s="152">
        <v>0</v>
      </c>
      <c r="AL300" s="152">
        <v>0</v>
      </c>
      <c r="AM300" s="152">
        <v>0</v>
      </c>
      <c r="AN300" s="152">
        <v>0</v>
      </c>
      <c r="AO300" s="153">
        <v>0</v>
      </c>
    </row>
    <row r="301" spans="1:41" x14ac:dyDescent="0.25">
      <c r="A301" s="112" t="s">
        <v>183</v>
      </c>
      <c r="B301" s="113" t="s">
        <v>10</v>
      </c>
      <c r="C301" s="152">
        <v>61.99323065288246</v>
      </c>
      <c r="D301" s="152">
        <v>110.66800343725288</v>
      </c>
      <c r="E301" s="152">
        <v>84.409545052851399</v>
      </c>
      <c r="F301" s="152">
        <v>236.29591254792797</v>
      </c>
      <c r="G301" s="152">
        <v>110.92660211711507</v>
      </c>
      <c r="H301" s="152">
        <v>109.98910958928332</v>
      </c>
      <c r="I301" s="152">
        <v>110.84969351339578</v>
      </c>
      <c r="J301" s="152">
        <v>91.760778216809513</v>
      </c>
      <c r="K301" s="152">
        <v>83.870989449085528</v>
      </c>
      <c r="L301" s="152">
        <v>111.43911893426252</v>
      </c>
      <c r="M301" s="152">
        <v>113.45536104949997</v>
      </c>
      <c r="N301" s="152">
        <v>124.25982209912377</v>
      </c>
      <c r="O301" s="152">
        <v>107.03514827033223</v>
      </c>
      <c r="P301" s="152">
        <v>102.89164601782454</v>
      </c>
      <c r="Q301" s="152">
        <v>103.66636221620502</v>
      </c>
      <c r="R301" s="152">
        <v>120.86052998933383</v>
      </c>
      <c r="S301" s="152">
        <v>124.57333132567419</v>
      </c>
      <c r="T301" s="152">
        <v>127.2967171545306</v>
      </c>
      <c r="U301" s="152">
        <v>123.2369129853505</v>
      </c>
      <c r="V301" s="152">
        <v>99.752451697889228</v>
      </c>
      <c r="W301" s="152">
        <v>115.69069893182859</v>
      </c>
      <c r="X301" s="152">
        <v>125.52653742299981</v>
      </c>
      <c r="Y301" s="152">
        <v>120.71880839745427</v>
      </c>
      <c r="Z301" s="152">
        <v>109.8759074953764</v>
      </c>
      <c r="AA301" s="152">
        <v>120.72588199423808</v>
      </c>
      <c r="AB301" s="152">
        <v>125.80359096649727</v>
      </c>
      <c r="AC301" s="152">
        <v>123.65884586064203</v>
      </c>
      <c r="AD301" s="152">
        <v>134.01211229768023</v>
      </c>
      <c r="AE301" s="152">
        <v>132.14909257948011</v>
      </c>
      <c r="AF301" s="152">
        <v>105.14535162371203</v>
      </c>
      <c r="AG301" s="152">
        <v>123.45273516650013</v>
      </c>
      <c r="AH301" s="152">
        <v>122.80785904176582</v>
      </c>
      <c r="AI301" s="152">
        <v>123.98954675955883</v>
      </c>
      <c r="AJ301" s="152">
        <v>124.55194229792778</v>
      </c>
      <c r="AK301" s="152">
        <v>122.25892514226325</v>
      </c>
      <c r="AL301" s="152">
        <v>120.94695671800491</v>
      </c>
      <c r="AM301" s="152">
        <v>120.35218755024289</v>
      </c>
      <c r="AN301" s="152">
        <v>119.27600075402279</v>
      </c>
      <c r="AO301" s="153">
        <v>120.72389474587999</v>
      </c>
    </row>
    <row r="302" spans="1:41" x14ac:dyDescent="0.25">
      <c r="A302" s="112" t="s">
        <v>23</v>
      </c>
      <c r="B302" s="113" t="s">
        <v>10</v>
      </c>
      <c r="C302" s="152">
        <v>0</v>
      </c>
      <c r="D302" s="152">
        <v>0</v>
      </c>
      <c r="E302" s="152">
        <v>0</v>
      </c>
      <c r="F302" s="152">
        <v>0</v>
      </c>
      <c r="G302" s="152">
        <v>250</v>
      </c>
      <c r="H302" s="152">
        <v>0</v>
      </c>
      <c r="I302" s="152">
        <v>0</v>
      </c>
      <c r="J302" s="152">
        <v>0</v>
      </c>
      <c r="K302" s="152">
        <v>0</v>
      </c>
      <c r="L302" s="152">
        <v>0</v>
      </c>
      <c r="M302" s="152">
        <v>750</v>
      </c>
      <c r="N302" s="152">
        <v>0</v>
      </c>
      <c r="O302" s="152">
        <v>0</v>
      </c>
      <c r="P302" s="152">
        <v>0</v>
      </c>
      <c r="Q302" s="152">
        <v>0</v>
      </c>
      <c r="R302" s="152">
        <v>0</v>
      </c>
      <c r="S302" s="152">
        <v>0</v>
      </c>
      <c r="T302" s="152">
        <v>0</v>
      </c>
      <c r="U302" s="152">
        <v>0</v>
      </c>
      <c r="V302" s="152">
        <v>0</v>
      </c>
      <c r="W302" s="152">
        <v>0</v>
      </c>
      <c r="X302" s="152">
        <v>0</v>
      </c>
      <c r="Y302" s="152">
        <v>0</v>
      </c>
      <c r="Z302" s="152">
        <v>0</v>
      </c>
      <c r="AA302" s="152">
        <v>0</v>
      </c>
      <c r="AB302" s="152">
        <v>0</v>
      </c>
      <c r="AC302" s="152">
        <v>0</v>
      </c>
      <c r="AD302" s="152">
        <v>0</v>
      </c>
      <c r="AE302" s="152">
        <v>0</v>
      </c>
      <c r="AF302" s="152">
        <v>0</v>
      </c>
      <c r="AG302" s="152">
        <v>0</v>
      </c>
      <c r="AH302" s="152">
        <v>0</v>
      </c>
      <c r="AI302" s="152">
        <v>0</v>
      </c>
      <c r="AJ302" s="152">
        <v>0</v>
      </c>
      <c r="AK302" s="152">
        <v>0</v>
      </c>
      <c r="AL302" s="152">
        <v>0</v>
      </c>
      <c r="AM302" s="152">
        <v>0</v>
      </c>
      <c r="AN302" s="152">
        <v>0</v>
      </c>
      <c r="AO302" s="153">
        <v>0</v>
      </c>
    </row>
    <row r="303" spans="1:41" x14ac:dyDescent="0.25">
      <c r="A303" s="112" t="s">
        <v>24</v>
      </c>
      <c r="B303" s="113" t="s">
        <v>10</v>
      </c>
      <c r="C303" s="152">
        <v>0</v>
      </c>
      <c r="D303" s="152">
        <v>0</v>
      </c>
      <c r="E303" s="152">
        <v>0</v>
      </c>
      <c r="F303" s="152">
        <v>0</v>
      </c>
      <c r="G303" s="152">
        <v>0</v>
      </c>
      <c r="H303" s="152">
        <v>0</v>
      </c>
      <c r="I303" s="152">
        <v>450</v>
      </c>
      <c r="J303" s="152">
        <v>150</v>
      </c>
      <c r="K303" s="152">
        <v>0</v>
      </c>
      <c r="L303" s="152">
        <v>0</v>
      </c>
      <c r="M303" s="152">
        <v>0</v>
      </c>
      <c r="N303" s="152">
        <v>0</v>
      </c>
      <c r="O303" s="152">
        <v>0</v>
      </c>
      <c r="P303" s="152">
        <v>0</v>
      </c>
      <c r="Q303" s="152">
        <v>0</v>
      </c>
      <c r="R303" s="152">
        <v>0</v>
      </c>
      <c r="S303" s="152">
        <v>0</v>
      </c>
      <c r="T303" s="152">
        <v>0</v>
      </c>
      <c r="U303" s="152">
        <v>0</v>
      </c>
      <c r="V303" s="152">
        <v>0</v>
      </c>
      <c r="W303" s="152">
        <v>0</v>
      </c>
      <c r="X303" s="152">
        <v>0</v>
      </c>
      <c r="Y303" s="152">
        <v>0</v>
      </c>
      <c r="Z303" s="152">
        <v>0</v>
      </c>
      <c r="AA303" s="152">
        <v>0</v>
      </c>
      <c r="AB303" s="152">
        <v>0</v>
      </c>
      <c r="AC303" s="152">
        <v>0</v>
      </c>
      <c r="AD303" s="152">
        <v>0</v>
      </c>
      <c r="AE303" s="152">
        <v>0</v>
      </c>
      <c r="AF303" s="152">
        <v>0</v>
      </c>
      <c r="AG303" s="152">
        <v>0</v>
      </c>
      <c r="AH303" s="152">
        <v>0</v>
      </c>
      <c r="AI303" s="152">
        <v>0</v>
      </c>
      <c r="AJ303" s="152">
        <v>0</v>
      </c>
      <c r="AK303" s="152">
        <v>0</v>
      </c>
      <c r="AL303" s="152">
        <v>0</v>
      </c>
      <c r="AM303" s="152">
        <v>0</v>
      </c>
      <c r="AN303" s="152">
        <v>0</v>
      </c>
      <c r="AO303" s="153">
        <v>0</v>
      </c>
    </row>
    <row r="304" spans="1:41" x14ac:dyDescent="0.25">
      <c r="A304" s="112" t="s">
        <v>652</v>
      </c>
      <c r="B304" s="113" t="s">
        <v>10</v>
      </c>
      <c r="C304" s="152">
        <v>0</v>
      </c>
      <c r="D304" s="152">
        <v>0</v>
      </c>
      <c r="E304" s="152">
        <v>0</v>
      </c>
      <c r="F304" s="152">
        <v>23.770000457763672</v>
      </c>
      <c r="G304" s="152">
        <v>2.0699996948242188</v>
      </c>
      <c r="H304" s="152">
        <v>12.5</v>
      </c>
      <c r="I304" s="152">
        <v>21.490001678466797</v>
      </c>
      <c r="J304" s="152">
        <v>21.05999755859375</v>
      </c>
      <c r="K304" s="152">
        <v>32.090003967285156</v>
      </c>
      <c r="L304" s="152">
        <v>36.269996643066406</v>
      </c>
      <c r="M304" s="152">
        <v>36.050003051757813</v>
      </c>
      <c r="N304" s="152">
        <v>38.959991455078125</v>
      </c>
      <c r="O304" s="152">
        <v>38.250015258789063</v>
      </c>
      <c r="P304" s="152">
        <v>37.319976806640625</v>
      </c>
      <c r="Q304" s="152">
        <v>39.69000244140625</v>
      </c>
      <c r="R304" s="152">
        <v>50.19000244140625</v>
      </c>
      <c r="S304" s="152">
        <v>61.010009765625</v>
      </c>
      <c r="T304" s="152">
        <v>60.17999267578125</v>
      </c>
      <c r="U304" s="152">
        <v>53.380035400390625</v>
      </c>
      <c r="V304" s="152">
        <v>53.8499755859375</v>
      </c>
      <c r="W304" s="152">
        <v>57.82000732421875</v>
      </c>
      <c r="X304" s="152">
        <v>61.010009765625</v>
      </c>
      <c r="Y304" s="152">
        <v>60.75994873046875</v>
      </c>
      <c r="Z304" s="152">
        <v>57.530029296875</v>
      </c>
      <c r="AA304" s="152">
        <v>55.91998291015625</v>
      </c>
      <c r="AB304" s="152">
        <v>56.46002197265625</v>
      </c>
      <c r="AC304" s="152">
        <v>48.97998046875</v>
      </c>
      <c r="AD304" s="152">
        <v>38.6300048828125</v>
      </c>
      <c r="AE304" s="152">
        <v>29.260009765625</v>
      </c>
      <c r="AF304" s="152">
        <v>24.25</v>
      </c>
      <c r="AG304" s="152">
        <v>23.43994140625</v>
      </c>
      <c r="AH304" s="152">
        <v>21.610107421875</v>
      </c>
      <c r="AI304" s="152">
        <v>21.699951171875</v>
      </c>
      <c r="AJ304" s="152">
        <v>22.1199951171875</v>
      </c>
      <c r="AK304" s="152">
        <v>22.530029296875</v>
      </c>
      <c r="AL304" s="152">
        <v>22.949951171875</v>
      </c>
      <c r="AM304" s="152">
        <v>23.3900146484375</v>
      </c>
      <c r="AN304" s="152">
        <v>23.820068359375</v>
      </c>
      <c r="AO304" s="153">
        <v>24.2698974609375</v>
      </c>
    </row>
    <row r="305" spans="1:41" x14ac:dyDescent="0.25">
      <c r="A305" s="116" t="s">
        <v>184</v>
      </c>
      <c r="B305" s="117" t="s">
        <v>10</v>
      </c>
      <c r="C305" s="154">
        <v>61.99323065288246</v>
      </c>
      <c r="D305" s="154">
        <v>267.66800343725299</v>
      </c>
      <c r="E305" s="154">
        <v>84.409545052851627</v>
      </c>
      <c r="F305" s="154">
        <v>260.06591300569153</v>
      </c>
      <c r="G305" s="154">
        <v>362.99660181193894</v>
      </c>
      <c r="H305" s="154">
        <v>122.48910958928354</v>
      </c>
      <c r="I305" s="154">
        <v>894.23969519186267</v>
      </c>
      <c r="J305" s="154">
        <v>820.82077577540349</v>
      </c>
      <c r="K305" s="154">
        <v>115.96099341637091</v>
      </c>
      <c r="L305" s="154">
        <v>147.7091155773287</v>
      </c>
      <c r="M305" s="154">
        <v>899.50536410125733</v>
      </c>
      <c r="N305" s="154">
        <v>-127.32018644579784</v>
      </c>
      <c r="O305" s="154">
        <v>545.28516352912175</v>
      </c>
      <c r="P305" s="154">
        <v>740.21162282446494</v>
      </c>
      <c r="Q305" s="154">
        <v>343.35636465761127</v>
      </c>
      <c r="R305" s="154">
        <v>171.05053243073962</v>
      </c>
      <c r="S305" s="154">
        <v>695.58334109129828</v>
      </c>
      <c r="T305" s="154">
        <v>187.47670983031276</v>
      </c>
      <c r="U305" s="154">
        <v>769.73694838574193</v>
      </c>
      <c r="V305" s="154">
        <v>953.60242728382582</v>
      </c>
      <c r="W305" s="154">
        <v>173.51070625604734</v>
      </c>
      <c r="X305" s="154">
        <v>786.53654718862526</v>
      </c>
      <c r="Y305" s="154">
        <v>347.27875712792229</v>
      </c>
      <c r="Z305" s="154">
        <v>241.03593679225196</v>
      </c>
      <c r="AA305" s="154">
        <v>576.64586490439433</v>
      </c>
      <c r="AB305" s="154">
        <v>146.55361293915303</v>
      </c>
      <c r="AC305" s="154">
        <v>172.63882632939203</v>
      </c>
      <c r="AD305" s="154">
        <v>172.64211718049228</v>
      </c>
      <c r="AE305" s="154">
        <v>361.40910234510557</v>
      </c>
      <c r="AF305" s="154">
        <v>529.39535162371249</v>
      </c>
      <c r="AG305" s="154">
        <v>146.89267657275013</v>
      </c>
      <c r="AH305" s="154">
        <v>544.41796646363946</v>
      </c>
      <c r="AI305" s="154">
        <v>545.68949793143474</v>
      </c>
      <c r="AJ305" s="154">
        <v>796.67193741511437</v>
      </c>
      <c r="AK305" s="154">
        <v>144.78895443914007</v>
      </c>
      <c r="AL305" s="154">
        <v>143.896907889879</v>
      </c>
      <c r="AM305" s="154">
        <v>1143.7422021986804</v>
      </c>
      <c r="AN305" s="154">
        <v>543.0960691133987</v>
      </c>
      <c r="AO305" s="155">
        <v>144.99379220681658</v>
      </c>
    </row>
    <row r="306" spans="1:41" x14ac:dyDescent="0.25">
      <c r="A306" s="110" t="s">
        <v>18</v>
      </c>
      <c r="B306" s="113"/>
      <c r="C306" s="152"/>
      <c r="D306" s="152"/>
      <c r="E306" s="152"/>
      <c r="F306" s="152"/>
      <c r="G306" s="152"/>
      <c r="H306" s="152"/>
      <c r="I306" s="152"/>
      <c r="J306" s="152"/>
      <c r="K306" s="152"/>
      <c r="L306" s="152"/>
      <c r="M306" s="152"/>
      <c r="N306" s="152"/>
      <c r="O306" s="152"/>
      <c r="P306" s="152"/>
      <c r="Q306" s="152"/>
      <c r="R306" s="152"/>
      <c r="S306" s="152"/>
      <c r="T306" s="152"/>
      <c r="U306" s="152"/>
      <c r="V306" s="152"/>
      <c r="W306" s="152"/>
      <c r="X306" s="152"/>
      <c r="Y306" s="152"/>
      <c r="Z306" s="152"/>
      <c r="AA306" s="152"/>
      <c r="AB306" s="152"/>
      <c r="AC306" s="152"/>
      <c r="AD306" s="152"/>
      <c r="AE306" s="152"/>
      <c r="AO306" s="156"/>
    </row>
    <row r="307" spans="1:41" x14ac:dyDescent="0.25">
      <c r="A307" s="112" t="s">
        <v>12</v>
      </c>
      <c r="B307" s="113" t="s">
        <v>10</v>
      </c>
      <c r="C307" s="152">
        <v>-394.80000000000064</v>
      </c>
      <c r="D307" s="152">
        <v>394.80000000000064</v>
      </c>
      <c r="E307" s="152">
        <v>0</v>
      </c>
      <c r="F307" s="152">
        <v>0</v>
      </c>
      <c r="G307" s="152">
        <v>0</v>
      </c>
      <c r="H307" s="152">
        <v>0</v>
      </c>
      <c r="I307" s="152">
        <v>0</v>
      </c>
      <c r="J307" s="152">
        <v>0</v>
      </c>
      <c r="K307" s="152">
        <v>0</v>
      </c>
      <c r="L307" s="152">
        <v>-637.00000000000045</v>
      </c>
      <c r="M307" s="152">
        <v>0</v>
      </c>
      <c r="N307" s="152">
        <v>0</v>
      </c>
      <c r="O307" s="152">
        <v>0</v>
      </c>
      <c r="P307" s="152">
        <v>-1545.5999999999995</v>
      </c>
      <c r="Q307" s="152">
        <v>0</v>
      </c>
      <c r="R307" s="152">
        <v>0</v>
      </c>
      <c r="S307" s="152">
        <v>0</v>
      </c>
      <c r="T307" s="152">
        <v>0</v>
      </c>
      <c r="U307" s="152">
        <v>0</v>
      </c>
      <c r="V307" s="152">
        <v>0</v>
      </c>
      <c r="W307" s="152">
        <v>0</v>
      </c>
      <c r="X307" s="152">
        <v>-332.15000000000009</v>
      </c>
      <c r="Y307" s="152">
        <v>-332.15000000000009</v>
      </c>
      <c r="Z307" s="152">
        <v>-332.15000000000009</v>
      </c>
      <c r="AA307" s="152">
        <v>-332.15</v>
      </c>
      <c r="AB307" s="152">
        <v>0</v>
      </c>
      <c r="AC307" s="152">
        <v>0</v>
      </c>
      <c r="AD307" s="152">
        <v>0</v>
      </c>
      <c r="AE307" s="152">
        <v>0</v>
      </c>
      <c r="AF307" s="152">
        <v>-789.6</v>
      </c>
      <c r="AG307" s="152">
        <v>0</v>
      </c>
      <c r="AH307" s="152">
        <v>0</v>
      </c>
      <c r="AI307" s="152">
        <v>0</v>
      </c>
      <c r="AJ307" s="152">
        <v>0</v>
      </c>
      <c r="AK307" s="152">
        <v>0</v>
      </c>
      <c r="AL307" s="152">
        <v>0</v>
      </c>
      <c r="AM307" s="152">
        <v>0</v>
      </c>
      <c r="AN307" s="152">
        <v>0</v>
      </c>
      <c r="AO307" s="153">
        <v>0</v>
      </c>
    </row>
    <row r="308" spans="1:41" x14ac:dyDescent="0.25">
      <c r="A308" s="112" t="s">
        <v>20</v>
      </c>
      <c r="B308" s="113" t="s">
        <v>10</v>
      </c>
      <c r="C308" s="152">
        <v>0</v>
      </c>
      <c r="D308" s="152">
        <v>0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2">
        <v>0</v>
      </c>
      <c r="AH308" s="152">
        <v>0</v>
      </c>
      <c r="AI308" s="152">
        <v>0</v>
      </c>
      <c r="AJ308" s="152">
        <v>0</v>
      </c>
      <c r="AK308" s="152">
        <v>0</v>
      </c>
      <c r="AL308" s="152">
        <v>0</v>
      </c>
      <c r="AM308" s="152">
        <v>0</v>
      </c>
      <c r="AN308" s="152">
        <v>0</v>
      </c>
      <c r="AO308" s="153">
        <v>0</v>
      </c>
    </row>
    <row r="309" spans="1:41" x14ac:dyDescent="0.25">
      <c r="A309" s="112" t="s">
        <v>577</v>
      </c>
      <c r="B309" s="113" t="s">
        <v>10</v>
      </c>
      <c r="C309" s="152">
        <v>0</v>
      </c>
      <c r="D309" s="152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380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380</v>
      </c>
      <c r="R309" s="152">
        <v>546.20000000000005</v>
      </c>
      <c r="S309" s="152">
        <v>482.79999999999995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421.59999999999991</v>
      </c>
      <c r="AC309" s="152">
        <v>380</v>
      </c>
      <c r="AD309" s="152">
        <v>0</v>
      </c>
      <c r="AE309" s="152">
        <v>0</v>
      </c>
      <c r="AF309" s="152">
        <v>0</v>
      </c>
      <c r="AG309" s="152">
        <v>0</v>
      </c>
      <c r="AH309" s="152">
        <v>0</v>
      </c>
      <c r="AI309" s="152">
        <v>0</v>
      </c>
      <c r="AJ309" s="152">
        <v>0</v>
      </c>
      <c r="AK309" s="152">
        <v>0</v>
      </c>
      <c r="AL309" s="152">
        <v>0</v>
      </c>
      <c r="AM309" s="152">
        <v>0</v>
      </c>
      <c r="AN309" s="152">
        <v>0</v>
      </c>
      <c r="AO309" s="153">
        <v>0</v>
      </c>
    </row>
    <row r="310" spans="1:41" x14ac:dyDescent="0.25">
      <c r="A310" s="112" t="s">
        <v>22</v>
      </c>
      <c r="B310" s="113" t="s">
        <v>10</v>
      </c>
      <c r="C310" s="152">
        <v>0</v>
      </c>
      <c r="D310" s="152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-36.82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2">
        <v>0</v>
      </c>
      <c r="AH310" s="152">
        <v>0</v>
      </c>
      <c r="AI310" s="152">
        <v>0</v>
      </c>
      <c r="AJ310" s="152">
        <v>0</v>
      </c>
      <c r="AK310" s="152">
        <v>0</v>
      </c>
      <c r="AL310" s="152">
        <v>0</v>
      </c>
      <c r="AM310" s="152">
        <v>0</v>
      </c>
      <c r="AN310" s="152">
        <v>0</v>
      </c>
      <c r="AO310" s="153">
        <v>0</v>
      </c>
    </row>
    <row r="311" spans="1:41" x14ac:dyDescent="0.25">
      <c r="A311" s="112" t="s">
        <v>21</v>
      </c>
      <c r="B311" s="113" t="s">
        <v>10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50</v>
      </c>
      <c r="S311" s="152">
        <v>0</v>
      </c>
      <c r="T311" s="152">
        <v>0</v>
      </c>
      <c r="U311" s="152">
        <v>0</v>
      </c>
      <c r="V311" s="152">
        <v>0</v>
      </c>
      <c r="W311" s="152">
        <v>379.99999999999994</v>
      </c>
      <c r="X311" s="152">
        <v>0</v>
      </c>
      <c r="Y311" s="152">
        <v>0</v>
      </c>
      <c r="Z311" s="152">
        <v>0</v>
      </c>
      <c r="AA311" s="152">
        <v>0</v>
      </c>
      <c r="AB311" s="152">
        <v>0</v>
      </c>
      <c r="AC311" s="152">
        <v>0</v>
      </c>
      <c r="AD311" s="152">
        <v>0</v>
      </c>
      <c r="AE311" s="152">
        <v>0</v>
      </c>
      <c r="AF311" s="152">
        <v>0</v>
      </c>
      <c r="AG311" s="152">
        <v>0</v>
      </c>
      <c r="AH311" s="152">
        <v>0</v>
      </c>
      <c r="AI311" s="152">
        <v>0</v>
      </c>
      <c r="AJ311" s="152">
        <v>0</v>
      </c>
      <c r="AK311" s="152">
        <v>0</v>
      </c>
      <c r="AL311" s="152">
        <v>0</v>
      </c>
      <c r="AM311" s="152">
        <v>0</v>
      </c>
      <c r="AN311" s="152">
        <v>0</v>
      </c>
      <c r="AO311" s="153">
        <v>0</v>
      </c>
    </row>
    <row r="312" spans="1:41" x14ac:dyDescent="0.25">
      <c r="A312" s="112" t="s">
        <v>175</v>
      </c>
      <c r="B312" s="113" t="s">
        <v>10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52">
        <v>0</v>
      </c>
      <c r="AB312" s="152">
        <v>0</v>
      </c>
      <c r="AC312" s="152">
        <v>0</v>
      </c>
      <c r="AD312" s="152">
        <v>0</v>
      </c>
      <c r="AE312" s="152">
        <v>0</v>
      </c>
      <c r="AF312" s="152">
        <v>0</v>
      </c>
      <c r="AG312" s="152">
        <v>0</v>
      </c>
      <c r="AH312" s="152">
        <v>0</v>
      </c>
      <c r="AI312" s="152">
        <v>0</v>
      </c>
      <c r="AJ312" s="152">
        <v>0</v>
      </c>
      <c r="AK312" s="152">
        <v>0</v>
      </c>
      <c r="AL312" s="152">
        <v>0</v>
      </c>
      <c r="AM312" s="152">
        <v>0</v>
      </c>
      <c r="AN312" s="152">
        <v>0</v>
      </c>
      <c r="AO312" s="153">
        <v>0</v>
      </c>
    </row>
    <row r="313" spans="1:41" x14ac:dyDescent="0.25">
      <c r="A313" s="112" t="s">
        <v>176</v>
      </c>
      <c r="B313" s="113" t="s">
        <v>10</v>
      </c>
      <c r="C313" s="152">
        <v>0</v>
      </c>
      <c r="D313" s="152">
        <v>0</v>
      </c>
      <c r="E313" s="152">
        <v>0</v>
      </c>
      <c r="F313" s="152">
        <v>0</v>
      </c>
      <c r="G313" s="152">
        <v>0</v>
      </c>
      <c r="H313" s="152">
        <v>0</v>
      </c>
      <c r="I313" s="152">
        <v>0</v>
      </c>
      <c r="J313" s="152">
        <v>0</v>
      </c>
      <c r="K313" s="152">
        <v>0</v>
      </c>
      <c r="L313" s="152">
        <v>0</v>
      </c>
      <c r="M313" s="152">
        <v>0</v>
      </c>
      <c r="N313" s="152">
        <v>0</v>
      </c>
      <c r="O313" s="152">
        <v>0</v>
      </c>
      <c r="P313" s="152">
        <v>0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2">
        <v>0</v>
      </c>
      <c r="AA313" s="152">
        <v>0</v>
      </c>
      <c r="AB313" s="152">
        <v>0</v>
      </c>
      <c r="AC313" s="152">
        <v>0</v>
      </c>
      <c r="AD313" s="152">
        <v>0</v>
      </c>
      <c r="AE313" s="152">
        <v>0</v>
      </c>
      <c r="AF313" s="152">
        <v>0</v>
      </c>
      <c r="AG313" s="152">
        <v>0</v>
      </c>
      <c r="AH313" s="152">
        <v>0</v>
      </c>
      <c r="AI313" s="152">
        <v>0</v>
      </c>
      <c r="AJ313" s="152">
        <v>0</v>
      </c>
      <c r="AK313" s="152">
        <v>0</v>
      </c>
      <c r="AL313" s="152">
        <v>0</v>
      </c>
      <c r="AM313" s="152">
        <v>0</v>
      </c>
      <c r="AN313" s="152">
        <v>0</v>
      </c>
      <c r="AO313" s="153">
        <v>0</v>
      </c>
    </row>
    <row r="314" spans="1:41" x14ac:dyDescent="0.25">
      <c r="A314" s="112" t="s">
        <v>177</v>
      </c>
      <c r="B314" s="113" t="s">
        <v>10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52">
        <v>0</v>
      </c>
      <c r="AF314" s="152">
        <v>0</v>
      </c>
      <c r="AG314" s="152">
        <v>0</v>
      </c>
      <c r="AH314" s="152">
        <v>0</v>
      </c>
      <c r="AI314" s="152">
        <v>0</v>
      </c>
      <c r="AJ314" s="152">
        <v>0</v>
      </c>
      <c r="AK314" s="152">
        <v>0</v>
      </c>
      <c r="AL314" s="152">
        <v>0</v>
      </c>
      <c r="AM314" s="152">
        <v>0</v>
      </c>
      <c r="AN314" s="152">
        <v>0</v>
      </c>
      <c r="AO314" s="153">
        <v>0</v>
      </c>
    </row>
    <row r="315" spans="1:41" x14ac:dyDescent="0.25">
      <c r="A315" s="112" t="s">
        <v>178</v>
      </c>
      <c r="B315" s="113" t="s">
        <v>10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2">
        <v>0</v>
      </c>
      <c r="V315" s="152">
        <v>0</v>
      </c>
      <c r="W315" s="152">
        <v>0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52">
        <v>0</v>
      </c>
      <c r="AF315" s="152">
        <v>0</v>
      </c>
      <c r="AG315" s="152">
        <v>0</v>
      </c>
      <c r="AH315" s="152">
        <v>0</v>
      </c>
      <c r="AI315" s="152">
        <v>0</v>
      </c>
      <c r="AJ315" s="152">
        <v>0</v>
      </c>
      <c r="AK315" s="152">
        <v>0</v>
      </c>
      <c r="AL315" s="152">
        <v>0</v>
      </c>
      <c r="AM315" s="152">
        <v>0</v>
      </c>
      <c r="AN315" s="152">
        <v>0</v>
      </c>
      <c r="AO315" s="153">
        <v>0</v>
      </c>
    </row>
    <row r="316" spans="1:41" x14ac:dyDescent="0.25">
      <c r="A316" s="112" t="s">
        <v>1</v>
      </c>
      <c r="B316" s="113" t="s">
        <v>10</v>
      </c>
      <c r="C316" s="152">
        <v>0</v>
      </c>
      <c r="D316" s="152">
        <v>0</v>
      </c>
      <c r="E316" s="152">
        <v>0</v>
      </c>
      <c r="F316" s="152">
        <v>450</v>
      </c>
      <c r="G316" s="152">
        <v>0</v>
      </c>
      <c r="H316" s="152">
        <v>0</v>
      </c>
      <c r="I316" s="152">
        <v>285.20000000000005</v>
      </c>
      <c r="J316" s="152">
        <v>0</v>
      </c>
      <c r="K316" s="152">
        <v>0</v>
      </c>
      <c r="L316" s="152">
        <v>0</v>
      </c>
      <c r="M316" s="152">
        <v>0</v>
      </c>
      <c r="N316" s="152">
        <v>0</v>
      </c>
      <c r="O316" s="152">
        <v>150</v>
      </c>
      <c r="P316" s="152">
        <v>350</v>
      </c>
      <c r="Q316" s="152">
        <v>200</v>
      </c>
      <c r="R316" s="152">
        <v>600</v>
      </c>
      <c r="S316" s="152">
        <v>0</v>
      </c>
      <c r="T316" s="152">
        <v>0</v>
      </c>
      <c r="U316" s="152">
        <v>399.99999999999977</v>
      </c>
      <c r="V316" s="152">
        <v>600</v>
      </c>
      <c r="W316" s="152">
        <v>600</v>
      </c>
      <c r="X316" s="152">
        <v>1200</v>
      </c>
      <c r="Y316" s="152">
        <v>400</v>
      </c>
      <c r="Z316" s="152">
        <v>200</v>
      </c>
      <c r="AA316" s="152">
        <v>0</v>
      </c>
      <c r="AB316" s="152">
        <v>0</v>
      </c>
      <c r="AC316" s="152">
        <v>200</v>
      </c>
      <c r="AD316" s="152">
        <v>0</v>
      </c>
      <c r="AE316" s="152">
        <v>400</v>
      </c>
      <c r="AF316" s="152">
        <v>400</v>
      </c>
      <c r="AG316" s="152">
        <v>0</v>
      </c>
      <c r="AH316" s="152">
        <v>200</v>
      </c>
      <c r="AI316" s="152">
        <v>0</v>
      </c>
      <c r="AJ316" s="152">
        <v>400</v>
      </c>
      <c r="AK316" s="152">
        <v>0</v>
      </c>
      <c r="AL316" s="152">
        <v>400</v>
      </c>
      <c r="AM316" s="152">
        <v>400</v>
      </c>
      <c r="AN316" s="152">
        <v>200</v>
      </c>
      <c r="AO316" s="153">
        <v>0</v>
      </c>
    </row>
    <row r="317" spans="1:41" x14ac:dyDescent="0.25">
      <c r="A317" s="112" t="s">
        <v>179</v>
      </c>
      <c r="B317" s="113" t="s">
        <v>10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52">
        <v>0</v>
      </c>
      <c r="N317" s="152">
        <v>0</v>
      </c>
      <c r="O317" s="152">
        <v>0</v>
      </c>
      <c r="P317" s="152">
        <v>0</v>
      </c>
      <c r="Q317" s="152">
        <v>0</v>
      </c>
      <c r="R317" s="152">
        <v>0</v>
      </c>
      <c r="S317" s="152">
        <v>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52">
        <v>0</v>
      </c>
      <c r="AF317" s="152">
        <v>0</v>
      </c>
      <c r="AG317" s="152">
        <v>0</v>
      </c>
      <c r="AH317" s="152">
        <v>0</v>
      </c>
      <c r="AI317" s="152">
        <v>0</v>
      </c>
      <c r="AJ317" s="152">
        <v>0</v>
      </c>
      <c r="AK317" s="152">
        <v>0</v>
      </c>
      <c r="AL317" s="152">
        <v>0</v>
      </c>
      <c r="AM317" s="152">
        <v>0</v>
      </c>
      <c r="AN317" s="152">
        <v>0</v>
      </c>
      <c r="AO317" s="153">
        <v>0</v>
      </c>
    </row>
    <row r="318" spans="1:41" x14ac:dyDescent="0.25">
      <c r="A318" s="112" t="s">
        <v>180</v>
      </c>
      <c r="B318" s="113" t="s">
        <v>10</v>
      </c>
      <c r="C318" s="152">
        <v>0</v>
      </c>
      <c r="D318" s="152">
        <v>110</v>
      </c>
      <c r="E318" s="152">
        <v>0</v>
      </c>
      <c r="F318" s="152">
        <v>0</v>
      </c>
      <c r="G318" s="152">
        <v>0</v>
      </c>
      <c r="H318" s="152">
        <v>367.99999999999989</v>
      </c>
      <c r="I318" s="152">
        <v>200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152">
        <v>105</v>
      </c>
      <c r="Q318" s="152">
        <v>0</v>
      </c>
      <c r="R318" s="152">
        <v>376</v>
      </c>
      <c r="S318" s="152">
        <v>200.00000000000023</v>
      </c>
      <c r="T318" s="152">
        <v>0</v>
      </c>
      <c r="U318" s="152">
        <v>553</v>
      </c>
      <c r="V318" s="152">
        <v>2000</v>
      </c>
      <c r="W318" s="152">
        <v>400</v>
      </c>
      <c r="X318" s="152">
        <v>0</v>
      </c>
      <c r="Y318" s="152">
        <v>200</v>
      </c>
      <c r="Z318" s="152">
        <v>200</v>
      </c>
      <c r="AA318" s="152">
        <v>0</v>
      </c>
      <c r="AB318" s="152">
        <v>200</v>
      </c>
      <c r="AC318" s="152">
        <v>0</v>
      </c>
      <c r="AD318" s="152">
        <v>800</v>
      </c>
      <c r="AE318" s="152">
        <v>0</v>
      </c>
      <c r="AF318" s="152">
        <v>1200</v>
      </c>
      <c r="AG318" s="152">
        <v>400</v>
      </c>
      <c r="AH318" s="152">
        <v>399.99999999999909</v>
      </c>
      <c r="AI318" s="152">
        <v>500</v>
      </c>
      <c r="AJ318" s="152">
        <v>600</v>
      </c>
      <c r="AK318" s="152">
        <v>0</v>
      </c>
      <c r="AL318" s="152">
        <v>0</v>
      </c>
      <c r="AM318" s="152">
        <v>600</v>
      </c>
      <c r="AN318" s="152">
        <v>0</v>
      </c>
      <c r="AO318" s="153">
        <v>200</v>
      </c>
    </row>
    <row r="319" spans="1:41" x14ac:dyDescent="0.25">
      <c r="A319" s="112" t="s">
        <v>181</v>
      </c>
      <c r="B319" s="113" t="s">
        <v>10</v>
      </c>
      <c r="C319" s="152">
        <v>0</v>
      </c>
      <c r="D319" s="152">
        <v>0</v>
      </c>
      <c r="E319" s="152">
        <v>0</v>
      </c>
      <c r="F319" s="152">
        <v>0</v>
      </c>
      <c r="G319" s="152">
        <v>0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152">
        <v>0</v>
      </c>
      <c r="Q319" s="152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2">
        <v>0</v>
      </c>
      <c r="AA319" s="152">
        <v>0</v>
      </c>
      <c r="AB319" s="152">
        <v>0</v>
      </c>
      <c r="AC319" s="152">
        <v>0</v>
      </c>
      <c r="AD319" s="152">
        <v>0</v>
      </c>
      <c r="AE319" s="152">
        <v>0</v>
      </c>
      <c r="AF319" s="152">
        <v>0</v>
      </c>
      <c r="AG319" s="152">
        <v>0</v>
      </c>
      <c r="AH319" s="152">
        <v>0</v>
      </c>
      <c r="AI319" s="152">
        <v>0</v>
      </c>
      <c r="AJ319" s="152">
        <v>0</v>
      </c>
      <c r="AK319" s="152">
        <v>0</v>
      </c>
      <c r="AL319" s="152">
        <v>0</v>
      </c>
      <c r="AM319" s="152">
        <v>0</v>
      </c>
      <c r="AN319" s="152">
        <v>0</v>
      </c>
      <c r="AO319" s="153">
        <v>0</v>
      </c>
    </row>
    <row r="320" spans="1:41" x14ac:dyDescent="0.25">
      <c r="A320" s="112" t="s">
        <v>182</v>
      </c>
      <c r="B320" s="113" t="s">
        <v>10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52">
        <v>0</v>
      </c>
      <c r="J320" s="152">
        <v>0</v>
      </c>
      <c r="K320" s="152">
        <v>0</v>
      </c>
      <c r="L320" s="152">
        <v>0</v>
      </c>
      <c r="M320" s="152">
        <v>0</v>
      </c>
      <c r="N320" s="152">
        <v>0</v>
      </c>
      <c r="O320" s="152">
        <v>0</v>
      </c>
      <c r="P320" s="152">
        <v>0</v>
      </c>
      <c r="Q320" s="152">
        <v>0</v>
      </c>
      <c r="R320" s="152">
        <v>0</v>
      </c>
      <c r="S320" s="152">
        <v>0</v>
      </c>
      <c r="T320" s="152">
        <v>0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152">
        <v>0</v>
      </c>
      <c r="AG320" s="152">
        <v>0</v>
      </c>
      <c r="AH320" s="152">
        <v>0</v>
      </c>
      <c r="AI320" s="152">
        <v>0</v>
      </c>
      <c r="AJ320" s="152">
        <v>0</v>
      </c>
      <c r="AK320" s="152">
        <v>0</v>
      </c>
      <c r="AL320" s="152">
        <v>0</v>
      </c>
      <c r="AM320" s="152">
        <v>0</v>
      </c>
      <c r="AN320" s="152">
        <v>0</v>
      </c>
      <c r="AO320" s="153">
        <v>0</v>
      </c>
    </row>
    <row r="321" spans="1:41" x14ac:dyDescent="0.25">
      <c r="A321" s="112" t="s">
        <v>183</v>
      </c>
      <c r="B321" s="113" t="s">
        <v>10</v>
      </c>
      <c r="C321" s="152">
        <v>137.08898355042788</v>
      </c>
      <c r="D321" s="152">
        <v>203.04932053783205</v>
      </c>
      <c r="E321" s="152">
        <v>151.73520305252305</v>
      </c>
      <c r="F321" s="152">
        <v>437.58148325964066</v>
      </c>
      <c r="G321" s="152">
        <v>199.79467820495142</v>
      </c>
      <c r="H321" s="152">
        <v>195.23330179093477</v>
      </c>
      <c r="I321" s="152">
        <v>197.08838465194776</v>
      </c>
      <c r="J321" s="152">
        <v>160.02511758846549</v>
      </c>
      <c r="K321" s="152">
        <v>143.34206467842569</v>
      </c>
      <c r="L321" s="152">
        <v>192.88851860522709</v>
      </c>
      <c r="M321" s="152">
        <v>194.91078575831034</v>
      </c>
      <c r="N321" s="152">
        <v>212.82944376945807</v>
      </c>
      <c r="O321" s="152">
        <v>197.27365035848561</v>
      </c>
      <c r="P321" s="152">
        <v>190.08649071459695</v>
      </c>
      <c r="Q321" s="152">
        <v>191.82662510932551</v>
      </c>
      <c r="R321" s="152">
        <v>223.46456572320812</v>
      </c>
      <c r="S321" s="152">
        <v>230.61950835351308</v>
      </c>
      <c r="T321" s="152">
        <v>235.98849716642781</v>
      </c>
      <c r="U321" s="152">
        <v>228.98933657802172</v>
      </c>
      <c r="V321" s="152">
        <v>186.4828078801047</v>
      </c>
      <c r="W321" s="152">
        <v>215.95244541008014</v>
      </c>
      <c r="X321" s="152">
        <v>234.33076938403246</v>
      </c>
      <c r="Y321" s="152">
        <v>225.93309156153919</v>
      </c>
      <c r="Z321" s="152">
        <v>206.44811354676403</v>
      </c>
      <c r="AA321" s="152">
        <v>226.71842070214825</v>
      </c>
      <c r="AB321" s="152">
        <v>236.44039180523941</v>
      </c>
      <c r="AC321" s="152">
        <v>232.91110881130589</v>
      </c>
      <c r="AD321" s="152">
        <v>252.36686057986481</v>
      </c>
      <c r="AE321" s="152">
        <v>249.37766503293005</v>
      </c>
      <c r="AF321" s="152">
        <v>200.04347304358089</v>
      </c>
      <c r="AG321" s="152">
        <v>234.16512257324393</v>
      </c>
      <c r="AH321" s="152">
        <v>233.38428244269744</v>
      </c>
      <c r="AI321" s="152">
        <v>235.97656624461251</v>
      </c>
      <c r="AJ321" s="152">
        <v>237.43001011535034</v>
      </c>
      <c r="AK321" s="152">
        <v>233.60101050269805</v>
      </c>
      <c r="AL321" s="152">
        <v>231.5793715664222</v>
      </c>
      <c r="AM321" s="152">
        <v>230.88217444888323</v>
      </c>
      <c r="AN321" s="152">
        <v>229.28930171503453</v>
      </c>
      <c r="AO321" s="153">
        <v>232.38114538141963</v>
      </c>
    </row>
    <row r="322" spans="1:41" x14ac:dyDescent="0.25">
      <c r="A322" s="112" t="s">
        <v>23</v>
      </c>
      <c r="B322" s="113" t="s">
        <v>10</v>
      </c>
      <c r="C322" s="152">
        <v>0</v>
      </c>
      <c r="D322" s="152">
        <v>0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2840</v>
      </c>
      <c r="S322" s="152">
        <v>0</v>
      </c>
      <c r="T322" s="152">
        <v>0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2">
        <v>0</v>
      </c>
      <c r="AH322" s="152">
        <v>0</v>
      </c>
      <c r="AI322" s="152">
        <v>0</v>
      </c>
      <c r="AJ322" s="152">
        <v>0</v>
      </c>
      <c r="AK322" s="152">
        <v>0</v>
      </c>
      <c r="AL322" s="152">
        <v>0</v>
      </c>
      <c r="AM322" s="152">
        <v>0</v>
      </c>
      <c r="AN322" s="152">
        <v>0</v>
      </c>
      <c r="AO322" s="153">
        <v>0</v>
      </c>
    </row>
    <row r="323" spans="1:41" x14ac:dyDescent="0.25">
      <c r="A323" s="112" t="s">
        <v>24</v>
      </c>
      <c r="B323" s="113" t="s">
        <v>10</v>
      </c>
      <c r="C323" s="152">
        <v>0</v>
      </c>
      <c r="D323" s="152">
        <v>0</v>
      </c>
      <c r="E323" s="152">
        <v>200</v>
      </c>
      <c r="F323" s="152">
        <v>0</v>
      </c>
      <c r="G323" s="152">
        <v>0</v>
      </c>
      <c r="H323" s="152">
        <v>180</v>
      </c>
      <c r="I323" s="152">
        <v>400</v>
      </c>
      <c r="J323" s="152">
        <v>0</v>
      </c>
      <c r="K323" s="152">
        <v>0</v>
      </c>
      <c r="L323" s="152">
        <v>0</v>
      </c>
      <c r="M323" s="152">
        <v>0</v>
      </c>
      <c r="N323" s="152">
        <v>0</v>
      </c>
      <c r="O323" s="152">
        <v>0</v>
      </c>
      <c r="P323" s="152">
        <v>0</v>
      </c>
      <c r="Q323" s="152">
        <v>0</v>
      </c>
      <c r="R323" s="152">
        <v>0</v>
      </c>
      <c r="S323" s="152">
        <v>0</v>
      </c>
      <c r="T323" s="152">
        <v>0</v>
      </c>
      <c r="U323" s="152">
        <v>0</v>
      </c>
      <c r="V323" s="152">
        <v>0</v>
      </c>
      <c r="W323" s="152">
        <v>0</v>
      </c>
      <c r="X323" s="152">
        <v>0</v>
      </c>
      <c r="Y323" s="152">
        <v>0</v>
      </c>
      <c r="Z323" s="152">
        <v>0</v>
      </c>
      <c r="AA323" s="152">
        <v>0</v>
      </c>
      <c r="AB323" s="152">
        <v>0</v>
      </c>
      <c r="AC323" s="152">
        <v>0</v>
      </c>
      <c r="AD323" s="152">
        <v>0</v>
      </c>
      <c r="AE323" s="152">
        <v>0</v>
      </c>
      <c r="AF323" s="152">
        <v>0</v>
      </c>
      <c r="AG323" s="152">
        <v>0</v>
      </c>
      <c r="AH323" s="152">
        <v>0</v>
      </c>
      <c r="AI323" s="152">
        <v>0</v>
      </c>
      <c r="AJ323" s="152">
        <v>0</v>
      </c>
      <c r="AK323" s="152">
        <v>0</v>
      </c>
      <c r="AL323" s="152">
        <v>0</v>
      </c>
      <c r="AM323" s="152">
        <v>0</v>
      </c>
      <c r="AN323" s="152">
        <v>0</v>
      </c>
      <c r="AO323" s="153">
        <v>0</v>
      </c>
    </row>
    <row r="324" spans="1:41" x14ac:dyDescent="0.25">
      <c r="A324" s="112" t="s">
        <v>652</v>
      </c>
      <c r="B324" s="113" t="s">
        <v>10</v>
      </c>
      <c r="C324" s="152">
        <v>0</v>
      </c>
      <c r="D324" s="152">
        <v>0</v>
      </c>
      <c r="E324" s="152">
        <v>0</v>
      </c>
      <c r="F324" s="152">
        <v>44.919998168945313</v>
      </c>
      <c r="G324" s="152">
        <v>3.910003662109375</v>
      </c>
      <c r="H324" s="152">
        <v>23.6199951171875</v>
      </c>
      <c r="I324" s="152">
        <v>40.600006103515625</v>
      </c>
      <c r="J324" s="152">
        <v>39.80999755859375</v>
      </c>
      <c r="K324" s="152">
        <v>60.6300048828125</v>
      </c>
      <c r="L324" s="152">
        <v>68.539993286132813</v>
      </c>
      <c r="M324" s="152">
        <v>68.1300048828125</v>
      </c>
      <c r="N324" s="152">
        <v>73.6300048828125</v>
      </c>
      <c r="O324" s="152">
        <v>72.269989013671875</v>
      </c>
      <c r="P324" s="152">
        <v>70.52001953125</v>
      </c>
      <c r="Q324" s="152">
        <v>75.01995849609375</v>
      </c>
      <c r="R324" s="152">
        <v>94.83001708984375</v>
      </c>
      <c r="S324" s="152">
        <v>115.28997802734375</v>
      </c>
      <c r="T324" s="152">
        <v>113.73004150390625</v>
      </c>
      <c r="U324" s="152">
        <v>100.86993408203125</v>
      </c>
      <c r="V324" s="152">
        <v>101.77001953125</v>
      </c>
      <c r="W324" s="152">
        <v>109.25</v>
      </c>
      <c r="X324" s="152">
        <v>115.2900390625</v>
      </c>
      <c r="Y324" s="152">
        <v>114.8299560546875</v>
      </c>
      <c r="Z324" s="152">
        <v>108.7100830078125</v>
      </c>
      <c r="AA324" s="152">
        <v>105.679931640625</v>
      </c>
      <c r="AB324" s="152">
        <v>106.6800537109375</v>
      </c>
      <c r="AC324" s="152">
        <v>92.5699462890625</v>
      </c>
      <c r="AD324" s="152">
        <v>72.989990234375</v>
      </c>
      <c r="AE324" s="152">
        <v>55.3099365234375</v>
      </c>
      <c r="AF324" s="152">
        <v>45.820068359375</v>
      </c>
      <c r="AG324" s="152">
        <v>44.280029296875</v>
      </c>
      <c r="AH324" s="152">
        <v>40.840087890625</v>
      </c>
      <c r="AI324" s="152">
        <v>41.010009765625</v>
      </c>
      <c r="AJ324" s="152">
        <v>41.789794921875</v>
      </c>
      <c r="AK324" s="152">
        <v>42.580078125</v>
      </c>
      <c r="AL324" s="152">
        <v>43.3701171875</v>
      </c>
      <c r="AM324" s="152">
        <v>44.199951171875</v>
      </c>
      <c r="AN324" s="152">
        <v>45.02001953125</v>
      </c>
      <c r="AO324" s="153">
        <v>45.869873046875</v>
      </c>
    </row>
    <row r="325" spans="1:41" x14ac:dyDescent="0.25">
      <c r="A325" s="116" t="s">
        <v>184</v>
      </c>
      <c r="B325" s="117" t="s">
        <v>10</v>
      </c>
      <c r="C325" s="154">
        <v>-257.71101644957275</v>
      </c>
      <c r="D325" s="154">
        <v>707.84932053783359</v>
      </c>
      <c r="E325" s="154">
        <v>351.73520305252259</v>
      </c>
      <c r="F325" s="154">
        <v>932.50148142858598</v>
      </c>
      <c r="G325" s="154">
        <v>203.70468186706148</v>
      </c>
      <c r="H325" s="154">
        <v>766.85329690812068</v>
      </c>
      <c r="I325" s="154">
        <v>1122.8883907554646</v>
      </c>
      <c r="J325" s="154">
        <v>579.83511514705788</v>
      </c>
      <c r="K325" s="154">
        <v>203.97206956123955</v>
      </c>
      <c r="L325" s="154">
        <v>-375.57148810864055</v>
      </c>
      <c r="M325" s="154">
        <v>263.04079064112193</v>
      </c>
      <c r="N325" s="154">
        <v>286.45944865227102</v>
      </c>
      <c r="O325" s="154">
        <v>419.54363937215749</v>
      </c>
      <c r="P325" s="154">
        <v>-866.81348975415312</v>
      </c>
      <c r="Q325" s="154">
        <v>846.84658360542016</v>
      </c>
      <c r="R325" s="154">
        <v>4730.4945828130512</v>
      </c>
      <c r="S325" s="154">
        <v>1028.7094863808561</v>
      </c>
      <c r="T325" s="154">
        <v>349.71853867033496</v>
      </c>
      <c r="U325" s="154">
        <v>1282.8592706600539</v>
      </c>
      <c r="V325" s="154">
        <v>2888.2528274113538</v>
      </c>
      <c r="W325" s="154">
        <v>1705.2024454100829</v>
      </c>
      <c r="X325" s="154">
        <v>1217.470808446531</v>
      </c>
      <c r="Y325" s="154">
        <v>608.61304761622523</v>
      </c>
      <c r="Z325" s="154">
        <v>383.00819655457235</v>
      </c>
      <c r="AA325" s="154">
        <v>0.24835234277634299</v>
      </c>
      <c r="AB325" s="154">
        <v>964.72044551617728</v>
      </c>
      <c r="AC325" s="154">
        <v>905.48105510036839</v>
      </c>
      <c r="AD325" s="154">
        <v>1125.356850814238</v>
      </c>
      <c r="AE325" s="154">
        <v>704.68760155636846</v>
      </c>
      <c r="AF325" s="154">
        <v>1056.2635414029573</v>
      </c>
      <c r="AG325" s="154">
        <v>678.44515187011712</v>
      </c>
      <c r="AH325" s="154">
        <v>874.22437033332244</v>
      </c>
      <c r="AI325" s="154">
        <v>776.98657601024024</v>
      </c>
      <c r="AJ325" s="154">
        <v>1279.2198050372244</v>
      </c>
      <c r="AK325" s="154">
        <v>276.18108862770168</v>
      </c>
      <c r="AL325" s="154">
        <v>674.94948875391856</v>
      </c>
      <c r="AM325" s="154">
        <v>1275.0821256207564</v>
      </c>
      <c r="AN325" s="154">
        <v>474.30932124628453</v>
      </c>
      <c r="AO325" s="155">
        <v>478.25101842829463</v>
      </c>
    </row>
    <row r="326" spans="1:41" x14ac:dyDescent="0.25">
      <c r="A326" s="110" t="s">
        <v>169</v>
      </c>
      <c r="B326" s="113"/>
      <c r="C326" s="152"/>
      <c r="D326" s="152"/>
      <c r="E326" s="152"/>
      <c r="F326" s="152"/>
      <c r="G326" s="152"/>
      <c r="H326" s="152"/>
      <c r="I326" s="152"/>
      <c r="J326" s="152"/>
      <c r="K326" s="152"/>
      <c r="L326" s="152"/>
      <c r="M326" s="152"/>
      <c r="N326" s="152"/>
      <c r="O326" s="152"/>
      <c r="P326" s="152"/>
      <c r="Q326" s="152"/>
      <c r="R326" s="152"/>
      <c r="S326" s="152"/>
      <c r="T326" s="152"/>
      <c r="U326" s="152"/>
      <c r="V326" s="152"/>
      <c r="W326" s="152"/>
      <c r="X326" s="152"/>
      <c r="Y326" s="152"/>
      <c r="Z326" s="152"/>
      <c r="AA326" s="152"/>
      <c r="AB326" s="152"/>
      <c r="AC326" s="152"/>
      <c r="AD326" s="152"/>
      <c r="AE326" s="152"/>
      <c r="AO326" s="156"/>
    </row>
    <row r="327" spans="1:41" x14ac:dyDescent="0.25">
      <c r="A327" s="112" t="s">
        <v>12</v>
      </c>
      <c r="B327" s="113" t="s">
        <v>10</v>
      </c>
      <c r="C327" s="152">
        <v>-394.80000000000064</v>
      </c>
      <c r="D327" s="152">
        <v>394.80000000000018</v>
      </c>
      <c r="E327" s="152">
        <v>0</v>
      </c>
      <c r="F327" s="152">
        <v>0</v>
      </c>
      <c r="G327" s="152">
        <v>0</v>
      </c>
      <c r="H327" s="152">
        <v>0</v>
      </c>
      <c r="I327" s="152">
        <v>0</v>
      </c>
      <c r="J327" s="152">
        <v>0</v>
      </c>
      <c r="K327" s="152">
        <v>0</v>
      </c>
      <c r="L327" s="152">
        <v>-637.00000000000091</v>
      </c>
      <c r="M327" s="152">
        <v>0</v>
      </c>
      <c r="N327" s="152">
        <v>0</v>
      </c>
      <c r="O327" s="152">
        <v>0</v>
      </c>
      <c r="P327" s="152">
        <v>-1545.5999999999985</v>
      </c>
      <c r="Q327" s="152">
        <v>-644</v>
      </c>
      <c r="R327" s="152">
        <v>-1060.4200000000005</v>
      </c>
      <c r="S327" s="152">
        <v>0</v>
      </c>
      <c r="T327" s="152">
        <v>0</v>
      </c>
      <c r="U327" s="152">
        <v>0</v>
      </c>
      <c r="V327" s="152">
        <v>0</v>
      </c>
      <c r="W327" s="152">
        <v>-677.04</v>
      </c>
      <c r="X327" s="152">
        <v>-332.15000000000009</v>
      </c>
      <c r="Y327" s="152">
        <v>-332.15000000000009</v>
      </c>
      <c r="Z327" s="152">
        <v>-332.15000000000009</v>
      </c>
      <c r="AA327" s="152">
        <v>-332.15000000000009</v>
      </c>
      <c r="AB327" s="152">
        <v>0</v>
      </c>
      <c r="AC327" s="152">
        <v>0</v>
      </c>
      <c r="AD327" s="152">
        <v>0</v>
      </c>
      <c r="AE327" s="152">
        <v>0</v>
      </c>
      <c r="AF327" s="152">
        <v>-1590.48</v>
      </c>
      <c r="AG327" s="152">
        <v>0</v>
      </c>
      <c r="AH327" s="152">
        <v>0</v>
      </c>
      <c r="AI327" s="152">
        <v>0</v>
      </c>
      <c r="AJ327" s="152">
        <v>0</v>
      </c>
      <c r="AK327" s="152">
        <v>0</v>
      </c>
      <c r="AL327" s="152">
        <v>0</v>
      </c>
      <c r="AM327" s="152">
        <v>0</v>
      </c>
      <c r="AN327" s="152">
        <v>0</v>
      </c>
      <c r="AO327" s="153">
        <v>0</v>
      </c>
    </row>
    <row r="328" spans="1:41" x14ac:dyDescent="0.25">
      <c r="A328" s="112" t="s">
        <v>20</v>
      </c>
      <c r="B328" s="113" t="s">
        <v>10</v>
      </c>
      <c r="C328" s="152">
        <v>0</v>
      </c>
      <c r="D328" s="152">
        <v>0</v>
      </c>
      <c r="E328" s="152">
        <v>0</v>
      </c>
      <c r="F328" s="152">
        <v>0</v>
      </c>
      <c r="G328" s="152">
        <v>0</v>
      </c>
      <c r="H328" s="152">
        <v>0</v>
      </c>
      <c r="I328" s="152">
        <v>0</v>
      </c>
      <c r="J328" s="152">
        <v>0</v>
      </c>
      <c r="K328" s="152">
        <v>0</v>
      </c>
      <c r="L328" s="152">
        <v>0</v>
      </c>
      <c r="M328" s="152">
        <v>0</v>
      </c>
      <c r="N328" s="152">
        <v>0</v>
      </c>
      <c r="O328" s="152">
        <v>0</v>
      </c>
      <c r="P328" s="152">
        <v>0</v>
      </c>
      <c r="Q328" s="152">
        <v>0</v>
      </c>
      <c r="R328" s="152">
        <v>0</v>
      </c>
      <c r="S328" s="152">
        <v>0</v>
      </c>
      <c r="T328" s="152">
        <v>0</v>
      </c>
      <c r="U328" s="152">
        <v>0</v>
      </c>
      <c r="V328" s="152">
        <v>0</v>
      </c>
      <c r="W328" s="152">
        <v>0</v>
      </c>
      <c r="X328" s="152">
        <v>0</v>
      </c>
      <c r="Y328" s="152">
        <v>0</v>
      </c>
      <c r="Z328" s="152">
        <v>0</v>
      </c>
      <c r="AA328" s="152">
        <v>0</v>
      </c>
      <c r="AB328" s="152">
        <v>0</v>
      </c>
      <c r="AC328" s="152">
        <v>0</v>
      </c>
      <c r="AD328" s="152">
        <v>0</v>
      </c>
      <c r="AE328" s="152">
        <v>0</v>
      </c>
      <c r="AF328" s="152">
        <v>0</v>
      </c>
      <c r="AG328" s="152">
        <v>0</v>
      </c>
      <c r="AH328" s="152">
        <v>0</v>
      </c>
      <c r="AI328" s="152">
        <v>0</v>
      </c>
      <c r="AJ328" s="152">
        <v>0</v>
      </c>
      <c r="AK328" s="152">
        <v>0</v>
      </c>
      <c r="AL328" s="152">
        <v>0</v>
      </c>
      <c r="AM328" s="152">
        <v>0</v>
      </c>
      <c r="AN328" s="152">
        <v>0</v>
      </c>
      <c r="AO328" s="153">
        <v>0</v>
      </c>
    </row>
    <row r="329" spans="1:41" x14ac:dyDescent="0.25">
      <c r="A329" s="112" t="s">
        <v>577</v>
      </c>
      <c r="B329" s="113" t="s">
        <v>10</v>
      </c>
      <c r="C329" s="152">
        <v>0</v>
      </c>
      <c r="D329" s="152">
        <v>0</v>
      </c>
      <c r="E329" s="152">
        <v>0</v>
      </c>
      <c r="F329" s="152">
        <v>0</v>
      </c>
      <c r="G329" s="152">
        <v>0</v>
      </c>
      <c r="H329" s="152">
        <v>0</v>
      </c>
      <c r="I329" s="152">
        <v>0</v>
      </c>
      <c r="J329" s="152">
        <v>862.8</v>
      </c>
      <c r="K329" s="152">
        <v>0</v>
      </c>
      <c r="L329" s="152">
        <v>0</v>
      </c>
      <c r="M329" s="152">
        <v>0</v>
      </c>
      <c r="N329" s="152">
        <v>0</v>
      </c>
      <c r="O329" s="152">
        <v>0</v>
      </c>
      <c r="P329" s="152">
        <v>380</v>
      </c>
      <c r="Q329" s="152">
        <v>380</v>
      </c>
      <c r="R329" s="152">
        <v>546.20000000000005</v>
      </c>
      <c r="S329" s="152">
        <v>482.80000000000018</v>
      </c>
      <c r="T329" s="152">
        <v>0</v>
      </c>
      <c r="U329" s="152">
        <v>193.11999999999989</v>
      </c>
      <c r="V329" s="152">
        <v>0</v>
      </c>
      <c r="W329" s="152">
        <v>0</v>
      </c>
      <c r="X329" s="152">
        <v>173.19999999999982</v>
      </c>
      <c r="Y329" s="152">
        <v>165.80000000000018</v>
      </c>
      <c r="Z329" s="152">
        <v>0</v>
      </c>
      <c r="AA329" s="152">
        <v>0</v>
      </c>
      <c r="AB329" s="152">
        <v>421.59999999999991</v>
      </c>
      <c r="AC329" s="152">
        <v>926.20000000000027</v>
      </c>
      <c r="AD329" s="152">
        <v>164.69999999999982</v>
      </c>
      <c r="AE329" s="152">
        <v>0</v>
      </c>
      <c r="AF329" s="152">
        <v>164.69999999999982</v>
      </c>
      <c r="AG329" s="152">
        <v>0</v>
      </c>
      <c r="AH329" s="152">
        <v>0</v>
      </c>
      <c r="AI329" s="152">
        <v>0</v>
      </c>
      <c r="AJ329" s="152">
        <v>0</v>
      </c>
      <c r="AK329" s="152">
        <v>0</v>
      </c>
      <c r="AL329" s="152">
        <v>0</v>
      </c>
      <c r="AM329" s="152">
        <v>0</v>
      </c>
      <c r="AN329" s="152">
        <v>0</v>
      </c>
      <c r="AO329" s="153">
        <v>0</v>
      </c>
    </row>
    <row r="330" spans="1:41" x14ac:dyDescent="0.25">
      <c r="A330" s="112" t="s">
        <v>22</v>
      </c>
      <c r="B330" s="113" t="s">
        <v>10</v>
      </c>
      <c r="C330" s="152">
        <v>0</v>
      </c>
      <c r="D330" s="152">
        <v>0</v>
      </c>
      <c r="E330" s="152">
        <v>0</v>
      </c>
      <c r="F330" s="152">
        <v>0</v>
      </c>
      <c r="G330" s="152">
        <v>0</v>
      </c>
      <c r="H330" s="152">
        <v>0</v>
      </c>
      <c r="I330" s="152">
        <v>0</v>
      </c>
      <c r="J330" s="152">
        <v>-33.829999999999927</v>
      </c>
      <c r="K330" s="152">
        <v>-33.829999999999927</v>
      </c>
      <c r="L330" s="152">
        <v>0</v>
      </c>
      <c r="M330" s="152">
        <v>0</v>
      </c>
      <c r="N330" s="152">
        <v>-290.54000000000019</v>
      </c>
      <c r="O330" s="152">
        <v>0</v>
      </c>
      <c r="P330" s="152">
        <v>-36.820000000000164</v>
      </c>
      <c r="Q330" s="152">
        <v>0</v>
      </c>
      <c r="R330" s="152">
        <v>0</v>
      </c>
      <c r="S330" s="152">
        <v>546.20000000000027</v>
      </c>
      <c r="T330" s="152">
        <v>0</v>
      </c>
      <c r="U330" s="152">
        <v>0</v>
      </c>
      <c r="V330" s="152">
        <v>0</v>
      </c>
      <c r="W330" s="152">
        <v>0</v>
      </c>
      <c r="X330" s="152">
        <v>0</v>
      </c>
      <c r="Y330" s="152">
        <v>0</v>
      </c>
      <c r="Z330" s="152">
        <v>38.329999999999927</v>
      </c>
      <c r="AA330" s="152">
        <v>0</v>
      </c>
      <c r="AB330" s="152">
        <v>-516.41999999999985</v>
      </c>
      <c r="AC330" s="152">
        <v>0</v>
      </c>
      <c r="AD330" s="152">
        <v>0</v>
      </c>
      <c r="AE330" s="152">
        <v>0</v>
      </c>
      <c r="AF330" s="152">
        <v>-338.29999999999995</v>
      </c>
      <c r="AG330" s="152">
        <v>0</v>
      </c>
      <c r="AH330" s="152">
        <v>0</v>
      </c>
      <c r="AI330" s="152">
        <v>0</v>
      </c>
      <c r="AJ330" s="152">
        <v>0</v>
      </c>
      <c r="AK330" s="152">
        <v>0</v>
      </c>
      <c r="AL330" s="152">
        <v>-501.4799999999999</v>
      </c>
      <c r="AM330" s="152">
        <v>0</v>
      </c>
      <c r="AN330" s="152">
        <v>0</v>
      </c>
      <c r="AO330" s="153">
        <v>0</v>
      </c>
    </row>
    <row r="331" spans="1:41" x14ac:dyDescent="0.25">
      <c r="A331" s="112" t="s">
        <v>21</v>
      </c>
      <c r="B331" s="113" t="s">
        <v>10</v>
      </c>
      <c r="C331" s="152">
        <v>0</v>
      </c>
      <c r="D331" s="152">
        <v>0</v>
      </c>
      <c r="E331" s="152">
        <v>0</v>
      </c>
      <c r="F331" s="152">
        <v>0</v>
      </c>
      <c r="G331" s="152">
        <v>0</v>
      </c>
      <c r="H331" s="152">
        <v>0</v>
      </c>
      <c r="I331" s="152">
        <v>-358.90000000000009</v>
      </c>
      <c r="J331" s="152">
        <v>0</v>
      </c>
      <c r="K331" s="152">
        <v>0</v>
      </c>
      <c r="L331" s="152">
        <v>0</v>
      </c>
      <c r="M331" s="152">
        <v>0</v>
      </c>
      <c r="N331" s="152">
        <v>0</v>
      </c>
      <c r="O331" s="152">
        <v>0</v>
      </c>
      <c r="P331" s="152">
        <v>0</v>
      </c>
      <c r="Q331" s="152">
        <v>0</v>
      </c>
      <c r="R331" s="152">
        <v>50</v>
      </c>
      <c r="S331" s="152">
        <v>0</v>
      </c>
      <c r="T331" s="152">
        <v>0</v>
      </c>
      <c r="U331" s="152">
        <v>0</v>
      </c>
      <c r="V331" s="152">
        <v>-141.11999999999989</v>
      </c>
      <c r="W331" s="152">
        <v>379.99999999999977</v>
      </c>
      <c r="X331" s="152">
        <v>0</v>
      </c>
      <c r="Y331" s="152">
        <v>0</v>
      </c>
      <c r="Z331" s="152">
        <v>0</v>
      </c>
      <c r="AA331" s="152">
        <v>-617.39999999999986</v>
      </c>
      <c r="AB331" s="152">
        <v>-235.71000000000004</v>
      </c>
      <c r="AC331" s="152">
        <v>0</v>
      </c>
      <c r="AD331" s="152">
        <v>0</v>
      </c>
      <c r="AE331" s="152">
        <v>0</v>
      </c>
      <c r="AF331" s="152">
        <v>0</v>
      </c>
      <c r="AG331" s="152">
        <v>0</v>
      </c>
      <c r="AH331" s="152">
        <v>0</v>
      </c>
      <c r="AI331" s="152">
        <v>0</v>
      </c>
      <c r="AJ331" s="152">
        <v>0</v>
      </c>
      <c r="AK331" s="152">
        <v>0</v>
      </c>
      <c r="AL331" s="152">
        <v>0</v>
      </c>
      <c r="AM331" s="152">
        <v>0</v>
      </c>
      <c r="AN331" s="152">
        <v>0</v>
      </c>
      <c r="AO331" s="153">
        <v>0</v>
      </c>
    </row>
    <row r="332" spans="1:41" x14ac:dyDescent="0.25">
      <c r="A332" s="112" t="s">
        <v>175</v>
      </c>
      <c r="B332" s="113" t="s">
        <v>10</v>
      </c>
      <c r="C332" s="152">
        <v>0</v>
      </c>
      <c r="D332" s="152">
        <v>0</v>
      </c>
      <c r="E332" s="152">
        <v>0</v>
      </c>
      <c r="F332" s="152">
        <v>0</v>
      </c>
      <c r="G332" s="152">
        <v>0</v>
      </c>
      <c r="H332" s="152">
        <v>0</v>
      </c>
      <c r="I332" s="152">
        <v>0</v>
      </c>
      <c r="J332" s="152">
        <v>0</v>
      </c>
      <c r="K332" s="152">
        <v>0</v>
      </c>
      <c r="L332" s="152">
        <v>0</v>
      </c>
      <c r="M332" s="152">
        <v>0</v>
      </c>
      <c r="N332" s="152">
        <v>0</v>
      </c>
      <c r="O332" s="152">
        <v>0</v>
      </c>
      <c r="P332" s="152">
        <v>0</v>
      </c>
      <c r="Q332" s="152">
        <v>0</v>
      </c>
      <c r="R332" s="152">
        <v>0</v>
      </c>
      <c r="S332" s="152">
        <v>0</v>
      </c>
      <c r="T332" s="152">
        <v>0</v>
      </c>
      <c r="U332" s="152">
        <v>0</v>
      </c>
      <c r="V332" s="152">
        <v>0</v>
      </c>
      <c r="W332" s="152">
        <v>0</v>
      </c>
      <c r="X332" s="152">
        <v>0</v>
      </c>
      <c r="Y332" s="152">
        <v>0</v>
      </c>
      <c r="Z332" s="152">
        <v>0</v>
      </c>
      <c r="AA332" s="152">
        <v>0</v>
      </c>
      <c r="AB332" s="152">
        <v>0</v>
      </c>
      <c r="AC332" s="152">
        <v>0</v>
      </c>
      <c r="AD332" s="152">
        <v>0</v>
      </c>
      <c r="AE332" s="152">
        <v>0</v>
      </c>
      <c r="AF332" s="152">
        <v>0</v>
      </c>
      <c r="AG332" s="152">
        <v>0</v>
      </c>
      <c r="AH332" s="152">
        <v>0</v>
      </c>
      <c r="AI332" s="152">
        <v>0</v>
      </c>
      <c r="AJ332" s="152">
        <v>0</v>
      </c>
      <c r="AK332" s="152">
        <v>0</v>
      </c>
      <c r="AL332" s="152">
        <v>0</v>
      </c>
      <c r="AM332" s="152">
        <v>0</v>
      </c>
      <c r="AN332" s="152">
        <v>0</v>
      </c>
      <c r="AO332" s="153">
        <v>0</v>
      </c>
    </row>
    <row r="333" spans="1:41" x14ac:dyDescent="0.25">
      <c r="A333" s="112" t="s">
        <v>176</v>
      </c>
      <c r="B333" s="113" t="s">
        <v>10</v>
      </c>
      <c r="C333" s="152">
        <v>0</v>
      </c>
      <c r="D333" s="152">
        <v>0</v>
      </c>
      <c r="E333" s="152">
        <v>0</v>
      </c>
      <c r="F333" s="152">
        <v>0</v>
      </c>
      <c r="G333" s="152">
        <v>0</v>
      </c>
      <c r="H333" s="152">
        <v>0</v>
      </c>
      <c r="I333" s="152">
        <v>0</v>
      </c>
      <c r="J333" s="152">
        <v>0</v>
      </c>
      <c r="K333" s="152">
        <v>0</v>
      </c>
      <c r="L333" s="152">
        <v>0</v>
      </c>
      <c r="M333" s="152">
        <v>0</v>
      </c>
      <c r="N333" s="152">
        <v>0</v>
      </c>
      <c r="O333" s="152">
        <v>0</v>
      </c>
      <c r="P333" s="152">
        <v>0</v>
      </c>
      <c r="Q333" s="152">
        <v>0</v>
      </c>
      <c r="R333" s="152">
        <v>0</v>
      </c>
      <c r="S333" s="152">
        <v>0</v>
      </c>
      <c r="T333" s="152">
        <v>0</v>
      </c>
      <c r="U333" s="152">
        <v>0</v>
      </c>
      <c r="V333" s="152">
        <v>0</v>
      </c>
      <c r="W333" s="152">
        <v>0</v>
      </c>
      <c r="X333" s="152">
        <v>0</v>
      </c>
      <c r="Y333" s="152">
        <v>0</v>
      </c>
      <c r="Z333" s="152">
        <v>0</v>
      </c>
      <c r="AA333" s="152">
        <v>0</v>
      </c>
      <c r="AB333" s="152">
        <v>0</v>
      </c>
      <c r="AC333" s="152">
        <v>0</v>
      </c>
      <c r="AD333" s="152">
        <v>0</v>
      </c>
      <c r="AE333" s="152">
        <v>0</v>
      </c>
      <c r="AF333" s="152">
        <v>0</v>
      </c>
      <c r="AG333" s="152">
        <v>0</v>
      </c>
      <c r="AH333" s="152">
        <v>0</v>
      </c>
      <c r="AI333" s="152">
        <v>0</v>
      </c>
      <c r="AJ333" s="152">
        <v>0</v>
      </c>
      <c r="AK333" s="152">
        <v>0</v>
      </c>
      <c r="AL333" s="152">
        <v>0</v>
      </c>
      <c r="AM333" s="152">
        <v>0</v>
      </c>
      <c r="AN333" s="152">
        <v>0</v>
      </c>
      <c r="AO333" s="153">
        <v>0</v>
      </c>
    </row>
    <row r="334" spans="1:41" x14ac:dyDescent="0.25">
      <c r="A334" s="112" t="s">
        <v>177</v>
      </c>
      <c r="B334" s="113" t="s">
        <v>10</v>
      </c>
      <c r="C334" s="152">
        <v>0</v>
      </c>
      <c r="D334" s="152">
        <v>0</v>
      </c>
      <c r="E334" s="152">
        <v>0</v>
      </c>
      <c r="F334" s="152">
        <v>0</v>
      </c>
      <c r="G334" s="152">
        <v>0</v>
      </c>
      <c r="H334" s="152">
        <v>0</v>
      </c>
      <c r="I334" s="152">
        <v>0</v>
      </c>
      <c r="J334" s="152">
        <v>0</v>
      </c>
      <c r="K334" s="152">
        <v>0</v>
      </c>
      <c r="L334" s="152">
        <v>0</v>
      </c>
      <c r="M334" s="152">
        <v>0</v>
      </c>
      <c r="N334" s="152">
        <v>0</v>
      </c>
      <c r="O334" s="152">
        <v>0</v>
      </c>
      <c r="P334" s="152">
        <v>0</v>
      </c>
      <c r="Q334" s="152">
        <v>0</v>
      </c>
      <c r="R334" s="152">
        <v>0</v>
      </c>
      <c r="S334" s="152">
        <v>0</v>
      </c>
      <c r="T334" s="152">
        <v>0</v>
      </c>
      <c r="U334" s="152">
        <v>0</v>
      </c>
      <c r="V334" s="152">
        <v>0</v>
      </c>
      <c r="W334" s="152">
        <v>0</v>
      </c>
      <c r="X334" s="152">
        <v>0</v>
      </c>
      <c r="Y334" s="152">
        <v>0</v>
      </c>
      <c r="Z334" s="152">
        <v>0</v>
      </c>
      <c r="AA334" s="152">
        <v>0</v>
      </c>
      <c r="AB334" s="152">
        <v>0</v>
      </c>
      <c r="AC334" s="152">
        <v>0</v>
      </c>
      <c r="AD334" s="152">
        <v>0</v>
      </c>
      <c r="AE334" s="152">
        <v>0</v>
      </c>
      <c r="AF334" s="152">
        <v>0</v>
      </c>
      <c r="AG334" s="152">
        <v>0</v>
      </c>
      <c r="AH334" s="152">
        <v>0</v>
      </c>
      <c r="AI334" s="152">
        <v>0</v>
      </c>
      <c r="AJ334" s="152">
        <v>0</v>
      </c>
      <c r="AK334" s="152">
        <v>0</v>
      </c>
      <c r="AL334" s="152">
        <v>0</v>
      </c>
      <c r="AM334" s="152">
        <v>0</v>
      </c>
      <c r="AN334" s="152">
        <v>0</v>
      </c>
      <c r="AO334" s="153">
        <v>0</v>
      </c>
    </row>
    <row r="335" spans="1:41" x14ac:dyDescent="0.25">
      <c r="A335" s="112" t="s">
        <v>178</v>
      </c>
      <c r="B335" s="113" t="s">
        <v>10</v>
      </c>
      <c r="C335" s="152">
        <v>0</v>
      </c>
      <c r="D335" s="152">
        <v>0</v>
      </c>
      <c r="E335" s="152">
        <v>0</v>
      </c>
      <c r="F335" s="152">
        <v>0</v>
      </c>
      <c r="G335" s="152">
        <v>0</v>
      </c>
      <c r="H335" s="152">
        <v>0</v>
      </c>
      <c r="I335" s="152">
        <v>0</v>
      </c>
      <c r="J335" s="152">
        <v>0</v>
      </c>
      <c r="K335" s="152">
        <v>0</v>
      </c>
      <c r="L335" s="152">
        <v>0</v>
      </c>
      <c r="M335" s="152">
        <v>0</v>
      </c>
      <c r="N335" s="152">
        <v>0</v>
      </c>
      <c r="O335" s="152">
        <v>0</v>
      </c>
      <c r="P335" s="152">
        <v>0</v>
      </c>
      <c r="Q335" s="152">
        <v>0</v>
      </c>
      <c r="R335" s="152">
        <v>0</v>
      </c>
      <c r="S335" s="152">
        <v>0</v>
      </c>
      <c r="T335" s="152">
        <v>0</v>
      </c>
      <c r="U335" s="152">
        <v>0</v>
      </c>
      <c r="V335" s="152">
        <v>0</v>
      </c>
      <c r="W335" s="152">
        <v>0</v>
      </c>
      <c r="X335" s="152">
        <v>0</v>
      </c>
      <c r="Y335" s="152">
        <v>0</v>
      </c>
      <c r="Z335" s="152">
        <v>0</v>
      </c>
      <c r="AA335" s="152">
        <v>0</v>
      </c>
      <c r="AB335" s="152">
        <v>0</v>
      </c>
      <c r="AC335" s="152">
        <v>0</v>
      </c>
      <c r="AD335" s="152">
        <v>0</v>
      </c>
      <c r="AE335" s="152">
        <v>0</v>
      </c>
      <c r="AF335" s="152">
        <v>0</v>
      </c>
      <c r="AG335" s="152">
        <v>0</v>
      </c>
      <c r="AH335" s="152">
        <v>0</v>
      </c>
      <c r="AI335" s="152">
        <v>0</v>
      </c>
      <c r="AJ335" s="152">
        <v>0</v>
      </c>
      <c r="AK335" s="152">
        <v>0</v>
      </c>
      <c r="AL335" s="152">
        <v>0</v>
      </c>
      <c r="AM335" s="152">
        <v>0</v>
      </c>
      <c r="AN335" s="152">
        <v>0</v>
      </c>
      <c r="AO335" s="153">
        <v>0</v>
      </c>
    </row>
    <row r="336" spans="1:41" x14ac:dyDescent="0.25">
      <c r="A336" s="112" t="s">
        <v>1</v>
      </c>
      <c r="B336" s="113" t="s">
        <v>10</v>
      </c>
      <c r="C336" s="152">
        <v>0</v>
      </c>
      <c r="D336" s="152">
        <v>157</v>
      </c>
      <c r="E336" s="152">
        <v>172.99</v>
      </c>
      <c r="F336" s="152">
        <v>1702</v>
      </c>
      <c r="G336" s="152">
        <v>0</v>
      </c>
      <c r="H336" s="152">
        <v>0</v>
      </c>
      <c r="I336" s="152">
        <v>358.29999999999973</v>
      </c>
      <c r="J336" s="152">
        <v>408</v>
      </c>
      <c r="K336" s="152">
        <v>0</v>
      </c>
      <c r="L336" s="152">
        <v>0</v>
      </c>
      <c r="M336" s="152">
        <v>0</v>
      </c>
      <c r="N336" s="152">
        <v>0</v>
      </c>
      <c r="O336" s="152">
        <v>550</v>
      </c>
      <c r="P336" s="152">
        <v>950</v>
      </c>
      <c r="Q336" s="152">
        <v>400</v>
      </c>
      <c r="R336" s="152">
        <v>600</v>
      </c>
      <c r="S336" s="152">
        <v>400</v>
      </c>
      <c r="T336" s="152">
        <v>0</v>
      </c>
      <c r="U336" s="152">
        <v>800</v>
      </c>
      <c r="V336" s="152">
        <v>1399.9999999999991</v>
      </c>
      <c r="W336" s="152">
        <v>600</v>
      </c>
      <c r="X336" s="152">
        <v>2000</v>
      </c>
      <c r="Y336" s="152">
        <v>632</v>
      </c>
      <c r="Z336" s="152">
        <v>600</v>
      </c>
      <c r="AA336" s="152">
        <v>0</v>
      </c>
      <c r="AB336" s="152">
        <v>200</v>
      </c>
      <c r="AC336" s="152">
        <v>200</v>
      </c>
      <c r="AD336" s="152">
        <v>0</v>
      </c>
      <c r="AE336" s="152">
        <v>600</v>
      </c>
      <c r="AF336" s="152">
        <v>800</v>
      </c>
      <c r="AG336" s="152">
        <v>0</v>
      </c>
      <c r="AH336" s="152">
        <v>200</v>
      </c>
      <c r="AI336" s="152">
        <v>400</v>
      </c>
      <c r="AJ336" s="152">
        <v>400</v>
      </c>
      <c r="AK336" s="152">
        <v>0</v>
      </c>
      <c r="AL336" s="152">
        <v>400</v>
      </c>
      <c r="AM336" s="152">
        <v>1400</v>
      </c>
      <c r="AN336" s="152">
        <v>1000</v>
      </c>
      <c r="AO336" s="153">
        <v>0</v>
      </c>
    </row>
    <row r="337" spans="1:41" x14ac:dyDescent="0.25">
      <c r="A337" s="112" t="s">
        <v>179</v>
      </c>
      <c r="B337" s="113" t="s">
        <v>10</v>
      </c>
      <c r="C337" s="152">
        <v>0</v>
      </c>
      <c r="D337" s="152">
        <v>0</v>
      </c>
      <c r="E337" s="152">
        <v>0</v>
      </c>
      <c r="F337" s="152">
        <v>0</v>
      </c>
      <c r="G337" s="152">
        <v>0</v>
      </c>
      <c r="H337" s="152">
        <v>0</v>
      </c>
      <c r="I337" s="152">
        <v>0</v>
      </c>
      <c r="J337" s="152">
        <v>0</v>
      </c>
      <c r="K337" s="152">
        <v>0</v>
      </c>
      <c r="L337" s="152">
        <v>0</v>
      </c>
      <c r="M337" s="152">
        <v>0</v>
      </c>
      <c r="N337" s="152">
        <v>0</v>
      </c>
      <c r="O337" s="152">
        <v>0</v>
      </c>
      <c r="P337" s="152">
        <v>0</v>
      </c>
      <c r="Q337" s="152">
        <v>0</v>
      </c>
      <c r="R337" s="152">
        <v>0</v>
      </c>
      <c r="S337" s="152">
        <v>0</v>
      </c>
      <c r="T337" s="152">
        <v>0</v>
      </c>
      <c r="U337" s="152">
        <v>0</v>
      </c>
      <c r="V337" s="152">
        <v>0</v>
      </c>
      <c r="W337" s="152">
        <v>0</v>
      </c>
      <c r="X337" s="152">
        <v>0</v>
      </c>
      <c r="Y337" s="152">
        <v>0</v>
      </c>
      <c r="Z337" s="152">
        <v>0</v>
      </c>
      <c r="AA337" s="152">
        <v>0</v>
      </c>
      <c r="AB337" s="152">
        <v>0</v>
      </c>
      <c r="AC337" s="152">
        <v>0</v>
      </c>
      <c r="AD337" s="152">
        <v>0</v>
      </c>
      <c r="AE337" s="152">
        <v>0</v>
      </c>
      <c r="AF337" s="152">
        <v>0</v>
      </c>
      <c r="AG337" s="152">
        <v>0</v>
      </c>
      <c r="AH337" s="152">
        <v>0</v>
      </c>
      <c r="AI337" s="152">
        <v>0</v>
      </c>
      <c r="AJ337" s="152">
        <v>0</v>
      </c>
      <c r="AK337" s="152">
        <v>0</v>
      </c>
      <c r="AL337" s="152">
        <v>0</v>
      </c>
      <c r="AM337" s="152">
        <v>0</v>
      </c>
      <c r="AN337" s="152">
        <v>0</v>
      </c>
      <c r="AO337" s="153">
        <v>0</v>
      </c>
    </row>
    <row r="338" spans="1:41" x14ac:dyDescent="0.25">
      <c r="A338" s="112" t="s">
        <v>180</v>
      </c>
      <c r="B338" s="113" t="s">
        <v>10</v>
      </c>
      <c r="C338" s="152">
        <v>120</v>
      </c>
      <c r="D338" s="152">
        <v>1094.5</v>
      </c>
      <c r="E338" s="152">
        <v>340</v>
      </c>
      <c r="F338" s="152">
        <v>149.99000000000024</v>
      </c>
      <c r="G338" s="152">
        <v>876.72000000000025</v>
      </c>
      <c r="H338" s="152">
        <v>1318.7999999999993</v>
      </c>
      <c r="I338" s="152">
        <v>438.80000000000018</v>
      </c>
      <c r="J338" s="152">
        <v>400</v>
      </c>
      <c r="K338" s="152">
        <v>0</v>
      </c>
      <c r="L338" s="152">
        <v>0</v>
      </c>
      <c r="M338" s="152">
        <v>0</v>
      </c>
      <c r="N338" s="152">
        <v>0</v>
      </c>
      <c r="O338" s="152">
        <v>0</v>
      </c>
      <c r="P338" s="152">
        <v>255</v>
      </c>
      <c r="Q338" s="152">
        <v>0</v>
      </c>
      <c r="R338" s="152">
        <v>1595.9999999999991</v>
      </c>
      <c r="S338" s="152">
        <v>1010.0000000000018</v>
      </c>
      <c r="T338" s="152">
        <v>0</v>
      </c>
      <c r="U338" s="152">
        <v>1603</v>
      </c>
      <c r="V338" s="152">
        <v>2200</v>
      </c>
      <c r="W338" s="152">
        <v>400</v>
      </c>
      <c r="X338" s="152">
        <v>0</v>
      </c>
      <c r="Y338" s="152">
        <v>200</v>
      </c>
      <c r="Z338" s="152">
        <v>449.99999999999636</v>
      </c>
      <c r="AA338" s="152">
        <v>1200</v>
      </c>
      <c r="AB338" s="152">
        <v>1200</v>
      </c>
      <c r="AC338" s="152">
        <v>0</v>
      </c>
      <c r="AD338" s="152">
        <v>800</v>
      </c>
      <c r="AE338" s="152">
        <v>750</v>
      </c>
      <c r="AF338" s="152">
        <v>2450</v>
      </c>
      <c r="AG338" s="152">
        <v>1100</v>
      </c>
      <c r="AH338" s="152">
        <v>1000</v>
      </c>
      <c r="AI338" s="152">
        <v>500</v>
      </c>
      <c r="AJ338" s="152">
        <v>1250</v>
      </c>
      <c r="AK338" s="152">
        <v>0</v>
      </c>
      <c r="AL338" s="152">
        <v>0</v>
      </c>
      <c r="AM338" s="152">
        <v>1000</v>
      </c>
      <c r="AN338" s="152">
        <v>200</v>
      </c>
      <c r="AO338" s="153">
        <v>400</v>
      </c>
    </row>
    <row r="339" spans="1:41" x14ac:dyDescent="0.25">
      <c r="A339" s="112" t="s">
        <v>181</v>
      </c>
      <c r="B339" s="113" t="s">
        <v>10</v>
      </c>
      <c r="C339" s="152">
        <v>0</v>
      </c>
      <c r="D339" s="152">
        <v>0</v>
      </c>
      <c r="E339" s="152">
        <v>0</v>
      </c>
      <c r="F339" s="152">
        <v>0</v>
      </c>
      <c r="G339" s="152">
        <v>0</v>
      </c>
      <c r="H339" s="152">
        <v>0</v>
      </c>
      <c r="I339" s="152">
        <v>0</v>
      </c>
      <c r="J339" s="152">
        <v>0</v>
      </c>
      <c r="K339" s="152">
        <v>0</v>
      </c>
      <c r="L339" s="152">
        <v>0</v>
      </c>
      <c r="M339" s="152">
        <v>0</v>
      </c>
      <c r="N339" s="152">
        <v>0</v>
      </c>
      <c r="O339" s="152">
        <v>0</v>
      </c>
      <c r="P339" s="152">
        <v>0</v>
      </c>
      <c r="Q339" s="152">
        <v>0</v>
      </c>
      <c r="R339" s="152">
        <v>0</v>
      </c>
      <c r="S339" s="152">
        <v>0</v>
      </c>
      <c r="T339" s="152">
        <v>0</v>
      </c>
      <c r="U339" s="152">
        <v>0</v>
      </c>
      <c r="V339" s="152">
        <v>0</v>
      </c>
      <c r="W339" s="152">
        <v>0</v>
      </c>
      <c r="X339" s="152">
        <v>0</v>
      </c>
      <c r="Y339" s="152">
        <v>0</v>
      </c>
      <c r="Z339" s="152">
        <v>0</v>
      </c>
      <c r="AA339" s="152">
        <v>0</v>
      </c>
      <c r="AB339" s="152">
        <v>0</v>
      </c>
      <c r="AC339" s="152">
        <v>0</v>
      </c>
      <c r="AD339" s="152">
        <v>0</v>
      </c>
      <c r="AE339" s="152">
        <v>0</v>
      </c>
      <c r="AF339" s="152">
        <v>0</v>
      </c>
      <c r="AG339" s="152">
        <v>0</v>
      </c>
      <c r="AH339" s="152">
        <v>0</v>
      </c>
      <c r="AI339" s="152">
        <v>0</v>
      </c>
      <c r="AJ339" s="152">
        <v>0</v>
      </c>
      <c r="AK339" s="152">
        <v>0</v>
      </c>
      <c r="AL339" s="152">
        <v>0</v>
      </c>
      <c r="AM339" s="152">
        <v>0</v>
      </c>
      <c r="AN339" s="152">
        <v>0</v>
      </c>
      <c r="AO339" s="153">
        <v>0</v>
      </c>
    </row>
    <row r="340" spans="1:41" x14ac:dyDescent="0.25">
      <c r="A340" s="112" t="s">
        <v>182</v>
      </c>
      <c r="B340" s="113" t="s">
        <v>10</v>
      </c>
      <c r="C340" s="152">
        <v>0</v>
      </c>
      <c r="D340" s="152">
        <v>0</v>
      </c>
      <c r="E340" s="152">
        <v>0</v>
      </c>
      <c r="F340" s="152">
        <v>0</v>
      </c>
      <c r="G340" s="152">
        <v>0</v>
      </c>
      <c r="H340" s="152">
        <v>0</v>
      </c>
      <c r="I340" s="152">
        <v>0</v>
      </c>
      <c r="J340" s="152">
        <v>0</v>
      </c>
      <c r="K340" s="152">
        <v>0</v>
      </c>
      <c r="L340" s="152">
        <v>0</v>
      </c>
      <c r="M340" s="152">
        <v>0</v>
      </c>
      <c r="N340" s="152">
        <v>0</v>
      </c>
      <c r="O340" s="152">
        <v>0</v>
      </c>
      <c r="P340" s="152">
        <v>0</v>
      </c>
      <c r="Q340" s="152">
        <v>0</v>
      </c>
      <c r="R340" s="152">
        <v>0</v>
      </c>
      <c r="S340" s="152">
        <v>0</v>
      </c>
      <c r="T340" s="152">
        <v>0</v>
      </c>
      <c r="U340" s="152">
        <v>0</v>
      </c>
      <c r="V340" s="152">
        <v>0</v>
      </c>
      <c r="W340" s="152">
        <v>0</v>
      </c>
      <c r="X340" s="152">
        <v>0</v>
      </c>
      <c r="Y340" s="152">
        <v>0</v>
      </c>
      <c r="Z340" s="152">
        <v>0</v>
      </c>
      <c r="AA340" s="152">
        <v>0</v>
      </c>
      <c r="AB340" s="152">
        <v>0</v>
      </c>
      <c r="AC340" s="152">
        <v>0</v>
      </c>
      <c r="AD340" s="152">
        <v>0</v>
      </c>
      <c r="AE340" s="152">
        <v>0</v>
      </c>
      <c r="AF340" s="152">
        <v>0</v>
      </c>
      <c r="AG340" s="152">
        <v>0</v>
      </c>
      <c r="AH340" s="152">
        <v>0</v>
      </c>
      <c r="AI340" s="152">
        <v>0</v>
      </c>
      <c r="AJ340" s="152">
        <v>0</v>
      </c>
      <c r="AK340" s="152">
        <v>0</v>
      </c>
      <c r="AL340" s="152">
        <v>0</v>
      </c>
      <c r="AM340" s="152">
        <v>0</v>
      </c>
      <c r="AN340" s="152">
        <v>0</v>
      </c>
      <c r="AO340" s="153">
        <v>0</v>
      </c>
    </row>
    <row r="341" spans="1:41" x14ac:dyDescent="0.25">
      <c r="A341" s="112" t="s">
        <v>183</v>
      </c>
      <c r="B341" s="113" t="s">
        <v>10</v>
      </c>
      <c r="C341" s="152">
        <v>584.98960855877976</v>
      </c>
      <c r="D341" s="152">
        <v>797.91122725122841</v>
      </c>
      <c r="E341" s="152">
        <v>597.61438173700481</v>
      </c>
      <c r="F341" s="152">
        <v>1702.3738621189077</v>
      </c>
      <c r="G341" s="152">
        <v>732</v>
      </c>
      <c r="H341" s="152">
        <v>734</v>
      </c>
      <c r="I341" s="152">
        <v>712</v>
      </c>
      <c r="J341" s="152">
        <v>567</v>
      </c>
      <c r="K341" s="152">
        <v>550</v>
      </c>
      <c r="L341" s="152">
        <v>692</v>
      </c>
      <c r="M341" s="152">
        <v>692</v>
      </c>
      <c r="N341" s="152">
        <v>764</v>
      </c>
      <c r="O341" s="152">
        <v>692</v>
      </c>
      <c r="P341" s="152">
        <v>658.00000000000182</v>
      </c>
      <c r="Q341" s="152">
        <v>657.99999999999636</v>
      </c>
      <c r="R341" s="152">
        <v>770.00000000000182</v>
      </c>
      <c r="S341" s="152">
        <v>788.99999999999636</v>
      </c>
      <c r="T341" s="152">
        <v>801.00000000000364</v>
      </c>
      <c r="U341" s="152">
        <v>767</v>
      </c>
      <c r="V341" s="152">
        <v>689.99999999999636</v>
      </c>
      <c r="W341" s="152">
        <v>799.00000000000364</v>
      </c>
      <c r="X341" s="152">
        <v>867</v>
      </c>
      <c r="Y341" s="152">
        <v>836.00000000000364</v>
      </c>
      <c r="Z341" s="152">
        <v>764</v>
      </c>
      <c r="AA341" s="152">
        <v>838.99999999999636</v>
      </c>
      <c r="AB341" s="152">
        <v>875</v>
      </c>
      <c r="AC341" s="152">
        <v>862</v>
      </c>
      <c r="AD341" s="152">
        <v>934</v>
      </c>
      <c r="AE341" s="152">
        <v>923.00000000000364</v>
      </c>
      <c r="AF341" s="152">
        <v>740.60000000008949</v>
      </c>
      <c r="AG341" s="152">
        <v>866.83999999985099</v>
      </c>
      <c r="AH341" s="152">
        <v>864.00266666663811</v>
      </c>
      <c r="AI341" s="152">
        <v>873.6410666664633</v>
      </c>
      <c r="AJ341" s="152">
        <v>879.06798222217913</v>
      </c>
      <c r="AK341" s="152">
        <v>864.95625955564901</v>
      </c>
      <c r="AL341" s="152">
        <v>857.52864900743589</v>
      </c>
      <c r="AM341" s="152">
        <v>854.99957693601391</v>
      </c>
      <c r="AN341" s="152">
        <v>849.15696610300074</v>
      </c>
      <c r="AO341" s="153">
        <v>860.6440058071239</v>
      </c>
    </row>
    <row r="342" spans="1:41" x14ac:dyDescent="0.25">
      <c r="A342" s="112" t="s">
        <v>23</v>
      </c>
      <c r="B342" s="113" t="s">
        <v>10</v>
      </c>
      <c r="C342" s="152">
        <v>0</v>
      </c>
      <c r="D342" s="152">
        <v>0</v>
      </c>
      <c r="E342" s="152">
        <v>0</v>
      </c>
      <c r="F342" s="152">
        <v>0</v>
      </c>
      <c r="G342" s="152">
        <v>250</v>
      </c>
      <c r="H342" s="152">
        <v>0</v>
      </c>
      <c r="I342" s="152">
        <v>400</v>
      </c>
      <c r="J342" s="152">
        <v>0</v>
      </c>
      <c r="K342" s="152">
        <v>0</v>
      </c>
      <c r="L342" s="152">
        <v>2000</v>
      </c>
      <c r="M342" s="152">
        <v>750</v>
      </c>
      <c r="N342" s="152">
        <v>0</v>
      </c>
      <c r="O342" s="152">
        <v>0</v>
      </c>
      <c r="P342" s="152">
        <v>0</v>
      </c>
      <c r="Q342" s="152">
        <v>0</v>
      </c>
      <c r="R342" s="152">
        <v>2840</v>
      </c>
      <c r="S342" s="152">
        <v>0</v>
      </c>
      <c r="T342" s="152">
        <v>0</v>
      </c>
      <c r="U342" s="152">
        <v>0</v>
      </c>
      <c r="V342" s="152">
        <v>0</v>
      </c>
      <c r="W342" s="152">
        <v>0</v>
      </c>
      <c r="X342" s="152">
        <v>0</v>
      </c>
      <c r="Y342" s="152">
        <v>0</v>
      </c>
      <c r="Z342" s="152">
        <v>0</v>
      </c>
      <c r="AA342" s="152">
        <v>0</v>
      </c>
      <c r="AB342" s="152">
        <v>0</v>
      </c>
      <c r="AC342" s="152">
        <v>0</v>
      </c>
      <c r="AD342" s="152">
        <v>0</v>
      </c>
      <c r="AE342" s="152">
        <v>0</v>
      </c>
      <c r="AF342" s="152">
        <v>0</v>
      </c>
      <c r="AG342" s="152">
        <v>0</v>
      </c>
      <c r="AH342" s="152">
        <v>0</v>
      </c>
      <c r="AI342" s="152">
        <v>0</v>
      </c>
      <c r="AJ342" s="152">
        <v>0</v>
      </c>
      <c r="AK342" s="152">
        <v>0</v>
      </c>
      <c r="AL342" s="152">
        <v>0</v>
      </c>
      <c r="AM342" s="152">
        <v>0</v>
      </c>
      <c r="AN342" s="152">
        <v>0</v>
      </c>
      <c r="AO342" s="153">
        <v>0</v>
      </c>
    </row>
    <row r="343" spans="1:41" x14ac:dyDescent="0.25">
      <c r="A343" s="112" t="s">
        <v>24</v>
      </c>
      <c r="B343" s="113" t="s">
        <v>10</v>
      </c>
      <c r="C343" s="152">
        <v>0</v>
      </c>
      <c r="D343" s="152">
        <v>100</v>
      </c>
      <c r="E343" s="152">
        <v>450</v>
      </c>
      <c r="F343" s="152">
        <v>1005</v>
      </c>
      <c r="G343" s="152">
        <v>637</v>
      </c>
      <c r="H343" s="152">
        <v>180</v>
      </c>
      <c r="I343" s="152">
        <v>1050</v>
      </c>
      <c r="J343" s="152">
        <v>650</v>
      </c>
      <c r="K343" s="152">
        <v>200</v>
      </c>
      <c r="L343" s="152">
        <v>0</v>
      </c>
      <c r="M343" s="152">
        <v>1200</v>
      </c>
      <c r="N343" s="152">
        <v>200</v>
      </c>
      <c r="O343" s="152">
        <v>0</v>
      </c>
      <c r="P343" s="152">
        <v>0</v>
      </c>
      <c r="Q343" s="152">
        <v>0</v>
      </c>
      <c r="R343" s="152">
        <v>0</v>
      </c>
      <c r="S343" s="152">
        <v>0</v>
      </c>
      <c r="T343" s="152">
        <v>0</v>
      </c>
      <c r="U343" s="152">
        <v>0</v>
      </c>
      <c r="V343" s="152">
        <v>0</v>
      </c>
      <c r="W343" s="152">
        <v>0</v>
      </c>
      <c r="X343" s="152">
        <v>0</v>
      </c>
      <c r="Y343" s="152">
        <v>0</v>
      </c>
      <c r="Z343" s="152">
        <v>0</v>
      </c>
      <c r="AA343" s="152">
        <v>0</v>
      </c>
      <c r="AB343" s="152">
        <v>0</v>
      </c>
      <c r="AC343" s="152">
        <v>0</v>
      </c>
      <c r="AD343" s="152">
        <v>0</v>
      </c>
      <c r="AE343" s="152">
        <v>0</v>
      </c>
      <c r="AF343" s="152">
        <v>0</v>
      </c>
      <c r="AG343" s="152">
        <v>0</v>
      </c>
      <c r="AH343" s="152">
        <v>0</v>
      </c>
      <c r="AI343" s="152">
        <v>0</v>
      </c>
      <c r="AJ343" s="152">
        <v>0</v>
      </c>
      <c r="AK343" s="152">
        <v>0</v>
      </c>
      <c r="AL343" s="152">
        <v>0</v>
      </c>
      <c r="AM343" s="152">
        <v>0</v>
      </c>
      <c r="AN343" s="152">
        <v>0</v>
      </c>
      <c r="AO343" s="153">
        <v>0</v>
      </c>
    </row>
    <row r="344" spans="1:41" x14ac:dyDescent="0.25">
      <c r="A344" s="112" t="s">
        <v>652</v>
      </c>
      <c r="B344" s="113" t="s">
        <v>10</v>
      </c>
      <c r="C344" s="152">
        <v>0</v>
      </c>
      <c r="D344" s="152">
        <v>0</v>
      </c>
      <c r="E344" s="152">
        <v>0</v>
      </c>
      <c r="F344" s="152">
        <v>174.78999710083008</v>
      </c>
      <c r="G344" s="152">
        <v>15.210006713867188</v>
      </c>
      <c r="H344" s="152">
        <v>91.899993896484375</v>
      </c>
      <c r="I344" s="152">
        <v>157.99999618530273</v>
      </c>
      <c r="J344" s="152">
        <v>154.8900146484375</v>
      </c>
      <c r="K344" s="152">
        <v>235.91001129150391</v>
      </c>
      <c r="L344" s="152">
        <v>266.69997406005859</v>
      </c>
      <c r="M344" s="152">
        <v>265.09999084472656</v>
      </c>
      <c r="N344" s="152">
        <v>286.49002075195313</v>
      </c>
      <c r="O344" s="152">
        <v>281.21000671386719</v>
      </c>
      <c r="P344" s="152">
        <v>274.39993286132813</v>
      </c>
      <c r="Q344" s="152">
        <v>291.9000244140625</v>
      </c>
      <c r="R344" s="152">
        <v>369</v>
      </c>
      <c r="S344" s="152">
        <v>448.60003662109375</v>
      </c>
      <c r="T344" s="152">
        <v>442.510009765625</v>
      </c>
      <c r="U344" s="152">
        <v>392.48995971679688</v>
      </c>
      <c r="V344" s="152">
        <v>395.9998779296875</v>
      </c>
      <c r="W344" s="152">
        <v>425.10003662109375</v>
      </c>
      <c r="X344" s="152">
        <v>448.60009765625</v>
      </c>
      <c r="Y344" s="152">
        <v>446.79986572265625</v>
      </c>
      <c r="Z344" s="152">
        <v>423.0001220703125</v>
      </c>
      <c r="AA344" s="152">
        <v>411.20001220703125</v>
      </c>
      <c r="AB344" s="152">
        <v>415.10028076171875</v>
      </c>
      <c r="AC344" s="152">
        <v>360.1998291015625</v>
      </c>
      <c r="AD344" s="152">
        <v>283.9998779296875</v>
      </c>
      <c r="AE344" s="152">
        <v>215.1998291015625</v>
      </c>
      <c r="AF344" s="152">
        <v>178.300048828125</v>
      </c>
      <c r="AG344" s="152">
        <v>172.300048828125</v>
      </c>
      <c r="AH344" s="152">
        <v>158.91015625</v>
      </c>
      <c r="AI344" s="152">
        <v>159.580078125</v>
      </c>
      <c r="AJ344" s="152">
        <v>162.6099853515625</v>
      </c>
      <c r="AK344" s="152">
        <v>165.669677734375</v>
      </c>
      <c r="AL344" s="152">
        <v>168.770263671875</v>
      </c>
      <c r="AM344" s="152">
        <v>171.9600830078125</v>
      </c>
      <c r="AN344" s="152">
        <v>175.179931640625</v>
      </c>
      <c r="AO344" s="153">
        <v>178.4796142578125</v>
      </c>
    </row>
    <row r="345" spans="1:41" x14ac:dyDescent="0.25">
      <c r="A345" s="128" t="s">
        <v>184</v>
      </c>
      <c r="B345" s="129" t="s">
        <v>10</v>
      </c>
      <c r="C345" s="192">
        <v>310.18960855877913</v>
      </c>
      <c r="D345" s="192">
        <v>2544.2112272512313</v>
      </c>
      <c r="E345" s="192">
        <v>1560.6043817370046</v>
      </c>
      <c r="F345" s="192">
        <v>4734.1538592197358</v>
      </c>
      <c r="G345" s="192">
        <v>2510.9300067138684</v>
      </c>
      <c r="H345" s="192">
        <v>2324.6999938964836</v>
      </c>
      <c r="I345" s="192">
        <v>2758.1999961853035</v>
      </c>
      <c r="J345" s="192">
        <v>3008.8600146484387</v>
      </c>
      <c r="K345" s="192">
        <v>952.08001129150216</v>
      </c>
      <c r="L345" s="192">
        <v>2321.6999740600586</v>
      </c>
      <c r="M345" s="192">
        <v>2907.0999908447266</v>
      </c>
      <c r="N345" s="192">
        <v>959.95002075195225</v>
      </c>
      <c r="O345" s="192">
        <v>1523.2100067138745</v>
      </c>
      <c r="P345" s="192">
        <v>934.97993286131532</v>
      </c>
      <c r="Q345" s="192">
        <v>1085.9000244140625</v>
      </c>
      <c r="R345" s="192">
        <v>5710.7800000000061</v>
      </c>
      <c r="S345" s="192">
        <v>3676.6000366210865</v>
      </c>
      <c r="T345" s="192">
        <v>1243.510009765625</v>
      </c>
      <c r="U345" s="192">
        <v>3755.6099597168068</v>
      </c>
      <c r="V345" s="192">
        <v>4544.8798779296776</v>
      </c>
      <c r="W345" s="192">
        <v>1927.0600366211002</v>
      </c>
      <c r="X345" s="192">
        <v>3156.6500976562529</v>
      </c>
      <c r="Y345" s="192">
        <v>1948.449865722665</v>
      </c>
      <c r="Z345" s="192">
        <v>1943.1801220703055</v>
      </c>
      <c r="AA345" s="192">
        <v>1500.6500122070283</v>
      </c>
      <c r="AB345" s="192">
        <v>2359.5702807617199</v>
      </c>
      <c r="AC345" s="192">
        <v>2348.3998291015596</v>
      </c>
      <c r="AD345" s="192">
        <v>2182.6998779296846</v>
      </c>
      <c r="AE345" s="192">
        <v>2488.1998291015625</v>
      </c>
      <c r="AF345" s="192">
        <v>2404.8200488282164</v>
      </c>
      <c r="AG345" s="192">
        <v>2139.140048827976</v>
      </c>
      <c r="AH345" s="192">
        <v>2222.9128229166381</v>
      </c>
      <c r="AI345" s="192">
        <v>1933.2211447914597</v>
      </c>
      <c r="AJ345" s="192">
        <v>2691.6779675737489</v>
      </c>
      <c r="AK345" s="192">
        <v>1030.625937290024</v>
      </c>
      <c r="AL345" s="192">
        <v>924.81891267931496</v>
      </c>
      <c r="AM345" s="192">
        <v>3426.9596599438228</v>
      </c>
      <c r="AN345" s="192">
        <v>2224.336897743633</v>
      </c>
      <c r="AO345" s="193">
        <v>1439.1236200649146</v>
      </c>
    </row>
    <row r="346" spans="1:41" x14ac:dyDescent="0.25">
      <c r="A346" s="110" t="s">
        <v>15</v>
      </c>
      <c r="B346" s="113"/>
      <c r="C346" s="152"/>
      <c r="D346" s="152"/>
      <c r="E346" s="152"/>
      <c r="F346" s="152"/>
      <c r="G346" s="152"/>
      <c r="H346" s="152"/>
      <c r="I346" s="152"/>
      <c r="J346" s="152"/>
      <c r="K346" s="152"/>
      <c r="L346" s="152"/>
      <c r="M346" s="152"/>
      <c r="N346" s="152"/>
      <c r="O346" s="152"/>
      <c r="P346" s="152"/>
      <c r="Q346" s="152"/>
      <c r="R346" s="152"/>
      <c r="S346" s="152"/>
      <c r="T346" s="152"/>
      <c r="U346" s="152"/>
      <c r="V346" s="152"/>
      <c r="W346" s="152"/>
      <c r="X346" s="152"/>
      <c r="Y346" s="152"/>
      <c r="Z346" s="152"/>
      <c r="AA346" s="152"/>
      <c r="AB346" s="152"/>
      <c r="AC346" s="152"/>
      <c r="AD346" s="152"/>
      <c r="AE346" s="152"/>
      <c r="AO346" s="156"/>
    </row>
    <row r="347" spans="1:41" x14ac:dyDescent="0.25">
      <c r="A347" s="112" t="s">
        <v>12</v>
      </c>
      <c r="B347" s="113" t="s">
        <v>10</v>
      </c>
      <c r="C347" s="152">
        <v>-427.5</v>
      </c>
      <c r="D347" s="152">
        <v>-1282.4999999999991</v>
      </c>
      <c r="E347" s="152">
        <v>0</v>
      </c>
      <c r="F347" s="152">
        <v>0</v>
      </c>
      <c r="G347" s="152">
        <v>-1353.6000000000004</v>
      </c>
      <c r="H347" s="152">
        <v>0</v>
      </c>
      <c r="I347" s="152">
        <v>0</v>
      </c>
      <c r="J347" s="152">
        <v>-1353.5999999999995</v>
      </c>
      <c r="K347" s="152">
        <v>0</v>
      </c>
      <c r="L347" s="152">
        <v>0</v>
      </c>
      <c r="M347" s="152">
        <v>-1240.8000000000002</v>
      </c>
      <c r="N347" s="152">
        <v>-1240.8000000000002</v>
      </c>
      <c r="O347" s="152">
        <v>-1254</v>
      </c>
      <c r="P347" s="152">
        <v>0</v>
      </c>
      <c r="Q347" s="152">
        <v>0</v>
      </c>
      <c r="R347" s="152">
        <v>0</v>
      </c>
      <c r="S347" s="152">
        <v>0</v>
      </c>
      <c r="T347" s="152">
        <v>0</v>
      </c>
      <c r="U347" s="152">
        <v>0</v>
      </c>
      <c r="V347" s="152">
        <v>-1330</v>
      </c>
      <c r="W347" s="152">
        <v>0</v>
      </c>
      <c r="X347" s="152">
        <v>0</v>
      </c>
      <c r="Y347" s="152">
        <v>0</v>
      </c>
      <c r="Z347" s="152">
        <v>0</v>
      </c>
      <c r="AA347" s="152">
        <v>0</v>
      </c>
      <c r="AB347" s="152">
        <v>0</v>
      </c>
      <c r="AC347" s="152">
        <v>0</v>
      </c>
      <c r="AD347" s="152">
        <v>0</v>
      </c>
      <c r="AE347" s="152">
        <v>0</v>
      </c>
      <c r="AF347" s="152">
        <v>0</v>
      </c>
      <c r="AG347" s="152">
        <v>0</v>
      </c>
      <c r="AH347" s="152">
        <v>0</v>
      </c>
      <c r="AI347" s="152">
        <v>0</v>
      </c>
      <c r="AJ347" s="152">
        <v>0</v>
      </c>
      <c r="AK347" s="152">
        <v>0</v>
      </c>
      <c r="AL347" s="152">
        <v>0</v>
      </c>
      <c r="AM347" s="152">
        <v>0</v>
      </c>
      <c r="AN347" s="152">
        <v>0</v>
      </c>
      <c r="AO347" s="153">
        <v>0</v>
      </c>
    </row>
    <row r="348" spans="1:41" x14ac:dyDescent="0.25">
      <c r="A348" s="112" t="s">
        <v>20</v>
      </c>
      <c r="B348" s="113" t="s">
        <v>10</v>
      </c>
      <c r="C348" s="152">
        <v>0</v>
      </c>
      <c r="D348" s="152">
        <v>0</v>
      </c>
      <c r="E348" s="152">
        <v>0</v>
      </c>
      <c r="F348" s="152">
        <v>0</v>
      </c>
      <c r="G348" s="152">
        <v>0</v>
      </c>
      <c r="H348" s="152">
        <v>0</v>
      </c>
      <c r="I348" s="152">
        <v>0</v>
      </c>
      <c r="J348" s="152">
        <v>0</v>
      </c>
      <c r="K348" s="152">
        <v>0</v>
      </c>
      <c r="L348" s="152">
        <v>0</v>
      </c>
      <c r="M348" s="152">
        <v>0</v>
      </c>
      <c r="N348" s="152">
        <v>0</v>
      </c>
      <c r="O348" s="152">
        <v>0</v>
      </c>
      <c r="P348" s="152">
        <v>0</v>
      </c>
      <c r="Q348" s="152">
        <v>0</v>
      </c>
      <c r="R348" s="152">
        <v>0</v>
      </c>
      <c r="S348" s="152">
        <v>0</v>
      </c>
      <c r="T348" s="152">
        <v>0</v>
      </c>
      <c r="U348" s="152">
        <v>0</v>
      </c>
      <c r="V348" s="152">
        <v>0</v>
      </c>
      <c r="W348" s="152">
        <v>0</v>
      </c>
      <c r="X348" s="152">
        <v>0</v>
      </c>
      <c r="Y348" s="152">
        <v>0</v>
      </c>
      <c r="Z348" s="152">
        <v>0</v>
      </c>
      <c r="AA348" s="152">
        <v>0</v>
      </c>
      <c r="AB348" s="152">
        <v>0</v>
      </c>
      <c r="AC348" s="152">
        <v>0</v>
      </c>
      <c r="AD348" s="152">
        <v>0</v>
      </c>
      <c r="AE348" s="152">
        <v>0</v>
      </c>
      <c r="AF348" s="152">
        <v>0</v>
      </c>
      <c r="AG348" s="152">
        <v>0</v>
      </c>
      <c r="AH348" s="152">
        <v>0</v>
      </c>
      <c r="AI348" s="152">
        <v>0</v>
      </c>
      <c r="AJ348" s="152">
        <v>0</v>
      </c>
      <c r="AK348" s="152">
        <v>0</v>
      </c>
      <c r="AL348" s="152">
        <v>0</v>
      </c>
      <c r="AM348" s="152">
        <v>0</v>
      </c>
      <c r="AN348" s="152">
        <v>0</v>
      </c>
      <c r="AO348" s="153">
        <v>0</v>
      </c>
    </row>
    <row r="349" spans="1:41" x14ac:dyDescent="0.25">
      <c r="A349" s="112" t="s">
        <v>577</v>
      </c>
      <c r="B349" s="113" t="s">
        <v>10</v>
      </c>
      <c r="C349" s="152">
        <v>0</v>
      </c>
      <c r="D349" s="152">
        <v>0</v>
      </c>
      <c r="E349" s="152">
        <v>0</v>
      </c>
      <c r="F349" s="152">
        <v>0</v>
      </c>
      <c r="G349" s="152">
        <v>0</v>
      </c>
      <c r="H349" s="152">
        <v>0</v>
      </c>
      <c r="I349" s="152">
        <v>0</v>
      </c>
      <c r="J349" s="152">
        <v>0</v>
      </c>
      <c r="K349" s="152">
        <v>0</v>
      </c>
      <c r="L349" s="152">
        <v>0</v>
      </c>
      <c r="M349" s="152">
        <v>0</v>
      </c>
      <c r="N349" s="152">
        <v>0</v>
      </c>
      <c r="O349" s="152">
        <v>0</v>
      </c>
      <c r="P349" s="152">
        <v>827.5</v>
      </c>
      <c r="Q349" s="152">
        <v>546.20000000000005</v>
      </c>
      <c r="R349" s="152">
        <v>0</v>
      </c>
      <c r="S349" s="152">
        <v>0</v>
      </c>
      <c r="T349" s="152">
        <v>0</v>
      </c>
      <c r="U349" s="152">
        <v>0</v>
      </c>
      <c r="V349" s="152">
        <v>0</v>
      </c>
      <c r="W349" s="152">
        <v>0</v>
      </c>
      <c r="X349" s="152">
        <v>0</v>
      </c>
      <c r="Y349" s="152">
        <v>562.59999999999991</v>
      </c>
      <c r="Z349" s="152">
        <v>0</v>
      </c>
      <c r="AA349" s="152">
        <v>0</v>
      </c>
      <c r="AB349" s="152">
        <v>0</v>
      </c>
      <c r="AC349" s="152">
        <v>281.29999999999995</v>
      </c>
      <c r="AD349" s="152">
        <v>0</v>
      </c>
      <c r="AE349" s="152">
        <v>0</v>
      </c>
      <c r="AF349" s="152">
        <v>0</v>
      </c>
      <c r="AG349" s="152">
        <v>0</v>
      </c>
      <c r="AH349" s="152">
        <v>0</v>
      </c>
      <c r="AI349" s="152">
        <v>0</v>
      </c>
      <c r="AJ349" s="152">
        <v>0</v>
      </c>
      <c r="AK349" s="152">
        <v>0</v>
      </c>
      <c r="AL349" s="152">
        <v>0</v>
      </c>
      <c r="AM349" s="152">
        <v>0</v>
      </c>
      <c r="AN349" s="152">
        <v>0</v>
      </c>
      <c r="AO349" s="153">
        <v>0</v>
      </c>
    </row>
    <row r="350" spans="1:41" x14ac:dyDescent="0.25">
      <c r="A350" s="112" t="s">
        <v>22</v>
      </c>
      <c r="B350" s="113" t="s">
        <v>10</v>
      </c>
      <c r="C350" s="152">
        <v>-49.759999999999991</v>
      </c>
      <c r="D350" s="152">
        <v>750.00000000000023</v>
      </c>
      <c r="E350" s="152">
        <v>0</v>
      </c>
      <c r="F350" s="152">
        <v>316</v>
      </c>
      <c r="G350" s="152">
        <v>0</v>
      </c>
      <c r="H350" s="152">
        <v>0</v>
      </c>
      <c r="I350" s="152">
        <v>0</v>
      </c>
      <c r="J350" s="152">
        <v>0</v>
      </c>
      <c r="K350" s="152">
        <v>0</v>
      </c>
      <c r="L350" s="152">
        <v>0</v>
      </c>
      <c r="M350" s="152">
        <v>0</v>
      </c>
      <c r="N350" s="152">
        <v>-41.789999999999964</v>
      </c>
      <c r="O350" s="152">
        <v>0</v>
      </c>
      <c r="P350" s="152">
        <v>-180.09999999999991</v>
      </c>
      <c r="Q350" s="152">
        <v>180.09999999999991</v>
      </c>
      <c r="R350" s="152">
        <v>0</v>
      </c>
      <c r="S350" s="152">
        <v>0</v>
      </c>
      <c r="T350" s="152">
        <v>0</v>
      </c>
      <c r="U350" s="152">
        <v>0</v>
      </c>
      <c r="V350" s="152">
        <v>-123</v>
      </c>
      <c r="W350" s="152">
        <v>0</v>
      </c>
      <c r="X350" s="152">
        <v>281.30000000000018</v>
      </c>
      <c r="Y350" s="152">
        <v>0</v>
      </c>
      <c r="Z350" s="152">
        <v>-660.68000000000029</v>
      </c>
      <c r="AA350" s="152">
        <v>0</v>
      </c>
      <c r="AB350" s="152">
        <v>0</v>
      </c>
      <c r="AC350" s="152">
        <v>0</v>
      </c>
      <c r="AD350" s="152">
        <v>0</v>
      </c>
      <c r="AE350" s="152">
        <v>0</v>
      </c>
      <c r="AF350" s="152">
        <v>0</v>
      </c>
      <c r="AG350" s="152">
        <v>0</v>
      </c>
      <c r="AH350" s="152">
        <v>0</v>
      </c>
      <c r="AI350" s="152">
        <v>0</v>
      </c>
      <c r="AJ350" s="152">
        <v>0</v>
      </c>
      <c r="AK350" s="152">
        <v>0</v>
      </c>
      <c r="AL350" s="152">
        <v>0</v>
      </c>
      <c r="AM350" s="152">
        <v>0</v>
      </c>
      <c r="AN350" s="152">
        <v>0</v>
      </c>
      <c r="AO350" s="153">
        <v>281.30000000000018</v>
      </c>
    </row>
    <row r="351" spans="1:41" x14ac:dyDescent="0.25">
      <c r="A351" s="112" t="s">
        <v>21</v>
      </c>
      <c r="B351" s="113" t="s">
        <v>10</v>
      </c>
      <c r="C351" s="152">
        <v>0</v>
      </c>
      <c r="D351" s="152">
        <v>0</v>
      </c>
      <c r="E351" s="152">
        <v>0</v>
      </c>
      <c r="F351" s="152">
        <v>0</v>
      </c>
      <c r="G351" s="152">
        <v>0</v>
      </c>
      <c r="H351" s="152">
        <v>0</v>
      </c>
      <c r="I351" s="152">
        <v>0</v>
      </c>
      <c r="J351" s="152">
        <v>0</v>
      </c>
      <c r="K351" s="152">
        <v>0</v>
      </c>
      <c r="L351" s="152">
        <v>0</v>
      </c>
      <c r="M351" s="152">
        <v>546.20000000000005</v>
      </c>
      <c r="N351" s="152">
        <v>0</v>
      </c>
      <c r="O351" s="152">
        <v>0</v>
      </c>
      <c r="P351" s="152">
        <v>0</v>
      </c>
      <c r="Q351" s="152">
        <v>0</v>
      </c>
      <c r="R351" s="152">
        <v>0</v>
      </c>
      <c r="S351" s="152">
        <v>-109.24000000000012</v>
      </c>
      <c r="T351" s="152">
        <v>546.20000000000016</v>
      </c>
      <c r="U351" s="152">
        <v>0</v>
      </c>
      <c r="V351" s="152">
        <v>0</v>
      </c>
      <c r="W351" s="152">
        <v>0</v>
      </c>
      <c r="X351" s="152">
        <v>0</v>
      </c>
      <c r="Y351" s="152">
        <v>-312.71000000000004</v>
      </c>
      <c r="Z351" s="152">
        <v>0</v>
      </c>
      <c r="AA351" s="152">
        <v>0</v>
      </c>
      <c r="AB351" s="152">
        <v>0</v>
      </c>
      <c r="AC351" s="152">
        <v>0</v>
      </c>
      <c r="AD351" s="152">
        <v>0</v>
      </c>
      <c r="AE351" s="152">
        <v>0</v>
      </c>
      <c r="AF351" s="152">
        <v>0</v>
      </c>
      <c r="AG351" s="152">
        <v>0</v>
      </c>
      <c r="AH351" s="152">
        <v>0</v>
      </c>
      <c r="AI351" s="152">
        <v>0</v>
      </c>
      <c r="AJ351" s="152">
        <v>0</v>
      </c>
      <c r="AK351" s="152">
        <v>0</v>
      </c>
      <c r="AL351" s="152">
        <v>0</v>
      </c>
      <c r="AM351" s="152">
        <v>0</v>
      </c>
      <c r="AN351" s="152">
        <v>0</v>
      </c>
      <c r="AO351" s="153">
        <v>0</v>
      </c>
    </row>
    <row r="352" spans="1:41" x14ac:dyDescent="0.25">
      <c r="A352" s="112" t="s">
        <v>175</v>
      </c>
      <c r="B352" s="113" t="s">
        <v>10</v>
      </c>
      <c r="C352" s="152">
        <v>0</v>
      </c>
      <c r="D352" s="152">
        <v>0</v>
      </c>
      <c r="E352" s="152">
        <v>0</v>
      </c>
      <c r="F352" s="152">
        <v>0</v>
      </c>
      <c r="G352" s="152">
        <v>0</v>
      </c>
      <c r="H352" s="152">
        <v>0</v>
      </c>
      <c r="I352" s="152">
        <v>0</v>
      </c>
      <c r="J352" s="152">
        <v>0</v>
      </c>
      <c r="K352" s="152">
        <v>0</v>
      </c>
      <c r="L352" s="152">
        <v>0</v>
      </c>
      <c r="M352" s="152">
        <v>0</v>
      </c>
      <c r="N352" s="152">
        <v>0</v>
      </c>
      <c r="O352" s="152">
        <v>0</v>
      </c>
      <c r="P352" s="152">
        <v>0</v>
      </c>
      <c r="Q352" s="152">
        <v>0</v>
      </c>
      <c r="R352" s="152">
        <v>0</v>
      </c>
      <c r="S352" s="152">
        <v>0</v>
      </c>
      <c r="T352" s="152">
        <v>0</v>
      </c>
      <c r="U352" s="152">
        <v>0</v>
      </c>
      <c r="V352" s="152">
        <v>0</v>
      </c>
      <c r="W352" s="152">
        <v>0</v>
      </c>
      <c r="X352" s="152">
        <v>0</v>
      </c>
      <c r="Y352" s="152">
        <v>0</v>
      </c>
      <c r="Z352" s="152">
        <v>0</v>
      </c>
      <c r="AA352" s="152">
        <v>0</v>
      </c>
      <c r="AB352" s="152">
        <v>0</v>
      </c>
      <c r="AC352" s="152">
        <v>0</v>
      </c>
      <c r="AD352" s="152">
        <v>0</v>
      </c>
      <c r="AE352" s="152">
        <v>0</v>
      </c>
      <c r="AF352" s="152">
        <v>0</v>
      </c>
      <c r="AG352" s="152">
        <v>0</v>
      </c>
      <c r="AH352" s="152">
        <v>0</v>
      </c>
      <c r="AI352" s="152">
        <v>0</v>
      </c>
      <c r="AJ352" s="152">
        <v>0</v>
      </c>
      <c r="AK352" s="152">
        <v>0</v>
      </c>
      <c r="AL352" s="152">
        <v>0</v>
      </c>
      <c r="AM352" s="152">
        <v>0</v>
      </c>
      <c r="AN352" s="152">
        <v>0</v>
      </c>
      <c r="AO352" s="153">
        <v>0</v>
      </c>
    </row>
    <row r="353" spans="1:41" x14ac:dyDescent="0.25">
      <c r="A353" s="112" t="s">
        <v>176</v>
      </c>
      <c r="B353" s="113" t="s">
        <v>10</v>
      </c>
      <c r="C353" s="152">
        <v>0</v>
      </c>
      <c r="D353" s="152">
        <v>0</v>
      </c>
      <c r="E353" s="152">
        <v>0</v>
      </c>
      <c r="F353" s="152">
        <v>0</v>
      </c>
      <c r="G353" s="152">
        <v>0</v>
      </c>
      <c r="H353" s="152">
        <v>0</v>
      </c>
      <c r="I353" s="152">
        <v>0</v>
      </c>
      <c r="J353" s="152">
        <v>0</v>
      </c>
      <c r="K353" s="152">
        <v>0</v>
      </c>
      <c r="L353" s="152">
        <v>0</v>
      </c>
      <c r="M353" s="152">
        <v>0</v>
      </c>
      <c r="N353" s="152">
        <v>0</v>
      </c>
      <c r="O353" s="152">
        <v>0</v>
      </c>
      <c r="P353" s="152">
        <v>0</v>
      </c>
      <c r="Q353" s="152">
        <v>0</v>
      </c>
      <c r="R353" s="152">
        <v>0</v>
      </c>
      <c r="S353" s="152">
        <v>0</v>
      </c>
      <c r="T353" s="152">
        <v>0</v>
      </c>
      <c r="U353" s="152">
        <v>0</v>
      </c>
      <c r="V353" s="152">
        <v>0</v>
      </c>
      <c r="W353" s="152">
        <v>0</v>
      </c>
      <c r="X353" s="152">
        <v>0</v>
      </c>
      <c r="Y353" s="152">
        <v>0</v>
      </c>
      <c r="Z353" s="152">
        <v>0</v>
      </c>
      <c r="AA353" s="152">
        <v>0</v>
      </c>
      <c r="AB353" s="152">
        <v>0</v>
      </c>
      <c r="AC353" s="152">
        <v>0</v>
      </c>
      <c r="AD353" s="152">
        <v>0</v>
      </c>
      <c r="AE353" s="152">
        <v>0</v>
      </c>
      <c r="AF353" s="152">
        <v>0</v>
      </c>
      <c r="AG353" s="152">
        <v>0</v>
      </c>
      <c r="AH353" s="152">
        <v>0</v>
      </c>
      <c r="AI353" s="152">
        <v>0</v>
      </c>
      <c r="AJ353" s="152">
        <v>0</v>
      </c>
      <c r="AK353" s="152">
        <v>0</v>
      </c>
      <c r="AL353" s="152">
        <v>0</v>
      </c>
      <c r="AM353" s="152">
        <v>0</v>
      </c>
      <c r="AN353" s="152">
        <v>0</v>
      </c>
      <c r="AO353" s="153">
        <v>0</v>
      </c>
    </row>
    <row r="354" spans="1:41" x14ac:dyDescent="0.25">
      <c r="A354" s="112" t="s">
        <v>177</v>
      </c>
      <c r="B354" s="113" t="s">
        <v>10</v>
      </c>
      <c r="C354" s="152">
        <v>0</v>
      </c>
      <c r="D354" s="152">
        <v>0</v>
      </c>
      <c r="E354" s="152">
        <v>0</v>
      </c>
      <c r="F354" s="152">
        <v>0</v>
      </c>
      <c r="G354" s="152">
        <v>0</v>
      </c>
      <c r="H354" s="152">
        <v>0</v>
      </c>
      <c r="I354" s="152">
        <v>0</v>
      </c>
      <c r="J354" s="152">
        <v>0</v>
      </c>
      <c r="K354" s="152">
        <v>0</v>
      </c>
      <c r="L354" s="152">
        <v>0</v>
      </c>
      <c r="M354" s="152">
        <v>0</v>
      </c>
      <c r="N354" s="152">
        <v>0</v>
      </c>
      <c r="O354" s="152">
        <v>0</v>
      </c>
      <c r="P354" s="152">
        <v>0</v>
      </c>
      <c r="Q354" s="152">
        <v>0</v>
      </c>
      <c r="R354" s="152">
        <v>0</v>
      </c>
      <c r="S354" s="152">
        <v>0</v>
      </c>
      <c r="T354" s="152">
        <v>0</v>
      </c>
      <c r="U354" s="152">
        <v>0</v>
      </c>
      <c r="V354" s="152">
        <v>0</v>
      </c>
      <c r="W354" s="152">
        <v>0</v>
      </c>
      <c r="X354" s="152">
        <v>0</v>
      </c>
      <c r="Y354" s="152">
        <v>0</v>
      </c>
      <c r="Z354" s="152">
        <v>0</v>
      </c>
      <c r="AA354" s="152">
        <v>0</v>
      </c>
      <c r="AB354" s="152">
        <v>0</v>
      </c>
      <c r="AC354" s="152">
        <v>0</v>
      </c>
      <c r="AD354" s="152">
        <v>0</v>
      </c>
      <c r="AE354" s="152">
        <v>0</v>
      </c>
      <c r="AF354" s="152">
        <v>0</v>
      </c>
      <c r="AG354" s="152">
        <v>0</v>
      </c>
      <c r="AH354" s="152">
        <v>0</v>
      </c>
      <c r="AI354" s="152">
        <v>0</v>
      </c>
      <c r="AJ354" s="152">
        <v>0</v>
      </c>
      <c r="AK354" s="152">
        <v>0</v>
      </c>
      <c r="AL354" s="152">
        <v>0</v>
      </c>
      <c r="AM354" s="152">
        <v>0</v>
      </c>
      <c r="AN354" s="152">
        <v>0</v>
      </c>
      <c r="AO354" s="153">
        <v>0</v>
      </c>
    </row>
    <row r="355" spans="1:41" x14ac:dyDescent="0.25">
      <c r="A355" s="112" t="s">
        <v>178</v>
      </c>
      <c r="B355" s="113" t="s">
        <v>10</v>
      </c>
      <c r="C355" s="152">
        <v>0</v>
      </c>
      <c r="D355" s="152">
        <v>0</v>
      </c>
      <c r="E355" s="152">
        <v>0</v>
      </c>
      <c r="F355" s="152">
        <v>-44.200000000000045</v>
      </c>
      <c r="G355" s="152">
        <v>0</v>
      </c>
      <c r="H355" s="152">
        <v>0</v>
      </c>
      <c r="I355" s="152">
        <v>0</v>
      </c>
      <c r="J355" s="152">
        <v>0</v>
      </c>
      <c r="K355" s="152">
        <v>0</v>
      </c>
      <c r="L355" s="152">
        <v>0</v>
      </c>
      <c r="M355" s="152">
        <v>0</v>
      </c>
      <c r="N355" s="152">
        <v>0</v>
      </c>
      <c r="O355" s="152">
        <v>0</v>
      </c>
      <c r="P355" s="152">
        <v>0</v>
      </c>
      <c r="Q355" s="152">
        <v>0</v>
      </c>
      <c r="R355" s="152">
        <v>0</v>
      </c>
      <c r="S355" s="152">
        <v>0</v>
      </c>
      <c r="T355" s="152">
        <v>0</v>
      </c>
      <c r="U355" s="152">
        <v>0</v>
      </c>
      <c r="V355" s="152">
        <v>0</v>
      </c>
      <c r="W355" s="152">
        <v>0</v>
      </c>
      <c r="X355" s="152">
        <v>0</v>
      </c>
      <c r="Y355" s="152">
        <v>0</v>
      </c>
      <c r="Z355" s="152">
        <v>0</v>
      </c>
      <c r="AA355" s="152">
        <v>0</v>
      </c>
      <c r="AB355" s="152">
        <v>0</v>
      </c>
      <c r="AC355" s="152">
        <v>0</v>
      </c>
      <c r="AD355" s="152">
        <v>0</v>
      </c>
      <c r="AE355" s="152">
        <v>0</v>
      </c>
      <c r="AF355" s="152">
        <v>0</v>
      </c>
      <c r="AG355" s="152">
        <v>0</v>
      </c>
      <c r="AH355" s="152">
        <v>0</v>
      </c>
      <c r="AI355" s="152">
        <v>0</v>
      </c>
      <c r="AJ355" s="152">
        <v>0</v>
      </c>
      <c r="AK355" s="152">
        <v>0</v>
      </c>
      <c r="AL355" s="152">
        <v>0</v>
      </c>
      <c r="AM355" s="152">
        <v>0</v>
      </c>
      <c r="AN355" s="152">
        <v>0</v>
      </c>
      <c r="AO355" s="153">
        <v>0</v>
      </c>
    </row>
    <row r="356" spans="1:41" x14ac:dyDescent="0.25">
      <c r="A356" s="112" t="s">
        <v>1</v>
      </c>
      <c r="B356" s="113" t="s">
        <v>10</v>
      </c>
      <c r="C356" s="152">
        <v>361</v>
      </c>
      <c r="D356" s="152">
        <v>85</v>
      </c>
      <c r="E356" s="152">
        <v>0</v>
      </c>
      <c r="F356" s="152">
        <v>598.59999999999945</v>
      </c>
      <c r="G356" s="152">
        <v>0</v>
      </c>
      <c r="H356" s="152">
        <v>870.70000000000027</v>
      </c>
      <c r="I356" s="152">
        <v>1688.9</v>
      </c>
      <c r="J356" s="152">
        <v>1669.9999999999991</v>
      </c>
      <c r="K356" s="152">
        <v>1580.0000000000009</v>
      </c>
      <c r="L356" s="152">
        <v>919</v>
      </c>
      <c r="M356" s="152">
        <v>230</v>
      </c>
      <c r="N356" s="152">
        <v>0</v>
      </c>
      <c r="O356" s="152">
        <v>200</v>
      </c>
      <c r="P356" s="152">
        <v>200</v>
      </c>
      <c r="Q356" s="152">
        <v>700</v>
      </c>
      <c r="R356" s="152">
        <v>1000</v>
      </c>
      <c r="S356" s="152">
        <v>800</v>
      </c>
      <c r="T356" s="152">
        <v>0</v>
      </c>
      <c r="U356" s="152">
        <v>0</v>
      </c>
      <c r="V356" s="152">
        <v>600</v>
      </c>
      <c r="W356" s="152">
        <v>0</v>
      </c>
      <c r="X356" s="152">
        <v>900</v>
      </c>
      <c r="Y356" s="152">
        <v>600</v>
      </c>
      <c r="Z356" s="152">
        <v>0</v>
      </c>
      <c r="AA356" s="152">
        <v>0</v>
      </c>
      <c r="AB356" s="152">
        <v>0</v>
      </c>
      <c r="AC356" s="152">
        <v>0</v>
      </c>
      <c r="AD356" s="152">
        <v>0</v>
      </c>
      <c r="AE356" s="152">
        <v>0</v>
      </c>
      <c r="AF356" s="152">
        <v>400</v>
      </c>
      <c r="AG356" s="152">
        <v>0</v>
      </c>
      <c r="AH356" s="152">
        <v>1000</v>
      </c>
      <c r="AI356" s="152">
        <v>0</v>
      </c>
      <c r="AJ356" s="152">
        <v>400</v>
      </c>
      <c r="AK356" s="152">
        <v>0</v>
      </c>
      <c r="AL356" s="152">
        <v>200</v>
      </c>
      <c r="AM356" s="152">
        <v>0</v>
      </c>
      <c r="AN356" s="152">
        <v>600</v>
      </c>
      <c r="AO356" s="153">
        <v>0</v>
      </c>
    </row>
    <row r="357" spans="1:41" x14ac:dyDescent="0.25">
      <c r="A357" s="112" t="s">
        <v>179</v>
      </c>
      <c r="B357" s="113" t="s">
        <v>10</v>
      </c>
      <c r="C357" s="152">
        <v>0</v>
      </c>
      <c r="D357" s="152">
        <v>0</v>
      </c>
      <c r="E357" s="152">
        <v>0</v>
      </c>
      <c r="F357" s="152">
        <v>0</v>
      </c>
      <c r="G357" s="152">
        <v>0</v>
      </c>
      <c r="H357" s="152">
        <v>0</v>
      </c>
      <c r="I357" s="152">
        <v>0</v>
      </c>
      <c r="J357" s="152">
        <v>0</v>
      </c>
      <c r="K357" s="152">
        <v>0</v>
      </c>
      <c r="L357" s="152">
        <v>0</v>
      </c>
      <c r="M357" s="152">
        <v>0</v>
      </c>
      <c r="N357" s="152">
        <v>0</v>
      </c>
      <c r="O357" s="152">
        <v>0</v>
      </c>
      <c r="P357" s="152">
        <v>0</v>
      </c>
      <c r="Q357" s="152">
        <v>0</v>
      </c>
      <c r="R357" s="152">
        <v>0</v>
      </c>
      <c r="S357" s="152">
        <v>5</v>
      </c>
      <c r="T357" s="152">
        <v>0</v>
      </c>
      <c r="U357" s="152">
        <v>0</v>
      </c>
      <c r="V357" s="152">
        <v>0</v>
      </c>
      <c r="W357" s="152">
        <v>0</v>
      </c>
      <c r="X357" s="152">
        <v>0</v>
      </c>
      <c r="Y357" s="152">
        <v>0</v>
      </c>
      <c r="Z357" s="152">
        <v>0</v>
      </c>
      <c r="AA357" s="152">
        <v>0</v>
      </c>
      <c r="AB357" s="152">
        <v>0</v>
      </c>
      <c r="AC357" s="152">
        <v>0</v>
      </c>
      <c r="AD357" s="152">
        <v>0</v>
      </c>
      <c r="AE357" s="152">
        <v>0</v>
      </c>
      <c r="AF357" s="152">
        <v>0</v>
      </c>
      <c r="AG357" s="152">
        <v>0</v>
      </c>
      <c r="AH357" s="152">
        <v>0</v>
      </c>
      <c r="AI357" s="152">
        <v>0</v>
      </c>
      <c r="AJ357" s="152">
        <v>0</v>
      </c>
      <c r="AK357" s="152">
        <v>0</v>
      </c>
      <c r="AL357" s="152">
        <v>0</v>
      </c>
      <c r="AM357" s="152">
        <v>0</v>
      </c>
      <c r="AN357" s="152">
        <v>0</v>
      </c>
      <c r="AO357" s="153">
        <v>0</v>
      </c>
    </row>
    <row r="358" spans="1:41" x14ac:dyDescent="0.25">
      <c r="A358" s="112" t="s">
        <v>180</v>
      </c>
      <c r="B358" s="113" t="s">
        <v>10</v>
      </c>
      <c r="C358" s="152">
        <v>273</v>
      </c>
      <c r="D358" s="152">
        <v>594</v>
      </c>
      <c r="E358" s="152">
        <v>452</v>
      </c>
      <c r="F358" s="152">
        <v>1173.1400000000003</v>
      </c>
      <c r="G358" s="152">
        <v>1398.7999999999993</v>
      </c>
      <c r="H358" s="152">
        <v>125</v>
      </c>
      <c r="I358" s="152">
        <v>553</v>
      </c>
      <c r="J358" s="152">
        <v>755</v>
      </c>
      <c r="K358" s="152">
        <v>55</v>
      </c>
      <c r="L358" s="152">
        <v>0</v>
      </c>
      <c r="M358" s="152">
        <v>0</v>
      </c>
      <c r="N358" s="152">
        <v>0</v>
      </c>
      <c r="O358" s="152">
        <v>0</v>
      </c>
      <c r="P358" s="152">
        <v>0</v>
      </c>
      <c r="Q358" s="152">
        <v>0</v>
      </c>
      <c r="R358" s="152">
        <v>0</v>
      </c>
      <c r="S358" s="152">
        <v>0</v>
      </c>
      <c r="T358" s="152">
        <v>0</v>
      </c>
      <c r="U358" s="152">
        <v>200</v>
      </c>
      <c r="V358" s="152">
        <v>391</v>
      </c>
      <c r="W358" s="152">
        <v>599.99999999999909</v>
      </c>
      <c r="X358" s="152">
        <v>380</v>
      </c>
      <c r="Y358" s="152">
        <v>200</v>
      </c>
      <c r="Z358" s="152">
        <v>200</v>
      </c>
      <c r="AA358" s="152">
        <v>800</v>
      </c>
      <c r="AB358" s="152">
        <v>0</v>
      </c>
      <c r="AC358" s="152">
        <v>0</v>
      </c>
      <c r="AD358" s="152">
        <v>200</v>
      </c>
      <c r="AE358" s="152">
        <v>450</v>
      </c>
      <c r="AF358" s="152">
        <v>0</v>
      </c>
      <c r="AG358" s="152">
        <v>600</v>
      </c>
      <c r="AH358" s="152">
        <v>1000</v>
      </c>
      <c r="AI358" s="152">
        <v>0</v>
      </c>
      <c r="AJ358" s="152">
        <v>200</v>
      </c>
      <c r="AK358" s="152">
        <v>200</v>
      </c>
      <c r="AL358" s="152">
        <v>369</v>
      </c>
      <c r="AM358" s="152">
        <v>0</v>
      </c>
      <c r="AN358" s="152">
        <v>400</v>
      </c>
      <c r="AO358" s="153">
        <v>286</v>
      </c>
    </row>
    <row r="359" spans="1:41" x14ac:dyDescent="0.25">
      <c r="A359" s="112" t="s">
        <v>181</v>
      </c>
      <c r="B359" s="113" t="s">
        <v>10</v>
      </c>
      <c r="C359" s="152">
        <v>0</v>
      </c>
      <c r="D359" s="152">
        <v>0</v>
      </c>
      <c r="E359" s="152">
        <v>0</v>
      </c>
      <c r="F359" s="152">
        <v>0</v>
      </c>
      <c r="G359" s="152">
        <v>0</v>
      </c>
      <c r="H359" s="152">
        <v>0</v>
      </c>
      <c r="I359" s="152">
        <v>0</v>
      </c>
      <c r="J359" s="152">
        <v>0</v>
      </c>
      <c r="K359" s="152">
        <v>0</v>
      </c>
      <c r="L359" s="152">
        <v>0</v>
      </c>
      <c r="M359" s="152">
        <v>0</v>
      </c>
      <c r="N359" s="152">
        <v>0</v>
      </c>
      <c r="O359" s="152">
        <v>0</v>
      </c>
      <c r="P359" s="152">
        <v>0</v>
      </c>
      <c r="Q359" s="152">
        <v>0</v>
      </c>
      <c r="R359" s="152">
        <v>0</v>
      </c>
      <c r="S359" s="152">
        <v>80</v>
      </c>
      <c r="T359" s="152">
        <v>0</v>
      </c>
      <c r="U359" s="152">
        <v>40</v>
      </c>
      <c r="V359" s="152">
        <v>40</v>
      </c>
      <c r="W359" s="152">
        <v>80</v>
      </c>
      <c r="X359" s="152">
        <v>40</v>
      </c>
      <c r="Y359" s="152">
        <v>40</v>
      </c>
      <c r="Z359" s="152">
        <v>80</v>
      </c>
      <c r="AA359" s="152">
        <v>80</v>
      </c>
      <c r="AB359" s="152">
        <v>40</v>
      </c>
      <c r="AC359" s="152">
        <v>40</v>
      </c>
      <c r="AD359" s="152">
        <v>40</v>
      </c>
      <c r="AE359" s="152">
        <v>0</v>
      </c>
      <c r="AF359" s="152">
        <v>0</v>
      </c>
      <c r="AG359" s="152">
        <v>0</v>
      </c>
      <c r="AH359" s="152">
        <v>0</v>
      </c>
      <c r="AI359" s="152">
        <v>0</v>
      </c>
      <c r="AJ359" s="152">
        <v>0</v>
      </c>
      <c r="AK359" s="152">
        <v>0</v>
      </c>
      <c r="AL359" s="152">
        <v>0</v>
      </c>
      <c r="AM359" s="152">
        <v>0</v>
      </c>
      <c r="AN359" s="152">
        <v>0</v>
      </c>
      <c r="AO359" s="153">
        <v>0</v>
      </c>
    </row>
    <row r="360" spans="1:41" x14ac:dyDescent="0.25">
      <c r="A360" s="112" t="s">
        <v>182</v>
      </c>
      <c r="B360" s="113" t="s">
        <v>10</v>
      </c>
      <c r="C360" s="152">
        <v>0</v>
      </c>
      <c r="D360" s="152">
        <v>0</v>
      </c>
      <c r="E360" s="152">
        <v>0</v>
      </c>
      <c r="F360" s="152">
        <v>0</v>
      </c>
      <c r="G360" s="152">
        <v>0</v>
      </c>
      <c r="H360" s="152">
        <v>0</v>
      </c>
      <c r="I360" s="152">
        <v>0</v>
      </c>
      <c r="J360" s="152">
        <v>0</v>
      </c>
      <c r="K360" s="152">
        <v>0</v>
      </c>
      <c r="L360" s="152">
        <v>0</v>
      </c>
      <c r="M360" s="152">
        <v>0</v>
      </c>
      <c r="N360" s="152">
        <v>0</v>
      </c>
      <c r="O360" s="152">
        <v>0</v>
      </c>
      <c r="P360" s="152">
        <v>0</v>
      </c>
      <c r="Q360" s="152">
        <v>0</v>
      </c>
      <c r="R360" s="152">
        <v>0</v>
      </c>
      <c r="S360" s="152">
        <v>0</v>
      </c>
      <c r="T360" s="152">
        <v>0</v>
      </c>
      <c r="U360" s="152">
        <v>0</v>
      </c>
      <c r="V360" s="152">
        <v>0</v>
      </c>
      <c r="W360" s="152">
        <v>0</v>
      </c>
      <c r="X360" s="152">
        <v>0</v>
      </c>
      <c r="Y360" s="152">
        <v>0</v>
      </c>
      <c r="Z360" s="152">
        <v>0</v>
      </c>
      <c r="AA360" s="152">
        <v>0</v>
      </c>
      <c r="AB360" s="152">
        <v>0</v>
      </c>
      <c r="AC360" s="152">
        <v>0</v>
      </c>
      <c r="AD360" s="152">
        <v>0</v>
      </c>
      <c r="AE360" s="152">
        <v>0</v>
      </c>
      <c r="AF360" s="152">
        <v>0</v>
      </c>
      <c r="AG360" s="152">
        <v>0</v>
      </c>
      <c r="AH360" s="152">
        <v>0</v>
      </c>
      <c r="AI360" s="152">
        <v>0</v>
      </c>
      <c r="AJ360" s="152">
        <v>0</v>
      </c>
      <c r="AK360" s="152">
        <v>0</v>
      </c>
      <c r="AL360" s="152">
        <v>0</v>
      </c>
      <c r="AM360" s="152">
        <v>0</v>
      </c>
      <c r="AN360" s="152">
        <v>0</v>
      </c>
      <c r="AO360" s="153">
        <v>0</v>
      </c>
    </row>
    <row r="361" spans="1:41" x14ac:dyDescent="0.25">
      <c r="A361" s="112" t="s">
        <v>183</v>
      </c>
      <c r="B361" s="113" t="s">
        <v>10</v>
      </c>
      <c r="C361" s="152">
        <v>742.53650954464047</v>
      </c>
      <c r="D361" s="152">
        <v>1001.2462738680133</v>
      </c>
      <c r="E361" s="152">
        <v>892.3016326594543</v>
      </c>
      <c r="F361" s="152">
        <v>2496.2835648784703</v>
      </c>
      <c r="G361" s="152">
        <v>892</v>
      </c>
      <c r="H361" s="152">
        <v>893</v>
      </c>
      <c r="I361" s="152">
        <v>881</v>
      </c>
      <c r="J361" s="152">
        <v>786</v>
      </c>
      <c r="K361" s="152">
        <v>766</v>
      </c>
      <c r="L361" s="152">
        <v>861</v>
      </c>
      <c r="M361" s="152">
        <v>863</v>
      </c>
      <c r="N361" s="152">
        <v>928</v>
      </c>
      <c r="O361" s="152">
        <v>848</v>
      </c>
      <c r="P361" s="152">
        <v>840</v>
      </c>
      <c r="Q361" s="152">
        <v>848</v>
      </c>
      <c r="R361" s="152">
        <v>984</v>
      </c>
      <c r="S361" s="152">
        <v>984</v>
      </c>
      <c r="T361" s="152">
        <v>1011</v>
      </c>
      <c r="U361" s="152">
        <v>1006</v>
      </c>
      <c r="V361" s="152">
        <v>912</v>
      </c>
      <c r="W361" s="152">
        <v>999</v>
      </c>
      <c r="X361" s="152">
        <v>1041</v>
      </c>
      <c r="Y361" s="152">
        <v>993</v>
      </c>
      <c r="Z361" s="152">
        <v>980</v>
      </c>
      <c r="AA361" s="152">
        <v>1085</v>
      </c>
      <c r="AB361" s="152">
        <v>1155</v>
      </c>
      <c r="AC361" s="152">
        <v>1133</v>
      </c>
      <c r="AD361" s="152">
        <v>1245</v>
      </c>
      <c r="AE361" s="152">
        <v>1245</v>
      </c>
      <c r="AF361" s="152">
        <v>1066</v>
      </c>
      <c r="AG361" s="152">
        <v>1070</v>
      </c>
      <c r="AH361" s="152">
        <v>1078</v>
      </c>
      <c r="AI361" s="152">
        <v>1085</v>
      </c>
      <c r="AJ361" s="152">
        <v>1118.7932145234954</v>
      </c>
      <c r="AK361" s="152">
        <v>1153.6703369825846</v>
      </c>
      <c r="AL361" s="152">
        <v>1189.6673515790317</v>
      </c>
      <c r="AM361" s="152">
        <v>1226.821483042273</v>
      </c>
      <c r="AN361" s="152">
        <v>1265.1712410667969</v>
      </c>
      <c r="AO361" s="153">
        <v>1304.7564664000311</v>
      </c>
    </row>
    <row r="362" spans="1:41" x14ac:dyDescent="0.25">
      <c r="A362" s="112" t="s">
        <v>23</v>
      </c>
      <c r="B362" s="113" t="s">
        <v>10</v>
      </c>
      <c r="C362" s="152">
        <v>0</v>
      </c>
      <c r="D362" s="152">
        <v>0</v>
      </c>
      <c r="E362" s="152">
        <v>0</v>
      </c>
      <c r="F362" s="152">
        <v>0</v>
      </c>
      <c r="G362" s="152">
        <v>0</v>
      </c>
      <c r="H362" s="152">
        <v>325</v>
      </c>
      <c r="I362" s="152">
        <v>600</v>
      </c>
      <c r="J362" s="152">
        <v>875</v>
      </c>
      <c r="K362" s="152">
        <v>2600</v>
      </c>
      <c r="L362" s="152">
        <v>600</v>
      </c>
      <c r="M362" s="152">
        <v>0</v>
      </c>
      <c r="N362" s="152">
        <v>400</v>
      </c>
      <c r="O362" s="152">
        <v>0</v>
      </c>
      <c r="P362" s="152">
        <v>0</v>
      </c>
      <c r="Q362" s="152">
        <v>0</v>
      </c>
      <c r="R362" s="152">
        <v>0</v>
      </c>
      <c r="S362" s="152">
        <v>0</v>
      </c>
      <c r="T362" s="152">
        <v>0</v>
      </c>
      <c r="U362" s="152">
        <v>0</v>
      </c>
      <c r="V362" s="152">
        <v>200</v>
      </c>
      <c r="W362" s="152">
        <v>0</v>
      </c>
      <c r="X362" s="152">
        <v>1000</v>
      </c>
      <c r="Y362" s="152">
        <v>0</v>
      </c>
      <c r="Z362" s="152">
        <v>400</v>
      </c>
      <c r="AA362" s="152">
        <v>0</v>
      </c>
      <c r="AB362" s="152">
        <v>0</v>
      </c>
      <c r="AC362" s="152">
        <v>0</v>
      </c>
      <c r="AD362" s="152">
        <v>0</v>
      </c>
      <c r="AE362" s="152">
        <v>0</v>
      </c>
      <c r="AF362" s="152">
        <v>0</v>
      </c>
      <c r="AG362" s="152">
        <v>0</v>
      </c>
      <c r="AH362" s="152">
        <v>600</v>
      </c>
      <c r="AI362" s="152">
        <v>0</v>
      </c>
      <c r="AJ362" s="152">
        <v>0</v>
      </c>
      <c r="AK362" s="152">
        <v>0</v>
      </c>
      <c r="AL362" s="152">
        <v>0</v>
      </c>
      <c r="AM362" s="152">
        <v>0</v>
      </c>
      <c r="AN362" s="152">
        <v>0</v>
      </c>
      <c r="AO362" s="153">
        <v>0</v>
      </c>
    </row>
    <row r="363" spans="1:41" x14ac:dyDescent="0.25">
      <c r="A363" s="112" t="s">
        <v>24</v>
      </c>
      <c r="B363" s="113" t="s">
        <v>10</v>
      </c>
      <c r="C363" s="152">
        <v>50</v>
      </c>
      <c r="D363" s="152">
        <v>10</v>
      </c>
      <c r="E363" s="152">
        <v>200</v>
      </c>
      <c r="F363" s="152">
        <v>1395</v>
      </c>
      <c r="G363" s="152">
        <v>1653</v>
      </c>
      <c r="H363" s="152">
        <v>600</v>
      </c>
      <c r="I363" s="152">
        <v>727</v>
      </c>
      <c r="J363" s="152">
        <v>0</v>
      </c>
      <c r="K363" s="152">
        <v>0</v>
      </c>
      <c r="L363" s="152">
        <v>0</v>
      </c>
      <c r="M363" s="152">
        <v>0</v>
      </c>
      <c r="N363" s="152">
        <v>0</v>
      </c>
      <c r="O363" s="152">
        <v>0</v>
      </c>
      <c r="P363" s="152">
        <v>0</v>
      </c>
      <c r="Q363" s="152">
        <v>0</v>
      </c>
      <c r="R363" s="152">
        <v>0</v>
      </c>
      <c r="S363" s="152">
        <v>0</v>
      </c>
      <c r="T363" s="152">
        <v>0</v>
      </c>
      <c r="U363" s="152">
        <v>0</v>
      </c>
      <c r="V363" s="152">
        <v>0</v>
      </c>
      <c r="W363" s="152">
        <v>0</v>
      </c>
      <c r="X363" s="152">
        <v>0</v>
      </c>
      <c r="Y363" s="152">
        <v>0</v>
      </c>
      <c r="Z363" s="152">
        <v>0</v>
      </c>
      <c r="AA363" s="152">
        <v>0</v>
      </c>
      <c r="AB363" s="152">
        <v>0</v>
      </c>
      <c r="AC363" s="152">
        <v>0</v>
      </c>
      <c r="AD363" s="152">
        <v>0</v>
      </c>
      <c r="AE363" s="152">
        <v>0</v>
      </c>
      <c r="AF363" s="152">
        <v>0</v>
      </c>
      <c r="AG363" s="152">
        <v>0</v>
      </c>
      <c r="AH363" s="152">
        <v>0</v>
      </c>
      <c r="AI363" s="152">
        <v>0</v>
      </c>
      <c r="AJ363" s="152">
        <v>0</v>
      </c>
      <c r="AK363" s="152">
        <v>0</v>
      </c>
      <c r="AL363" s="152">
        <v>0</v>
      </c>
      <c r="AM363" s="152">
        <v>0</v>
      </c>
      <c r="AN363" s="152">
        <v>0</v>
      </c>
      <c r="AO363" s="153">
        <v>0</v>
      </c>
    </row>
    <row r="364" spans="1:41" x14ac:dyDescent="0.25">
      <c r="A364" s="112" t="s">
        <v>652</v>
      </c>
      <c r="B364" s="113" t="s">
        <v>10</v>
      </c>
      <c r="C364" s="152">
        <v>0</v>
      </c>
      <c r="D364" s="152">
        <v>0</v>
      </c>
      <c r="E364" s="152">
        <v>0</v>
      </c>
      <c r="F364" s="152">
        <v>357.29998779296875</v>
      </c>
      <c r="G364" s="152">
        <v>14.9000244140625</v>
      </c>
      <c r="H364" s="152">
        <v>98.5999755859375</v>
      </c>
      <c r="I364" s="152">
        <v>220.79998779296875</v>
      </c>
      <c r="J364" s="152">
        <v>213.60003662109375</v>
      </c>
      <c r="K364" s="152">
        <v>316.20001220703125</v>
      </c>
      <c r="L364" s="152">
        <v>333.2999267578125</v>
      </c>
      <c r="M364" s="152">
        <v>342.2000732421875</v>
      </c>
      <c r="N364" s="152">
        <v>360.9000244140625</v>
      </c>
      <c r="O364" s="152">
        <v>347.699951171875</v>
      </c>
      <c r="P364" s="152">
        <v>344.300048828125</v>
      </c>
      <c r="Q364" s="152">
        <v>370</v>
      </c>
      <c r="R364" s="152">
        <v>446.89990234375</v>
      </c>
      <c r="S364" s="152">
        <v>562.800048828125</v>
      </c>
      <c r="T364" s="152">
        <v>568.2998046875</v>
      </c>
      <c r="U364" s="152">
        <v>504</v>
      </c>
      <c r="V364" s="152">
        <v>501.5</v>
      </c>
      <c r="W364" s="152">
        <v>524.60009765625</v>
      </c>
      <c r="X364" s="152">
        <v>537.39990234375</v>
      </c>
      <c r="Y364" s="152">
        <v>533.900390625</v>
      </c>
      <c r="Z364" s="152">
        <v>515.7998046875</v>
      </c>
      <c r="AA364" s="152">
        <v>498.5</v>
      </c>
      <c r="AB364" s="152">
        <v>500.099609375</v>
      </c>
      <c r="AC364" s="152">
        <v>489.1005859375</v>
      </c>
      <c r="AD364" s="152">
        <v>402</v>
      </c>
      <c r="AE364" s="152">
        <v>319.2001953125</v>
      </c>
      <c r="AF364" s="152">
        <v>247.7998046875</v>
      </c>
      <c r="AG364" s="152">
        <v>240.7001953125</v>
      </c>
      <c r="AH364" s="152">
        <v>223.19921875</v>
      </c>
      <c r="AI364" s="152">
        <v>223.900390625</v>
      </c>
      <c r="AJ364" s="152">
        <v>228.48046875</v>
      </c>
      <c r="AK364" s="152">
        <v>233.169921875</v>
      </c>
      <c r="AL364" s="152">
        <v>237.9296875</v>
      </c>
      <c r="AM364" s="152">
        <v>242.8095703125</v>
      </c>
      <c r="AN364" s="152">
        <v>247.7802734375</v>
      </c>
      <c r="AO364" s="153">
        <v>252.849609375</v>
      </c>
    </row>
    <row r="365" spans="1:41" s="194" customFormat="1" x14ac:dyDescent="0.25">
      <c r="A365" s="128" t="s">
        <v>184</v>
      </c>
      <c r="B365" s="129" t="s">
        <v>10</v>
      </c>
      <c r="C365" s="192">
        <v>949.27650954464048</v>
      </c>
      <c r="D365" s="192">
        <v>1157.7462738680151</v>
      </c>
      <c r="E365" s="192">
        <v>1544.3016326594516</v>
      </c>
      <c r="F365" s="192">
        <v>6292.1235526714408</v>
      </c>
      <c r="G365" s="192">
        <v>2605.1000244140632</v>
      </c>
      <c r="H365" s="192">
        <v>2912.2999755859346</v>
      </c>
      <c r="I365" s="192">
        <v>4670.6999877929702</v>
      </c>
      <c r="J365" s="192">
        <v>2946.0000366210952</v>
      </c>
      <c r="K365" s="192">
        <v>5317.2000122070313</v>
      </c>
      <c r="L365" s="192">
        <v>2713.2999267578125</v>
      </c>
      <c r="M365" s="192">
        <v>740.60007324218896</v>
      </c>
      <c r="N365" s="192">
        <v>406.31002441405872</v>
      </c>
      <c r="O365" s="192">
        <v>141.699951171875</v>
      </c>
      <c r="P365" s="192">
        <v>2031.7000488281265</v>
      </c>
      <c r="Q365" s="192">
        <v>2644.3000000000029</v>
      </c>
      <c r="R365" s="192">
        <v>2430.89990234375</v>
      </c>
      <c r="S365" s="192">
        <v>2322.560048828127</v>
      </c>
      <c r="T365" s="192">
        <v>2125.4998046874971</v>
      </c>
      <c r="U365" s="192">
        <v>1750</v>
      </c>
      <c r="V365" s="192">
        <v>1191.5</v>
      </c>
      <c r="W365" s="192">
        <v>2203.60009765625</v>
      </c>
      <c r="X365" s="192">
        <v>4179.6999023437529</v>
      </c>
      <c r="Y365" s="192">
        <v>2616.7903906249849</v>
      </c>
      <c r="Z365" s="192">
        <v>1515.119804687507</v>
      </c>
      <c r="AA365" s="192">
        <v>2463.5</v>
      </c>
      <c r="AB365" s="192">
        <v>1695.099609375</v>
      </c>
      <c r="AC365" s="192">
        <v>1943.4005859375029</v>
      </c>
      <c r="AD365" s="192">
        <v>1887</v>
      </c>
      <c r="AE365" s="192">
        <v>2014.2001953125</v>
      </c>
      <c r="AF365" s="192">
        <v>1713.7998046875</v>
      </c>
      <c r="AG365" s="192">
        <v>1910.7001953125</v>
      </c>
      <c r="AH365" s="192">
        <v>3901.19921875</v>
      </c>
      <c r="AI365" s="192">
        <v>1308.900390625</v>
      </c>
      <c r="AJ365" s="192">
        <v>1947.2736832734954</v>
      </c>
      <c r="AK365" s="192">
        <v>1586.8402588575846</v>
      </c>
      <c r="AL365" s="192">
        <v>1996.5970390790317</v>
      </c>
      <c r="AM365" s="192">
        <v>1469.6310533547803</v>
      </c>
      <c r="AN365" s="192">
        <v>2512.9515145042969</v>
      </c>
      <c r="AO365" s="193">
        <v>2124.9060757750267</v>
      </c>
    </row>
    <row r="366" spans="1:41" x14ac:dyDescent="0.25">
      <c r="A366" s="110" t="s">
        <v>14</v>
      </c>
      <c r="B366" s="113"/>
      <c r="C366" s="152"/>
      <c r="D366" s="152"/>
      <c r="E366" s="152"/>
      <c r="F366" s="152"/>
      <c r="G366" s="152"/>
      <c r="H366" s="152"/>
      <c r="I366" s="152"/>
      <c r="J366" s="152"/>
      <c r="K366" s="152"/>
      <c r="L366" s="152"/>
      <c r="M366" s="152"/>
      <c r="N366" s="152"/>
      <c r="O366" s="152"/>
      <c r="P366" s="152"/>
      <c r="Q366" s="152"/>
      <c r="R366" s="152"/>
      <c r="S366" s="152"/>
      <c r="T366" s="152"/>
      <c r="U366" s="152"/>
      <c r="V366" s="152"/>
      <c r="W366" s="152"/>
      <c r="X366" s="152"/>
      <c r="Y366" s="152"/>
      <c r="Z366" s="152"/>
      <c r="AA366" s="152"/>
      <c r="AB366" s="152"/>
      <c r="AC366" s="152"/>
      <c r="AD366" s="152"/>
      <c r="AE366" s="152"/>
      <c r="AO366" s="156"/>
    </row>
    <row r="367" spans="1:41" x14ac:dyDescent="0.25">
      <c r="A367" s="157" t="s">
        <v>12</v>
      </c>
      <c r="B367" s="158" t="s">
        <v>10</v>
      </c>
      <c r="C367" s="159">
        <v>0</v>
      </c>
      <c r="D367" s="159">
        <v>0</v>
      </c>
      <c r="E367" s="159">
        <v>0</v>
      </c>
      <c r="F367" s="159">
        <v>0</v>
      </c>
      <c r="G367" s="159">
        <v>0</v>
      </c>
      <c r="H367" s="159">
        <v>0</v>
      </c>
      <c r="I367" s="159">
        <v>0</v>
      </c>
      <c r="J367" s="159">
        <v>0</v>
      </c>
      <c r="K367" s="159">
        <v>0</v>
      </c>
      <c r="L367" s="159">
        <v>0</v>
      </c>
      <c r="M367" s="159">
        <v>0</v>
      </c>
      <c r="N367" s="159">
        <v>0</v>
      </c>
      <c r="O367" s="159">
        <v>0</v>
      </c>
      <c r="P367" s="159">
        <v>0</v>
      </c>
      <c r="Q367" s="159">
        <v>0</v>
      </c>
      <c r="R367" s="159">
        <v>0</v>
      </c>
      <c r="S367" s="159">
        <v>0</v>
      </c>
      <c r="T367" s="159">
        <v>0</v>
      </c>
      <c r="U367" s="159">
        <v>0</v>
      </c>
      <c r="V367" s="159">
        <v>0</v>
      </c>
      <c r="W367" s="159">
        <v>0</v>
      </c>
      <c r="X367" s="159">
        <v>0</v>
      </c>
      <c r="Y367" s="159">
        <v>0</v>
      </c>
      <c r="Z367" s="159">
        <v>0</v>
      </c>
      <c r="AA367" s="159">
        <v>0</v>
      </c>
      <c r="AB367" s="159">
        <v>0</v>
      </c>
      <c r="AC367" s="159">
        <v>0</v>
      </c>
      <c r="AD367" s="159">
        <v>0</v>
      </c>
      <c r="AE367" s="159">
        <v>0</v>
      </c>
      <c r="AF367" s="159">
        <v>0</v>
      </c>
      <c r="AG367" s="159">
        <v>0</v>
      </c>
      <c r="AH367" s="159">
        <v>0</v>
      </c>
      <c r="AI367" s="159">
        <v>0</v>
      </c>
      <c r="AJ367" s="159">
        <v>0</v>
      </c>
      <c r="AK367" s="159">
        <v>0</v>
      </c>
      <c r="AL367" s="159">
        <v>0</v>
      </c>
      <c r="AM367" s="159">
        <v>0</v>
      </c>
      <c r="AN367" s="159">
        <v>0</v>
      </c>
      <c r="AO367" s="160">
        <v>0</v>
      </c>
    </row>
    <row r="368" spans="1:41" x14ac:dyDescent="0.25">
      <c r="A368" s="112" t="s">
        <v>20</v>
      </c>
      <c r="B368" s="113" t="s">
        <v>10</v>
      </c>
      <c r="C368" s="152">
        <v>0</v>
      </c>
      <c r="D368" s="152">
        <v>0</v>
      </c>
      <c r="E368" s="152">
        <v>0</v>
      </c>
      <c r="F368" s="152">
        <v>0</v>
      </c>
      <c r="G368" s="152">
        <v>0</v>
      </c>
      <c r="H368" s="152">
        <v>0</v>
      </c>
      <c r="I368" s="152">
        <v>0</v>
      </c>
      <c r="J368" s="152">
        <v>-1375.2000000000007</v>
      </c>
      <c r="K368" s="152">
        <v>0</v>
      </c>
      <c r="L368" s="152">
        <v>0</v>
      </c>
      <c r="M368" s="152">
        <v>0</v>
      </c>
      <c r="N368" s="152">
        <v>0</v>
      </c>
      <c r="O368" s="152">
        <v>0</v>
      </c>
      <c r="P368" s="152">
        <v>-507.77999999999975</v>
      </c>
      <c r="Q368" s="152">
        <v>-1523.3399999999997</v>
      </c>
      <c r="R368" s="152">
        <v>0</v>
      </c>
      <c r="S368" s="152">
        <v>0</v>
      </c>
      <c r="T368" s="152">
        <v>0</v>
      </c>
      <c r="U368" s="152">
        <v>0</v>
      </c>
      <c r="V368" s="152">
        <v>0</v>
      </c>
      <c r="W368" s="152">
        <v>0</v>
      </c>
      <c r="X368" s="152">
        <v>0</v>
      </c>
      <c r="Y368" s="152">
        <v>0</v>
      </c>
      <c r="Z368" s="152">
        <v>0</v>
      </c>
      <c r="AA368" s="152">
        <v>0</v>
      </c>
      <c r="AB368" s="152">
        <v>0</v>
      </c>
      <c r="AC368" s="152">
        <v>-984.4</v>
      </c>
      <c r="AD368" s="152">
        <v>0</v>
      </c>
      <c r="AE368" s="152">
        <v>0</v>
      </c>
      <c r="AF368" s="152">
        <v>0</v>
      </c>
      <c r="AG368" s="152">
        <v>0</v>
      </c>
      <c r="AH368" s="152">
        <v>0</v>
      </c>
      <c r="AI368" s="152">
        <v>0</v>
      </c>
      <c r="AJ368" s="152">
        <v>0</v>
      </c>
      <c r="AK368" s="152">
        <v>0</v>
      </c>
      <c r="AL368" s="152">
        <v>0</v>
      </c>
      <c r="AM368" s="152">
        <v>0</v>
      </c>
      <c r="AN368" s="152">
        <v>0</v>
      </c>
      <c r="AO368" s="153">
        <v>0</v>
      </c>
    </row>
    <row r="369" spans="1:41" x14ac:dyDescent="0.25">
      <c r="A369" s="112" t="s">
        <v>577</v>
      </c>
      <c r="B369" s="113" t="s">
        <v>10</v>
      </c>
      <c r="C369" s="152">
        <v>0</v>
      </c>
      <c r="D369" s="152">
        <v>0</v>
      </c>
      <c r="E369" s="152">
        <v>0</v>
      </c>
      <c r="F369" s="152">
        <v>0</v>
      </c>
      <c r="G369" s="152">
        <v>0</v>
      </c>
      <c r="H369" s="152">
        <v>0</v>
      </c>
      <c r="I369" s="152">
        <v>0</v>
      </c>
      <c r="J369" s="152">
        <v>0</v>
      </c>
      <c r="K369" s="152">
        <v>0</v>
      </c>
      <c r="L369" s="152">
        <v>0</v>
      </c>
      <c r="M369" s="152">
        <v>0</v>
      </c>
      <c r="N369" s="152">
        <v>0</v>
      </c>
      <c r="O369" s="152">
        <v>0</v>
      </c>
      <c r="P369" s="152">
        <v>0</v>
      </c>
      <c r="Q369" s="152">
        <v>0</v>
      </c>
      <c r="R369" s="152">
        <v>0</v>
      </c>
      <c r="S369" s="152">
        <v>0</v>
      </c>
      <c r="T369" s="152">
        <v>0</v>
      </c>
      <c r="U369" s="152">
        <v>0</v>
      </c>
      <c r="V369" s="152">
        <v>0</v>
      </c>
      <c r="W369" s="152">
        <v>0</v>
      </c>
      <c r="X369" s="152">
        <v>0</v>
      </c>
      <c r="Y369" s="152">
        <v>0</v>
      </c>
      <c r="Z369" s="152">
        <v>0</v>
      </c>
      <c r="AA369" s="152">
        <v>0</v>
      </c>
      <c r="AB369" s="152">
        <v>281.3</v>
      </c>
      <c r="AC369" s="152">
        <v>0</v>
      </c>
      <c r="AD369" s="152">
        <v>0</v>
      </c>
      <c r="AE369" s="152">
        <v>0</v>
      </c>
      <c r="AF369" s="152">
        <v>0</v>
      </c>
      <c r="AG369" s="152">
        <v>0</v>
      </c>
      <c r="AH369" s="152">
        <v>0</v>
      </c>
      <c r="AI369" s="152">
        <v>0</v>
      </c>
      <c r="AJ369" s="152">
        <v>0</v>
      </c>
      <c r="AK369" s="152">
        <v>0</v>
      </c>
      <c r="AL369" s="152">
        <v>436.96</v>
      </c>
      <c r="AM369" s="152">
        <v>0</v>
      </c>
      <c r="AN369" s="152">
        <v>0</v>
      </c>
      <c r="AO369" s="153">
        <v>0</v>
      </c>
    </row>
    <row r="370" spans="1:41" x14ac:dyDescent="0.25">
      <c r="A370" s="112" t="s">
        <v>22</v>
      </c>
      <c r="B370" s="113" t="s">
        <v>10</v>
      </c>
      <c r="C370" s="152">
        <v>0</v>
      </c>
      <c r="D370" s="152">
        <v>0</v>
      </c>
      <c r="E370" s="152">
        <v>0</v>
      </c>
      <c r="F370" s="152">
        <v>0</v>
      </c>
      <c r="G370" s="152">
        <v>0</v>
      </c>
      <c r="H370" s="152">
        <v>0</v>
      </c>
      <c r="I370" s="152">
        <v>0</v>
      </c>
      <c r="J370" s="152">
        <v>0</v>
      </c>
      <c r="K370" s="152">
        <v>-160.19999999999982</v>
      </c>
      <c r="L370" s="152">
        <v>0</v>
      </c>
      <c r="M370" s="152">
        <v>0</v>
      </c>
      <c r="N370" s="152">
        <v>0</v>
      </c>
      <c r="O370" s="152">
        <v>0</v>
      </c>
      <c r="P370" s="152">
        <v>-169.15000000000009</v>
      </c>
      <c r="Q370" s="152">
        <v>-169.15000000000009</v>
      </c>
      <c r="R370" s="152">
        <v>0</v>
      </c>
      <c r="S370" s="152">
        <v>0</v>
      </c>
      <c r="T370" s="152">
        <v>0</v>
      </c>
      <c r="U370" s="152">
        <v>-484.5799999999997</v>
      </c>
      <c r="V370" s="152">
        <v>0</v>
      </c>
      <c r="W370" s="152">
        <v>0</v>
      </c>
      <c r="X370" s="152">
        <v>-83.580000000000041</v>
      </c>
      <c r="Y370" s="152">
        <v>0</v>
      </c>
      <c r="Z370" s="152">
        <v>0</v>
      </c>
      <c r="AA370" s="152">
        <v>0</v>
      </c>
      <c r="AB370" s="152">
        <v>0</v>
      </c>
      <c r="AC370" s="152">
        <v>-550.24</v>
      </c>
      <c r="AD370" s="152">
        <v>0</v>
      </c>
      <c r="AE370" s="152">
        <v>0</v>
      </c>
      <c r="AF370" s="152">
        <v>0</v>
      </c>
      <c r="AG370" s="152">
        <v>0</v>
      </c>
      <c r="AH370" s="152">
        <v>0</v>
      </c>
      <c r="AI370" s="152">
        <v>0</v>
      </c>
      <c r="AJ370" s="152">
        <v>0</v>
      </c>
      <c r="AK370" s="152">
        <v>0</v>
      </c>
      <c r="AL370" s="152">
        <v>0</v>
      </c>
      <c r="AM370" s="152">
        <v>0</v>
      </c>
      <c r="AN370" s="152">
        <v>0</v>
      </c>
      <c r="AO370" s="153">
        <v>281.30000000000007</v>
      </c>
    </row>
    <row r="371" spans="1:41" x14ac:dyDescent="0.25">
      <c r="A371" s="112" t="s">
        <v>21</v>
      </c>
      <c r="B371" s="113" t="s">
        <v>10</v>
      </c>
      <c r="C371" s="152">
        <v>0</v>
      </c>
      <c r="D371" s="152">
        <v>0</v>
      </c>
      <c r="E371" s="152">
        <v>0</v>
      </c>
      <c r="F371" s="152">
        <v>0</v>
      </c>
      <c r="G371" s="152">
        <v>0</v>
      </c>
      <c r="H371" s="152">
        <v>0</v>
      </c>
      <c r="I371" s="152">
        <v>0</v>
      </c>
      <c r="J371" s="152">
        <v>0</v>
      </c>
      <c r="K371" s="152">
        <v>0</v>
      </c>
      <c r="L371" s="152">
        <v>0</v>
      </c>
      <c r="M371" s="152">
        <v>0</v>
      </c>
      <c r="N371" s="152">
        <v>0</v>
      </c>
      <c r="O371" s="152">
        <v>0</v>
      </c>
      <c r="P371" s="152">
        <v>0</v>
      </c>
      <c r="Q371" s="152">
        <v>0</v>
      </c>
      <c r="R371" s="152">
        <v>0</v>
      </c>
      <c r="S371" s="152">
        <v>0</v>
      </c>
      <c r="T371" s="152">
        <v>0</v>
      </c>
      <c r="U371" s="152">
        <v>0</v>
      </c>
      <c r="V371" s="152">
        <v>0</v>
      </c>
      <c r="W371" s="152">
        <v>0</v>
      </c>
      <c r="X371" s="152">
        <v>0</v>
      </c>
      <c r="Y371" s="152">
        <v>0</v>
      </c>
      <c r="Z371" s="152">
        <v>0</v>
      </c>
      <c r="AA371" s="152">
        <v>0</v>
      </c>
      <c r="AB371" s="152">
        <v>546.20000000000005</v>
      </c>
      <c r="AC371" s="152">
        <v>0</v>
      </c>
      <c r="AD371" s="152">
        <v>0</v>
      </c>
      <c r="AE371" s="152">
        <v>0</v>
      </c>
      <c r="AF371" s="152">
        <v>0</v>
      </c>
      <c r="AG371" s="152">
        <v>0</v>
      </c>
      <c r="AH371" s="152">
        <v>0</v>
      </c>
      <c r="AI371" s="152">
        <v>0</v>
      </c>
      <c r="AJ371" s="152">
        <v>0</v>
      </c>
      <c r="AK371" s="152">
        <v>0</v>
      </c>
      <c r="AL371" s="152">
        <v>0</v>
      </c>
      <c r="AM371" s="152">
        <v>0</v>
      </c>
      <c r="AN371" s="152">
        <v>0</v>
      </c>
      <c r="AO371" s="153">
        <v>0</v>
      </c>
    </row>
    <row r="372" spans="1:41" x14ac:dyDescent="0.25">
      <c r="A372" s="112" t="s">
        <v>175</v>
      </c>
      <c r="B372" s="113" t="s">
        <v>10</v>
      </c>
      <c r="C372" s="152">
        <v>0</v>
      </c>
      <c r="D372" s="152">
        <v>0</v>
      </c>
      <c r="E372" s="152">
        <v>0</v>
      </c>
      <c r="F372" s="152">
        <v>0</v>
      </c>
      <c r="G372" s="152">
        <v>0</v>
      </c>
      <c r="H372" s="152">
        <v>0</v>
      </c>
      <c r="I372" s="152">
        <v>0</v>
      </c>
      <c r="J372" s="152">
        <v>0</v>
      </c>
      <c r="K372" s="152">
        <v>0</v>
      </c>
      <c r="L372" s="152">
        <v>0</v>
      </c>
      <c r="M372" s="152">
        <v>0</v>
      </c>
      <c r="N372" s="152">
        <v>0</v>
      </c>
      <c r="O372" s="152">
        <v>0</v>
      </c>
      <c r="P372" s="152">
        <v>0</v>
      </c>
      <c r="Q372" s="152">
        <v>0</v>
      </c>
      <c r="R372" s="152">
        <v>0</v>
      </c>
      <c r="S372" s="152">
        <v>0</v>
      </c>
      <c r="T372" s="152">
        <v>0</v>
      </c>
      <c r="U372" s="152">
        <v>0</v>
      </c>
      <c r="V372" s="152">
        <v>0</v>
      </c>
      <c r="W372" s="152">
        <v>0</v>
      </c>
      <c r="X372" s="152">
        <v>0</v>
      </c>
      <c r="Y372" s="152">
        <v>0</v>
      </c>
      <c r="Z372" s="152">
        <v>0</v>
      </c>
      <c r="AA372" s="152">
        <v>0</v>
      </c>
      <c r="AB372" s="152">
        <v>0</v>
      </c>
      <c r="AC372" s="152">
        <v>0</v>
      </c>
      <c r="AD372" s="152">
        <v>0</v>
      </c>
      <c r="AE372" s="152">
        <v>0</v>
      </c>
      <c r="AF372" s="152">
        <v>0</v>
      </c>
      <c r="AG372" s="152">
        <v>0</v>
      </c>
      <c r="AH372" s="152">
        <v>0</v>
      </c>
      <c r="AI372" s="152">
        <v>0</v>
      </c>
      <c r="AJ372" s="152">
        <v>0</v>
      </c>
      <c r="AK372" s="152">
        <v>0</v>
      </c>
      <c r="AL372" s="152">
        <v>0</v>
      </c>
      <c r="AM372" s="152">
        <v>0</v>
      </c>
      <c r="AN372" s="152">
        <v>0</v>
      </c>
      <c r="AO372" s="153">
        <v>0</v>
      </c>
    </row>
    <row r="373" spans="1:41" x14ac:dyDescent="0.25">
      <c r="A373" s="112" t="s">
        <v>176</v>
      </c>
      <c r="B373" s="113" t="s">
        <v>10</v>
      </c>
      <c r="C373" s="152">
        <v>0</v>
      </c>
      <c r="D373" s="152">
        <v>0</v>
      </c>
      <c r="E373" s="152">
        <v>0</v>
      </c>
      <c r="F373" s="152">
        <v>0</v>
      </c>
      <c r="G373" s="152">
        <v>0</v>
      </c>
      <c r="H373" s="152">
        <v>0</v>
      </c>
      <c r="I373" s="152">
        <v>0</v>
      </c>
      <c r="J373" s="152">
        <v>0</v>
      </c>
      <c r="K373" s="152">
        <v>0</v>
      </c>
      <c r="L373" s="152">
        <v>0</v>
      </c>
      <c r="M373" s="152">
        <v>0</v>
      </c>
      <c r="N373" s="152">
        <v>0</v>
      </c>
      <c r="O373" s="152">
        <v>0</v>
      </c>
      <c r="P373" s="152">
        <v>0</v>
      </c>
      <c r="Q373" s="152">
        <v>0</v>
      </c>
      <c r="R373" s="152">
        <v>0</v>
      </c>
      <c r="S373" s="152">
        <v>0</v>
      </c>
      <c r="T373" s="152">
        <v>0</v>
      </c>
      <c r="U373" s="152">
        <v>-484.5</v>
      </c>
      <c r="V373" s="152">
        <v>0</v>
      </c>
      <c r="W373" s="152">
        <v>0</v>
      </c>
      <c r="X373" s="152">
        <v>0</v>
      </c>
      <c r="Y373" s="152">
        <v>0</v>
      </c>
      <c r="Z373" s="152">
        <v>0</v>
      </c>
      <c r="AA373" s="152">
        <v>0</v>
      </c>
      <c r="AB373" s="152">
        <v>0</v>
      </c>
      <c r="AC373" s="152">
        <v>0</v>
      </c>
      <c r="AD373" s="152">
        <v>0</v>
      </c>
      <c r="AE373" s="152">
        <v>0</v>
      </c>
      <c r="AF373" s="152">
        <v>0</v>
      </c>
      <c r="AG373" s="152">
        <v>0</v>
      </c>
      <c r="AH373" s="152">
        <v>0</v>
      </c>
      <c r="AI373" s="152">
        <v>0</v>
      </c>
      <c r="AJ373" s="152">
        <v>0</v>
      </c>
      <c r="AK373" s="152">
        <v>0</v>
      </c>
      <c r="AL373" s="152">
        <v>0</v>
      </c>
      <c r="AM373" s="152">
        <v>0</v>
      </c>
      <c r="AN373" s="152">
        <v>0</v>
      </c>
      <c r="AO373" s="153">
        <v>0</v>
      </c>
    </row>
    <row r="374" spans="1:41" x14ac:dyDescent="0.25">
      <c r="A374" s="112" t="s">
        <v>177</v>
      </c>
      <c r="B374" s="113" t="s">
        <v>10</v>
      </c>
      <c r="C374" s="152">
        <v>0</v>
      </c>
      <c r="D374" s="152">
        <v>0</v>
      </c>
      <c r="E374" s="152">
        <v>0</v>
      </c>
      <c r="F374" s="152">
        <v>0</v>
      </c>
      <c r="G374" s="152">
        <v>0</v>
      </c>
      <c r="H374" s="152">
        <v>0</v>
      </c>
      <c r="I374" s="152">
        <v>0</v>
      </c>
      <c r="J374" s="152">
        <v>0</v>
      </c>
      <c r="K374" s="152">
        <v>0</v>
      </c>
      <c r="L374" s="152">
        <v>0</v>
      </c>
      <c r="M374" s="152">
        <v>0</v>
      </c>
      <c r="N374" s="152">
        <v>0</v>
      </c>
      <c r="O374" s="152">
        <v>0</v>
      </c>
      <c r="P374" s="152">
        <v>0</v>
      </c>
      <c r="Q374" s="152">
        <v>0</v>
      </c>
      <c r="R374" s="152">
        <v>0</v>
      </c>
      <c r="S374" s="152">
        <v>0</v>
      </c>
      <c r="T374" s="152">
        <v>0</v>
      </c>
      <c r="U374" s="152">
        <v>0</v>
      </c>
      <c r="V374" s="152">
        <v>0</v>
      </c>
      <c r="W374" s="152">
        <v>0</v>
      </c>
      <c r="X374" s="152">
        <v>0</v>
      </c>
      <c r="Y374" s="152">
        <v>0</v>
      </c>
      <c r="Z374" s="152">
        <v>0</v>
      </c>
      <c r="AA374" s="152">
        <v>0</v>
      </c>
      <c r="AB374" s="152">
        <v>0</v>
      </c>
      <c r="AC374" s="152">
        <v>0</v>
      </c>
      <c r="AD374" s="152">
        <v>0</v>
      </c>
      <c r="AE374" s="152">
        <v>0</v>
      </c>
      <c r="AF374" s="152">
        <v>0</v>
      </c>
      <c r="AG374" s="152">
        <v>0</v>
      </c>
      <c r="AH374" s="152">
        <v>0</v>
      </c>
      <c r="AI374" s="152">
        <v>0</v>
      </c>
      <c r="AJ374" s="152">
        <v>0</v>
      </c>
      <c r="AK374" s="152">
        <v>0</v>
      </c>
      <c r="AL374" s="152">
        <v>0</v>
      </c>
      <c r="AM374" s="152">
        <v>0</v>
      </c>
      <c r="AN374" s="152">
        <v>0</v>
      </c>
      <c r="AO374" s="153">
        <v>0</v>
      </c>
    </row>
    <row r="375" spans="1:41" x14ac:dyDescent="0.25">
      <c r="A375" s="112" t="s">
        <v>178</v>
      </c>
      <c r="B375" s="113" t="s">
        <v>10</v>
      </c>
      <c r="C375" s="152">
        <v>0</v>
      </c>
      <c r="D375" s="152">
        <v>0</v>
      </c>
      <c r="E375" s="152">
        <v>0</v>
      </c>
      <c r="F375" s="152">
        <v>0</v>
      </c>
      <c r="G375" s="152">
        <v>0</v>
      </c>
      <c r="H375" s="152">
        <v>0</v>
      </c>
      <c r="I375" s="152">
        <v>0</v>
      </c>
      <c r="J375" s="152">
        <v>0</v>
      </c>
      <c r="K375" s="152">
        <v>0</v>
      </c>
      <c r="L375" s="152">
        <v>0</v>
      </c>
      <c r="M375" s="152">
        <v>0</v>
      </c>
      <c r="N375" s="152">
        <v>0</v>
      </c>
      <c r="O375" s="152">
        <v>0</v>
      </c>
      <c r="P375" s="152">
        <v>0</v>
      </c>
      <c r="Q375" s="152">
        <v>0</v>
      </c>
      <c r="R375" s="152">
        <v>0</v>
      </c>
      <c r="S375" s="152">
        <v>0</v>
      </c>
      <c r="T375" s="152">
        <v>0</v>
      </c>
      <c r="U375" s="152">
        <v>0</v>
      </c>
      <c r="V375" s="152">
        <v>0</v>
      </c>
      <c r="W375" s="152">
        <v>0</v>
      </c>
      <c r="X375" s="152">
        <v>0</v>
      </c>
      <c r="Y375" s="152">
        <v>0</v>
      </c>
      <c r="Z375" s="152">
        <v>0</v>
      </c>
      <c r="AA375" s="152">
        <v>0</v>
      </c>
      <c r="AB375" s="152">
        <v>0</v>
      </c>
      <c r="AC375" s="152">
        <v>0</v>
      </c>
      <c r="AD375" s="152">
        <v>0</v>
      </c>
      <c r="AE375" s="152">
        <v>0</v>
      </c>
      <c r="AF375" s="152">
        <v>0</v>
      </c>
      <c r="AG375" s="152">
        <v>0</v>
      </c>
      <c r="AH375" s="152">
        <v>0</v>
      </c>
      <c r="AI375" s="152">
        <v>0</v>
      </c>
      <c r="AJ375" s="152">
        <v>0</v>
      </c>
      <c r="AK375" s="152">
        <v>0</v>
      </c>
      <c r="AL375" s="152">
        <v>0</v>
      </c>
      <c r="AM375" s="152">
        <v>0</v>
      </c>
      <c r="AN375" s="152">
        <v>0</v>
      </c>
      <c r="AO375" s="153">
        <v>0</v>
      </c>
    </row>
    <row r="376" spans="1:41" x14ac:dyDescent="0.25">
      <c r="A376" s="112" t="s">
        <v>1</v>
      </c>
      <c r="B376" s="113" t="s">
        <v>10</v>
      </c>
      <c r="C376" s="152">
        <v>530</v>
      </c>
      <c r="D376" s="152">
        <v>478.40000000000146</v>
      </c>
      <c r="E376" s="152">
        <v>315</v>
      </c>
      <c r="F376" s="152">
        <v>0</v>
      </c>
      <c r="G376" s="152">
        <v>756.39999999999964</v>
      </c>
      <c r="H376" s="152">
        <v>557</v>
      </c>
      <c r="I376" s="152">
        <v>968</v>
      </c>
      <c r="J376" s="152">
        <v>1534.3999999999996</v>
      </c>
      <c r="K376" s="152">
        <v>1950</v>
      </c>
      <c r="L376" s="152">
        <v>0</v>
      </c>
      <c r="M376" s="152">
        <v>0</v>
      </c>
      <c r="N376" s="152">
        <v>1700</v>
      </c>
      <c r="O376" s="152">
        <v>2200</v>
      </c>
      <c r="P376" s="152">
        <v>1100</v>
      </c>
      <c r="Q376" s="152">
        <v>250</v>
      </c>
      <c r="R376" s="152">
        <v>1250</v>
      </c>
      <c r="S376" s="152">
        <v>1250</v>
      </c>
      <c r="T376" s="152">
        <v>500</v>
      </c>
      <c r="U376" s="152">
        <v>750</v>
      </c>
      <c r="V376" s="152">
        <v>0</v>
      </c>
      <c r="W376" s="152">
        <v>0</v>
      </c>
      <c r="X376" s="152">
        <v>0</v>
      </c>
      <c r="Y376" s="152">
        <v>30</v>
      </c>
      <c r="Z376" s="152">
        <v>0</v>
      </c>
      <c r="AA376" s="152">
        <v>0</v>
      </c>
      <c r="AB376" s="152">
        <v>0</v>
      </c>
      <c r="AC376" s="152">
        <v>0</v>
      </c>
      <c r="AD376" s="152">
        <v>150</v>
      </c>
      <c r="AE376" s="152">
        <v>9</v>
      </c>
      <c r="AF376" s="152">
        <v>352.79999999999927</v>
      </c>
      <c r="AG376" s="152">
        <v>0</v>
      </c>
      <c r="AH376" s="152">
        <v>0</v>
      </c>
      <c r="AI376" s="152">
        <v>0</v>
      </c>
      <c r="AJ376" s="152">
        <v>0</v>
      </c>
      <c r="AK376" s="152">
        <v>0</v>
      </c>
      <c r="AL376" s="152">
        <v>0</v>
      </c>
      <c r="AM376" s="152">
        <v>0</v>
      </c>
      <c r="AN376" s="152">
        <v>0</v>
      </c>
      <c r="AO376" s="153">
        <v>0</v>
      </c>
    </row>
    <row r="377" spans="1:41" x14ac:dyDescent="0.25">
      <c r="A377" s="112" t="s">
        <v>179</v>
      </c>
      <c r="B377" s="113" t="s">
        <v>10</v>
      </c>
      <c r="C377" s="152">
        <v>0</v>
      </c>
      <c r="D377" s="152">
        <v>0</v>
      </c>
      <c r="E377" s="152">
        <v>0</v>
      </c>
      <c r="F377" s="152">
        <v>0</v>
      </c>
      <c r="G377" s="152">
        <v>0</v>
      </c>
      <c r="H377" s="152">
        <v>0</v>
      </c>
      <c r="I377" s="152">
        <v>0</v>
      </c>
      <c r="J377" s="152">
        <v>0</v>
      </c>
      <c r="K377" s="152">
        <v>0</v>
      </c>
      <c r="L377" s="152">
        <v>0</v>
      </c>
      <c r="M377" s="152">
        <v>0</v>
      </c>
      <c r="N377" s="152">
        <v>0</v>
      </c>
      <c r="O377" s="152">
        <v>0</v>
      </c>
      <c r="P377" s="152">
        <v>0</v>
      </c>
      <c r="Q377" s="152">
        <v>0</v>
      </c>
      <c r="R377" s="152">
        <v>0</v>
      </c>
      <c r="S377" s="152">
        <v>0</v>
      </c>
      <c r="T377" s="152">
        <v>0</v>
      </c>
      <c r="U377" s="152">
        <v>0</v>
      </c>
      <c r="V377" s="152">
        <v>0</v>
      </c>
      <c r="W377" s="152">
        <v>0</v>
      </c>
      <c r="X377" s="152">
        <v>0</v>
      </c>
      <c r="Y377" s="152">
        <v>0</v>
      </c>
      <c r="Z377" s="152">
        <v>0</v>
      </c>
      <c r="AA377" s="152">
        <v>0</v>
      </c>
      <c r="AB377" s="152">
        <v>0</v>
      </c>
      <c r="AC377" s="152">
        <v>0</v>
      </c>
      <c r="AD377" s="152">
        <v>0</v>
      </c>
      <c r="AE377" s="152">
        <v>0</v>
      </c>
      <c r="AF377" s="152">
        <v>0</v>
      </c>
      <c r="AG377" s="152">
        <v>0</v>
      </c>
      <c r="AH377" s="152">
        <v>0</v>
      </c>
      <c r="AI377" s="152">
        <v>0</v>
      </c>
      <c r="AJ377" s="152">
        <v>0</v>
      </c>
      <c r="AK377" s="152">
        <v>0</v>
      </c>
      <c r="AL377" s="152">
        <v>0</v>
      </c>
      <c r="AM377" s="152">
        <v>0</v>
      </c>
      <c r="AN377" s="152">
        <v>0</v>
      </c>
      <c r="AO377" s="153">
        <v>0</v>
      </c>
    </row>
    <row r="378" spans="1:41" x14ac:dyDescent="0.25">
      <c r="A378" s="112" t="s">
        <v>180</v>
      </c>
      <c r="B378" s="113" t="s">
        <v>10</v>
      </c>
      <c r="C378" s="152">
        <v>38.400000000000091</v>
      </c>
      <c r="D378" s="152">
        <v>34</v>
      </c>
      <c r="E378" s="152">
        <v>82.5</v>
      </c>
      <c r="F378" s="152">
        <v>391.98</v>
      </c>
      <c r="G378" s="152">
        <v>373</v>
      </c>
      <c r="H378" s="152">
        <v>527.90000000000009</v>
      </c>
      <c r="I378" s="152">
        <v>240.02599999999984</v>
      </c>
      <c r="J378" s="152">
        <v>125</v>
      </c>
      <c r="K378" s="152">
        <v>300</v>
      </c>
      <c r="L378" s="152">
        <v>0</v>
      </c>
      <c r="M378" s="152">
        <v>0</v>
      </c>
      <c r="N378" s="152">
        <v>0</v>
      </c>
      <c r="O378" s="152">
        <v>8</v>
      </c>
      <c r="P378" s="152">
        <v>104.80000000000018</v>
      </c>
      <c r="Q378" s="152">
        <v>0</v>
      </c>
      <c r="R378" s="152">
        <v>0</v>
      </c>
      <c r="S378" s="152">
        <v>0</v>
      </c>
      <c r="T378" s="152">
        <v>0</v>
      </c>
      <c r="U378" s="152">
        <v>0</v>
      </c>
      <c r="V378" s="152">
        <v>0</v>
      </c>
      <c r="W378" s="152">
        <v>0</v>
      </c>
      <c r="X378" s="152">
        <v>0</v>
      </c>
      <c r="Y378" s="152">
        <v>0</v>
      </c>
      <c r="Z378" s="152">
        <v>0</v>
      </c>
      <c r="AA378" s="152">
        <v>200</v>
      </c>
      <c r="AB378" s="152">
        <v>0</v>
      </c>
      <c r="AC378" s="152">
        <v>0</v>
      </c>
      <c r="AD378" s="152">
        <v>0</v>
      </c>
      <c r="AE378" s="152">
        <v>77.099999999999454</v>
      </c>
      <c r="AF378" s="152">
        <v>0</v>
      </c>
      <c r="AG378" s="152">
        <v>0</v>
      </c>
      <c r="AH378" s="152">
        <v>0</v>
      </c>
      <c r="AI378" s="152">
        <v>0</v>
      </c>
      <c r="AJ378" s="152">
        <v>0</v>
      </c>
      <c r="AK378" s="152">
        <v>0</v>
      </c>
      <c r="AL378" s="152">
        <v>0</v>
      </c>
      <c r="AM378" s="152">
        <v>0</v>
      </c>
      <c r="AN378" s="152">
        <v>0</v>
      </c>
      <c r="AO378" s="153">
        <v>0</v>
      </c>
    </row>
    <row r="379" spans="1:41" x14ac:dyDescent="0.25">
      <c r="A379" s="112" t="s">
        <v>181</v>
      </c>
      <c r="B379" s="113" t="s">
        <v>10</v>
      </c>
      <c r="C379" s="152">
        <v>0</v>
      </c>
      <c r="D379" s="152">
        <v>0</v>
      </c>
      <c r="E379" s="152">
        <v>0</v>
      </c>
      <c r="F379" s="152">
        <v>0</v>
      </c>
      <c r="G379" s="152">
        <v>0</v>
      </c>
      <c r="H379" s="152">
        <v>0</v>
      </c>
      <c r="I379" s="152">
        <v>0</v>
      </c>
      <c r="J379" s="152">
        <v>0</v>
      </c>
      <c r="K379" s="152">
        <v>0</v>
      </c>
      <c r="L379" s="152">
        <v>0</v>
      </c>
      <c r="M379" s="152">
        <v>0</v>
      </c>
      <c r="N379" s="152">
        <v>0</v>
      </c>
      <c r="O379" s="152">
        <v>0</v>
      </c>
      <c r="P379" s="152">
        <v>0</v>
      </c>
      <c r="Q379" s="152">
        <v>0</v>
      </c>
      <c r="R379" s="152">
        <v>0</v>
      </c>
      <c r="S379" s="152">
        <v>0</v>
      </c>
      <c r="T379" s="152">
        <v>0</v>
      </c>
      <c r="U379" s="152">
        <v>0</v>
      </c>
      <c r="V379" s="152">
        <v>0</v>
      </c>
      <c r="W379" s="152">
        <v>0</v>
      </c>
      <c r="X379" s="152">
        <v>0</v>
      </c>
      <c r="Y379" s="152">
        <v>0</v>
      </c>
      <c r="Z379" s="152">
        <v>0</v>
      </c>
      <c r="AA379" s="152">
        <v>0</v>
      </c>
      <c r="AB379" s="152">
        <v>0</v>
      </c>
      <c r="AC379" s="152">
        <v>0</v>
      </c>
      <c r="AD379" s="152">
        <v>0</v>
      </c>
      <c r="AE379" s="152">
        <v>0</v>
      </c>
      <c r="AF379" s="152">
        <v>0</v>
      </c>
      <c r="AG379" s="152">
        <v>0</v>
      </c>
      <c r="AH379" s="152">
        <v>0</v>
      </c>
      <c r="AI379" s="152">
        <v>0</v>
      </c>
      <c r="AJ379" s="152">
        <v>0</v>
      </c>
      <c r="AK379" s="152">
        <v>0</v>
      </c>
      <c r="AL379" s="152">
        <v>0</v>
      </c>
      <c r="AM379" s="152">
        <v>0</v>
      </c>
      <c r="AN379" s="152">
        <v>0</v>
      </c>
      <c r="AO379" s="153">
        <v>0</v>
      </c>
    </row>
    <row r="380" spans="1:41" x14ac:dyDescent="0.25">
      <c r="A380" s="112" t="s">
        <v>182</v>
      </c>
      <c r="B380" s="113" t="s">
        <v>10</v>
      </c>
      <c r="C380" s="152">
        <v>0</v>
      </c>
      <c r="D380" s="152">
        <v>0</v>
      </c>
      <c r="E380" s="152">
        <v>0</v>
      </c>
      <c r="F380" s="152">
        <v>0</v>
      </c>
      <c r="G380" s="152">
        <v>0</v>
      </c>
      <c r="H380" s="152">
        <v>0</v>
      </c>
      <c r="I380" s="152">
        <v>0</v>
      </c>
      <c r="J380" s="152">
        <v>0</v>
      </c>
      <c r="K380" s="152">
        <v>0</v>
      </c>
      <c r="L380" s="152">
        <v>0</v>
      </c>
      <c r="M380" s="152">
        <v>0</v>
      </c>
      <c r="N380" s="152">
        <v>0</v>
      </c>
      <c r="O380" s="152">
        <v>0</v>
      </c>
      <c r="P380" s="152">
        <v>0</v>
      </c>
      <c r="Q380" s="152">
        <v>0</v>
      </c>
      <c r="R380" s="152">
        <v>0</v>
      </c>
      <c r="S380" s="152">
        <v>0</v>
      </c>
      <c r="T380" s="152">
        <v>0</v>
      </c>
      <c r="U380" s="152">
        <v>0</v>
      </c>
      <c r="V380" s="152">
        <v>0</v>
      </c>
      <c r="W380" s="152">
        <v>0</v>
      </c>
      <c r="X380" s="152">
        <v>0</v>
      </c>
      <c r="Y380" s="152">
        <v>0</v>
      </c>
      <c r="Z380" s="152">
        <v>0</v>
      </c>
      <c r="AA380" s="152">
        <v>0</v>
      </c>
      <c r="AB380" s="152">
        <v>0</v>
      </c>
      <c r="AC380" s="152">
        <v>0</v>
      </c>
      <c r="AD380" s="152">
        <v>0</v>
      </c>
      <c r="AE380" s="152">
        <v>0</v>
      </c>
      <c r="AF380" s="152">
        <v>0</v>
      </c>
      <c r="AG380" s="152">
        <v>0</v>
      </c>
      <c r="AH380" s="152">
        <v>0</v>
      </c>
      <c r="AI380" s="152">
        <v>0</v>
      </c>
      <c r="AJ380" s="152">
        <v>0</v>
      </c>
      <c r="AK380" s="152">
        <v>0</v>
      </c>
      <c r="AL380" s="152">
        <v>0</v>
      </c>
      <c r="AM380" s="152">
        <v>0</v>
      </c>
      <c r="AN380" s="152">
        <v>0</v>
      </c>
      <c r="AO380" s="153">
        <v>0</v>
      </c>
    </row>
    <row r="381" spans="1:41" x14ac:dyDescent="0.25">
      <c r="A381" s="112" t="s">
        <v>183</v>
      </c>
      <c r="B381" s="113" t="s">
        <v>10</v>
      </c>
      <c r="C381" s="152">
        <v>535.95397906593962</v>
      </c>
      <c r="D381" s="152">
        <v>461.34729049153884</v>
      </c>
      <c r="E381" s="152">
        <v>649.45441176470604</v>
      </c>
      <c r="F381" s="152">
        <v>1669.2345588235294</v>
      </c>
      <c r="G381" s="152">
        <v>828</v>
      </c>
      <c r="H381" s="152">
        <v>828</v>
      </c>
      <c r="I381" s="152">
        <v>825</v>
      </c>
      <c r="J381" s="152">
        <v>677</v>
      </c>
      <c r="K381" s="152">
        <v>663</v>
      </c>
      <c r="L381" s="152">
        <v>742</v>
      </c>
      <c r="M381" s="152">
        <v>758</v>
      </c>
      <c r="N381" s="152">
        <v>827</v>
      </c>
      <c r="O381" s="152">
        <v>780</v>
      </c>
      <c r="P381" s="152">
        <v>787</v>
      </c>
      <c r="Q381" s="152">
        <v>805</v>
      </c>
      <c r="R381" s="152">
        <v>922</v>
      </c>
      <c r="S381" s="152">
        <v>961</v>
      </c>
      <c r="T381" s="152">
        <v>1010</v>
      </c>
      <c r="U381" s="152">
        <v>1029</v>
      </c>
      <c r="V381" s="152">
        <v>975</v>
      </c>
      <c r="W381" s="152">
        <v>1039</v>
      </c>
      <c r="X381" s="152">
        <v>1041</v>
      </c>
      <c r="Y381" s="152">
        <v>1016</v>
      </c>
      <c r="Z381" s="152">
        <v>1032</v>
      </c>
      <c r="AA381" s="152">
        <v>1101</v>
      </c>
      <c r="AB381" s="152">
        <v>1180</v>
      </c>
      <c r="AC381" s="152">
        <v>1163</v>
      </c>
      <c r="AD381" s="152">
        <v>1234</v>
      </c>
      <c r="AE381" s="152">
        <v>1217</v>
      </c>
      <c r="AF381" s="152">
        <v>1069</v>
      </c>
      <c r="AG381" s="152">
        <v>1076</v>
      </c>
      <c r="AH381" s="152">
        <v>1081</v>
      </c>
      <c r="AI381" s="152">
        <v>1091</v>
      </c>
      <c r="AJ381" s="152">
        <v>1127.9585914381969</v>
      </c>
      <c r="AK381" s="152">
        <v>1166.1853777279612</v>
      </c>
      <c r="AL381" s="152">
        <v>1205.724509732303</v>
      </c>
      <c r="AM381" s="152">
        <v>1246.6216998984528</v>
      </c>
      <c r="AN381" s="152">
        <v>1288.9242784245071</v>
      </c>
      <c r="AO381" s="153">
        <v>1332.6812514811172</v>
      </c>
    </row>
    <row r="382" spans="1:41" x14ac:dyDescent="0.25">
      <c r="A382" s="112" t="s">
        <v>23</v>
      </c>
      <c r="B382" s="113" t="s">
        <v>10</v>
      </c>
      <c r="C382" s="152">
        <v>0</v>
      </c>
      <c r="D382" s="152">
        <v>0</v>
      </c>
      <c r="E382" s="152">
        <v>0</v>
      </c>
      <c r="F382" s="152">
        <v>0</v>
      </c>
      <c r="G382" s="152">
        <v>0</v>
      </c>
      <c r="H382" s="152">
        <v>0</v>
      </c>
      <c r="I382" s="152">
        <v>0</v>
      </c>
      <c r="J382" s="152">
        <v>0</v>
      </c>
      <c r="K382" s="152">
        <v>200</v>
      </c>
      <c r="L382" s="152">
        <v>600</v>
      </c>
      <c r="M382" s="152">
        <v>300</v>
      </c>
      <c r="N382" s="152">
        <v>0</v>
      </c>
      <c r="O382" s="152">
        <v>400</v>
      </c>
      <c r="P382" s="152">
        <v>400</v>
      </c>
      <c r="Q382" s="152">
        <v>0</v>
      </c>
      <c r="R382" s="152">
        <v>0</v>
      </c>
      <c r="S382" s="152">
        <v>0</v>
      </c>
      <c r="T382" s="152">
        <v>0</v>
      </c>
      <c r="U382" s="152">
        <v>0</v>
      </c>
      <c r="V382" s="152">
        <v>0</v>
      </c>
      <c r="W382" s="152">
        <v>400</v>
      </c>
      <c r="X382" s="152">
        <v>0</v>
      </c>
      <c r="Y382" s="152">
        <v>400</v>
      </c>
      <c r="Z382" s="152">
        <v>0</v>
      </c>
      <c r="AA382" s="152">
        <v>0</v>
      </c>
      <c r="AB382" s="152">
        <v>0</v>
      </c>
      <c r="AC382" s="152">
        <v>0</v>
      </c>
      <c r="AD382" s="152">
        <v>0</v>
      </c>
      <c r="AE382" s="152">
        <v>0</v>
      </c>
      <c r="AF382" s="152">
        <v>0</v>
      </c>
      <c r="AG382" s="152">
        <v>0</v>
      </c>
      <c r="AH382" s="152">
        <v>0</v>
      </c>
      <c r="AI382" s="152">
        <v>0</v>
      </c>
      <c r="AJ382" s="152">
        <v>0</v>
      </c>
      <c r="AK382" s="152">
        <v>0</v>
      </c>
      <c r="AL382" s="152">
        <v>0</v>
      </c>
      <c r="AM382" s="152">
        <v>0</v>
      </c>
      <c r="AN382" s="152">
        <v>0</v>
      </c>
      <c r="AO382" s="153">
        <v>0</v>
      </c>
    </row>
    <row r="383" spans="1:41" x14ac:dyDescent="0.25">
      <c r="A383" s="112" t="s">
        <v>24</v>
      </c>
      <c r="B383" s="113" t="s">
        <v>10</v>
      </c>
      <c r="C383" s="152">
        <v>345</v>
      </c>
      <c r="D383" s="152">
        <v>35</v>
      </c>
      <c r="E383" s="152">
        <v>150</v>
      </c>
      <c r="F383" s="152">
        <v>635</v>
      </c>
      <c r="G383" s="152">
        <v>950</v>
      </c>
      <c r="H383" s="152">
        <v>1535</v>
      </c>
      <c r="I383" s="152">
        <v>20</v>
      </c>
      <c r="J383" s="152">
        <v>125</v>
      </c>
      <c r="K383" s="152">
        <v>660</v>
      </c>
      <c r="L383" s="152">
        <v>400</v>
      </c>
      <c r="M383" s="152">
        <v>500</v>
      </c>
      <c r="N383" s="152">
        <v>0</v>
      </c>
      <c r="O383" s="152">
        <v>800</v>
      </c>
      <c r="P383" s="152">
        <v>0</v>
      </c>
      <c r="Q383" s="152">
        <v>0</v>
      </c>
      <c r="R383" s="152">
        <v>0</v>
      </c>
      <c r="S383" s="152">
        <v>0</v>
      </c>
      <c r="T383" s="152">
        <v>0</v>
      </c>
      <c r="U383" s="152">
        <v>0</v>
      </c>
      <c r="V383" s="152">
        <v>0</v>
      </c>
      <c r="W383" s="152">
        <v>0</v>
      </c>
      <c r="X383" s="152">
        <v>0</v>
      </c>
      <c r="Y383" s="152">
        <v>0</v>
      </c>
      <c r="Z383" s="152">
        <v>0</v>
      </c>
      <c r="AA383" s="152">
        <v>0</v>
      </c>
      <c r="AB383" s="152">
        <v>0</v>
      </c>
      <c r="AC383" s="152">
        <v>0</v>
      </c>
      <c r="AD383" s="152">
        <v>0</v>
      </c>
      <c r="AE383" s="152">
        <v>0</v>
      </c>
      <c r="AF383" s="152">
        <v>0</v>
      </c>
      <c r="AG383" s="152">
        <v>0</v>
      </c>
      <c r="AH383" s="152">
        <v>0</v>
      </c>
      <c r="AI383" s="152">
        <v>0</v>
      </c>
      <c r="AJ383" s="152">
        <v>0</v>
      </c>
      <c r="AK383" s="152">
        <v>0</v>
      </c>
      <c r="AL383" s="152">
        <v>0</v>
      </c>
      <c r="AM383" s="152">
        <v>0</v>
      </c>
      <c r="AN383" s="152">
        <v>0</v>
      </c>
      <c r="AO383" s="153">
        <v>0</v>
      </c>
    </row>
    <row r="384" spans="1:41" x14ac:dyDescent="0.25">
      <c r="A384" s="112" t="s">
        <v>652</v>
      </c>
      <c r="B384" s="113" t="s">
        <v>10</v>
      </c>
      <c r="C384" s="152">
        <v>0</v>
      </c>
      <c r="D384" s="152">
        <v>0</v>
      </c>
      <c r="E384" s="152">
        <v>0</v>
      </c>
      <c r="F384" s="152">
        <v>292</v>
      </c>
      <c r="G384" s="152">
        <v>26</v>
      </c>
      <c r="H384" s="152">
        <v>86.20001220703125</v>
      </c>
      <c r="I384" s="152">
        <v>219</v>
      </c>
      <c r="J384" s="152">
        <v>172.0999755859375</v>
      </c>
      <c r="K384" s="152">
        <v>248.00006103515625</v>
      </c>
      <c r="L384" s="152">
        <v>287.5</v>
      </c>
      <c r="M384" s="152">
        <v>296.89990234375</v>
      </c>
      <c r="N384" s="152">
        <v>321.2000732421875</v>
      </c>
      <c r="O384" s="152">
        <v>312.9998779296875</v>
      </c>
      <c r="P384" s="152">
        <v>310.400146484375</v>
      </c>
      <c r="Q384" s="152">
        <v>326</v>
      </c>
      <c r="R384" s="152">
        <v>395.699951171875</v>
      </c>
      <c r="S384" s="152">
        <v>532.699951171875</v>
      </c>
      <c r="T384" s="152">
        <v>515.699951171875</v>
      </c>
      <c r="U384" s="152">
        <v>486.89990234375</v>
      </c>
      <c r="V384" s="152">
        <v>493.400390625</v>
      </c>
      <c r="W384" s="152">
        <v>511.599609375</v>
      </c>
      <c r="X384" s="152">
        <v>517.2001953125</v>
      </c>
      <c r="Y384" s="152">
        <v>519</v>
      </c>
      <c r="Z384" s="152">
        <v>520.60009765625</v>
      </c>
      <c r="AA384" s="152">
        <v>502.60009765625</v>
      </c>
      <c r="AB384" s="152">
        <v>511.2001953125</v>
      </c>
      <c r="AC384" s="152">
        <v>451.2998046875</v>
      </c>
      <c r="AD384" s="152">
        <v>363.2001953125</v>
      </c>
      <c r="AE384" s="152">
        <v>277.19921875</v>
      </c>
      <c r="AF384" s="152">
        <v>236.80078125</v>
      </c>
      <c r="AG384" s="152">
        <v>227.7998046875</v>
      </c>
      <c r="AH384" s="152">
        <v>208.8994140625</v>
      </c>
      <c r="AI384" s="152">
        <v>211.6005859375</v>
      </c>
      <c r="AJ384" s="152">
        <v>216</v>
      </c>
      <c r="AK384" s="152">
        <v>220.5</v>
      </c>
      <c r="AL384" s="152">
        <v>225.080078125</v>
      </c>
      <c r="AM384" s="152">
        <v>229.76953125</v>
      </c>
      <c r="AN384" s="152">
        <v>234.5498046875</v>
      </c>
      <c r="AO384" s="153">
        <v>239.4306640625</v>
      </c>
    </row>
    <row r="385" spans="1:41" x14ac:dyDescent="0.25">
      <c r="A385" s="116" t="s">
        <v>184</v>
      </c>
      <c r="B385" s="117" t="s">
        <v>10</v>
      </c>
      <c r="C385" s="154">
        <v>1449.3539790659397</v>
      </c>
      <c r="D385" s="154">
        <v>1008.7472904915376</v>
      </c>
      <c r="E385" s="154">
        <v>1196.9544117647092</v>
      </c>
      <c r="F385" s="154">
        <v>2988.2145588235289</v>
      </c>
      <c r="G385" s="154">
        <v>2933.3999999999978</v>
      </c>
      <c r="H385" s="154">
        <v>3534.1000122070327</v>
      </c>
      <c r="I385" s="154">
        <v>2272.0260000000017</v>
      </c>
      <c r="J385" s="154">
        <v>1258.2999755859346</v>
      </c>
      <c r="K385" s="154">
        <v>3860.8000610351592</v>
      </c>
      <c r="L385" s="154">
        <v>2029.5</v>
      </c>
      <c r="M385" s="154">
        <v>1854.89990234375</v>
      </c>
      <c r="N385" s="154">
        <v>2848.2000732421875</v>
      </c>
      <c r="O385" s="154">
        <v>4500.9998779296875</v>
      </c>
      <c r="P385" s="154">
        <v>2025.2701464843776</v>
      </c>
      <c r="Q385" s="154">
        <v>-311.49000000000524</v>
      </c>
      <c r="R385" s="154">
        <v>2567.699951171875</v>
      </c>
      <c r="S385" s="154">
        <v>2743.699951171875</v>
      </c>
      <c r="T385" s="154">
        <v>2025.699951171875</v>
      </c>
      <c r="U385" s="154">
        <v>1296.8199023437483</v>
      </c>
      <c r="V385" s="154">
        <v>1468.400390625</v>
      </c>
      <c r="W385" s="154">
        <v>1950.599609375</v>
      </c>
      <c r="X385" s="154">
        <v>1474.6201953124983</v>
      </c>
      <c r="Y385" s="154">
        <v>1965</v>
      </c>
      <c r="Z385" s="154">
        <v>1552.60009765625</v>
      </c>
      <c r="AA385" s="154">
        <v>1803.60009765625</v>
      </c>
      <c r="AB385" s="154">
        <v>2518.7001953125</v>
      </c>
      <c r="AC385" s="154">
        <v>79.659804687500582</v>
      </c>
      <c r="AD385" s="154">
        <v>1747.2001953125</v>
      </c>
      <c r="AE385" s="154">
        <v>1580.2992187500058</v>
      </c>
      <c r="AF385" s="154">
        <v>1658.6007812499884</v>
      </c>
      <c r="AG385" s="154">
        <v>1303.7998046875</v>
      </c>
      <c r="AH385" s="154">
        <v>1289.8994140625</v>
      </c>
      <c r="AI385" s="154">
        <v>1302.6005859375</v>
      </c>
      <c r="AJ385" s="154">
        <v>1343.9585914382042</v>
      </c>
      <c r="AK385" s="154">
        <v>1386.6853777279612</v>
      </c>
      <c r="AL385" s="154">
        <v>1867.7645878573094</v>
      </c>
      <c r="AM385" s="154">
        <v>1476.3912311484455</v>
      </c>
      <c r="AN385" s="154">
        <v>1523.4740831120143</v>
      </c>
      <c r="AO385" s="155">
        <v>1853.4119155436201</v>
      </c>
    </row>
    <row r="386" spans="1:41" x14ac:dyDescent="0.25">
      <c r="A386" s="110" t="s">
        <v>19</v>
      </c>
      <c r="B386" s="113"/>
      <c r="C386" s="152"/>
      <c r="D386" s="152"/>
      <c r="E386" s="152"/>
      <c r="F386" s="152"/>
      <c r="G386" s="152"/>
      <c r="H386" s="152"/>
      <c r="I386" s="152"/>
      <c r="J386" s="152"/>
      <c r="K386" s="152"/>
      <c r="L386" s="152"/>
      <c r="M386" s="152"/>
      <c r="N386" s="152"/>
      <c r="O386" s="152"/>
      <c r="P386" s="152"/>
      <c r="Q386" s="152"/>
      <c r="R386" s="152"/>
      <c r="S386" s="152"/>
      <c r="T386" s="152"/>
      <c r="U386" s="152"/>
      <c r="V386" s="152"/>
      <c r="W386" s="152"/>
      <c r="X386" s="152"/>
      <c r="Y386" s="152"/>
      <c r="Z386" s="152"/>
      <c r="AA386" s="152"/>
      <c r="AB386" s="152"/>
      <c r="AC386" s="152"/>
      <c r="AD386" s="152"/>
      <c r="AE386" s="152"/>
      <c r="AO386" s="156"/>
    </row>
    <row r="387" spans="1:41" x14ac:dyDescent="0.25">
      <c r="A387" s="112" t="s">
        <v>12</v>
      </c>
      <c r="B387" s="113" t="s">
        <v>10</v>
      </c>
      <c r="C387" s="152">
        <v>0</v>
      </c>
      <c r="D387" s="152">
        <v>0</v>
      </c>
      <c r="E387" s="152">
        <v>0</v>
      </c>
      <c r="F387" s="152">
        <v>0</v>
      </c>
      <c r="G387" s="152">
        <v>0</v>
      </c>
      <c r="H387" s="152">
        <v>0</v>
      </c>
      <c r="I387" s="152">
        <v>0</v>
      </c>
      <c r="J387" s="152">
        <v>0</v>
      </c>
      <c r="K387" s="152">
        <v>0</v>
      </c>
      <c r="L387" s="152">
        <v>0</v>
      </c>
      <c r="M387" s="152">
        <v>0</v>
      </c>
      <c r="N387" s="152">
        <v>0</v>
      </c>
      <c r="O387" s="152">
        <v>0</v>
      </c>
      <c r="P387" s="152">
        <v>0</v>
      </c>
      <c r="Q387" s="152">
        <v>0</v>
      </c>
      <c r="R387" s="152">
        <v>0</v>
      </c>
      <c r="S387" s="152">
        <v>0</v>
      </c>
      <c r="T387" s="152">
        <v>0</v>
      </c>
      <c r="U387" s="152">
        <v>0</v>
      </c>
      <c r="V387" s="152">
        <v>0</v>
      </c>
      <c r="W387" s="152">
        <v>0</v>
      </c>
      <c r="X387" s="152">
        <v>0</v>
      </c>
      <c r="Y387" s="152">
        <v>0</v>
      </c>
      <c r="Z387" s="152">
        <v>0</v>
      </c>
      <c r="AA387" s="152">
        <v>0</v>
      </c>
      <c r="AB387" s="152">
        <v>0</v>
      </c>
      <c r="AC387" s="152">
        <v>0</v>
      </c>
      <c r="AD387" s="152">
        <v>0</v>
      </c>
      <c r="AE387" s="152">
        <v>0</v>
      </c>
      <c r="AF387" s="152">
        <v>0</v>
      </c>
      <c r="AG387" s="152">
        <v>0</v>
      </c>
      <c r="AH387" s="152">
        <v>0</v>
      </c>
      <c r="AI387" s="152">
        <v>0</v>
      </c>
      <c r="AJ387" s="152">
        <v>0</v>
      </c>
      <c r="AK387" s="152">
        <v>0</v>
      </c>
      <c r="AL387" s="152">
        <v>0</v>
      </c>
      <c r="AM387" s="152">
        <v>0</v>
      </c>
      <c r="AN387" s="152">
        <v>0</v>
      </c>
      <c r="AO387" s="153">
        <v>0</v>
      </c>
    </row>
    <row r="388" spans="1:41" x14ac:dyDescent="0.25">
      <c r="A388" s="112" t="s">
        <v>20</v>
      </c>
      <c r="B388" s="113" t="s">
        <v>10</v>
      </c>
      <c r="C388" s="152">
        <v>0</v>
      </c>
      <c r="D388" s="152">
        <v>0</v>
      </c>
      <c r="E388" s="152">
        <v>0</v>
      </c>
      <c r="F388" s="152">
        <v>0</v>
      </c>
      <c r="G388" s="152">
        <v>0</v>
      </c>
      <c r="H388" s="152">
        <v>0</v>
      </c>
      <c r="I388" s="152">
        <v>0</v>
      </c>
      <c r="J388" s="152">
        <v>0</v>
      </c>
      <c r="K388" s="152">
        <v>0</v>
      </c>
      <c r="L388" s="152">
        <v>0</v>
      </c>
      <c r="M388" s="152">
        <v>0</v>
      </c>
      <c r="N388" s="152">
        <v>0</v>
      </c>
      <c r="O388" s="152">
        <v>0</v>
      </c>
      <c r="P388" s="152">
        <v>0</v>
      </c>
      <c r="Q388" s="152">
        <v>0</v>
      </c>
      <c r="R388" s="152">
        <v>0</v>
      </c>
      <c r="S388" s="152">
        <v>0</v>
      </c>
      <c r="T388" s="152">
        <v>0</v>
      </c>
      <c r="U388" s="152">
        <v>0</v>
      </c>
      <c r="V388" s="152">
        <v>0</v>
      </c>
      <c r="W388" s="152">
        <v>0</v>
      </c>
      <c r="X388" s="152">
        <v>0</v>
      </c>
      <c r="Y388" s="152">
        <v>0</v>
      </c>
      <c r="Z388" s="152">
        <v>0</v>
      </c>
      <c r="AA388" s="152">
        <v>0</v>
      </c>
      <c r="AB388" s="152">
        <v>0</v>
      </c>
      <c r="AC388" s="152">
        <v>0</v>
      </c>
      <c r="AD388" s="152">
        <v>0</v>
      </c>
      <c r="AE388" s="152">
        <v>0</v>
      </c>
      <c r="AF388" s="152">
        <v>0</v>
      </c>
      <c r="AG388" s="152">
        <v>0</v>
      </c>
      <c r="AH388" s="152">
        <v>0</v>
      </c>
      <c r="AI388" s="152">
        <v>0</v>
      </c>
      <c r="AJ388" s="152">
        <v>0</v>
      </c>
      <c r="AK388" s="152">
        <v>0</v>
      </c>
      <c r="AL388" s="152">
        <v>0</v>
      </c>
      <c r="AM388" s="152">
        <v>0</v>
      </c>
      <c r="AN388" s="152">
        <v>0</v>
      </c>
      <c r="AO388" s="153">
        <v>0</v>
      </c>
    </row>
    <row r="389" spans="1:41" x14ac:dyDescent="0.25">
      <c r="A389" s="112" t="s">
        <v>577</v>
      </c>
      <c r="B389" s="113" t="s">
        <v>10</v>
      </c>
      <c r="C389" s="152">
        <v>0</v>
      </c>
      <c r="D389" s="152">
        <v>0</v>
      </c>
      <c r="E389" s="152">
        <v>0</v>
      </c>
      <c r="F389" s="152">
        <v>0</v>
      </c>
      <c r="G389" s="152">
        <v>0</v>
      </c>
      <c r="H389" s="152">
        <v>0</v>
      </c>
      <c r="I389" s="152">
        <v>0</v>
      </c>
      <c r="J389" s="152">
        <v>0</v>
      </c>
      <c r="K389" s="152">
        <v>0</v>
      </c>
      <c r="L389" s="152">
        <v>0</v>
      </c>
      <c r="M389" s="152">
        <v>0</v>
      </c>
      <c r="N389" s="152">
        <v>0</v>
      </c>
      <c r="O389" s="152">
        <v>0</v>
      </c>
      <c r="P389" s="152">
        <v>0</v>
      </c>
      <c r="Q389" s="152">
        <v>0</v>
      </c>
      <c r="R389" s="152">
        <v>0</v>
      </c>
      <c r="S389" s="152">
        <v>0</v>
      </c>
      <c r="T389" s="152">
        <v>0</v>
      </c>
      <c r="U389" s="152">
        <v>0</v>
      </c>
      <c r="V389" s="152">
        <v>0</v>
      </c>
      <c r="W389" s="152">
        <v>0</v>
      </c>
      <c r="X389" s="152">
        <v>0</v>
      </c>
      <c r="Y389" s="152">
        <v>0</v>
      </c>
      <c r="Z389" s="152">
        <v>0</v>
      </c>
      <c r="AA389" s="152">
        <v>0</v>
      </c>
      <c r="AB389" s="152">
        <v>0</v>
      </c>
      <c r="AC389" s="152">
        <v>0</v>
      </c>
      <c r="AD389" s="152">
        <v>0</v>
      </c>
      <c r="AE389" s="152">
        <v>0</v>
      </c>
      <c r="AF389" s="152">
        <v>0</v>
      </c>
      <c r="AG389" s="152">
        <v>0</v>
      </c>
      <c r="AH389" s="152">
        <v>0</v>
      </c>
      <c r="AI389" s="152">
        <v>0</v>
      </c>
      <c r="AJ389" s="152">
        <v>0</v>
      </c>
      <c r="AK389" s="152">
        <v>0</v>
      </c>
      <c r="AL389" s="152">
        <v>0</v>
      </c>
      <c r="AM389" s="152">
        <v>0</v>
      </c>
      <c r="AN389" s="152">
        <v>0</v>
      </c>
      <c r="AO389" s="153">
        <v>0</v>
      </c>
    </row>
    <row r="390" spans="1:41" x14ac:dyDescent="0.25">
      <c r="A390" s="112" t="s">
        <v>22</v>
      </c>
      <c r="B390" s="113" t="s">
        <v>10</v>
      </c>
      <c r="C390" s="152">
        <v>0</v>
      </c>
      <c r="D390" s="152">
        <v>0</v>
      </c>
      <c r="E390" s="152">
        <v>0</v>
      </c>
      <c r="F390" s="152">
        <v>0</v>
      </c>
      <c r="G390" s="152">
        <v>0</v>
      </c>
      <c r="H390" s="152">
        <v>0</v>
      </c>
      <c r="I390" s="152">
        <v>0</v>
      </c>
      <c r="J390" s="152">
        <v>0</v>
      </c>
      <c r="K390" s="152">
        <v>0</v>
      </c>
      <c r="L390" s="152">
        <v>0</v>
      </c>
      <c r="M390" s="152">
        <v>0</v>
      </c>
      <c r="N390" s="152">
        <v>0</v>
      </c>
      <c r="O390" s="152">
        <v>0</v>
      </c>
      <c r="P390" s="152">
        <v>0</v>
      </c>
      <c r="Q390" s="152">
        <v>0</v>
      </c>
      <c r="R390" s="152">
        <v>0</v>
      </c>
      <c r="S390" s="152">
        <v>0</v>
      </c>
      <c r="T390" s="152">
        <v>0</v>
      </c>
      <c r="U390" s="152">
        <v>0</v>
      </c>
      <c r="V390" s="152">
        <v>0</v>
      </c>
      <c r="W390" s="152">
        <v>0</v>
      </c>
      <c r="X390" s="152">
        <v>0</v>
      </c>
      <c r="Y390" s="152">
        <v>0</v>
      </c>
      <c r="Z390" s="152">
        <v>0</v>
      </c>
      <c r="AA390" s="152">
        <v>0</v>
      </c>
      <c r="AB390" s="152">
        <v>0</v>
      </c>
      <c r="AC390" s="152">
        <v>0</v>
      </c>
      <c r="AD390" s="152">
        <v>0</v>
      </c>
      <c r="AE390" s="152">
        <v>0</v>
      </c>
      <c r="AF390" s="152">
        <v>0</v>
      </c>
      <c r="AG390" s="152">
        <v>0</v>
      </c>
      <c r="AH390" s="152">
        <v>0</v>
      </c>
      <c r="AI390" s="152">
        <v>0</v>
      </c>
      <c r="AJ390" s="152">
        <v>0</v>
      </c>
      <c r="AK390" s="152">
        <v>0</v>
      </c>
      <c r="AL390" s="152">
        <v>0</v>
      </c>
      <c r="AM390" s="152">
        <v>0</v>
      </c>
      <c r="AN390" s="152">
        <v>0</v>
      </c>
      <c r="AO390" s="153">
        <v>0</v>
      </c>
    </row>
    <row r="391" spans="1:41" x14ac:dyDescent="0.25">
      <c r="A391" s="112" t="s">
        <v>21</v>
      </c>
      <c r="B391" s="113" t="s">
        <v>10</v>
      </c>
      <c r="C391" s="152">
        <v>0</v>
      </c>
      <c r="D391" s="152">
        <v>0</v>
      </c>
      <c r="E391" s="152">
        <v>0</v>
      </c>
      <c r="F391" s="152">
        <v>0</v>
      </c>
      <c r="G391" s="152">
        <v>0</v>
      </c>
      <c r="H391" s="152">
        <v>0</v>
      </c>
      <c r="I391" s="152">
        <v>0</v>
      </c>
      <c r="J391" s="152">
        <v>0</v>
      </c>
      <c r="K391" s="152">
        <v>0</v>
      </c>
      <c r="L391" s="152">
        <v>0</v>
      </c>
      <c r="M391" s="152">
        <v>0</v>
      </c>
      <c r="N391" s="152">
        <v>0</v>
      </c>
      <c r="O391" s="152">
        <v>0</v>
      </c>
      <c r="P391" s="152">
        <v>0</v>
      </c>
      <c r="Q391" s="152">
        <v>0</v>
      </c>
      <c r="R391" s="152">
        <v>-196.91</v>
      </c>
      <c r="S391" s="152">
        <v>0</v>
      </c>
      <c r="T391" s="152">
        <v>0</v>
      </c>
      <c r="U391" s="152">
        <v>0</v>
      </c>
      <c r="V391" s="152">
        <v>0</v>
      </c>
      <c r="W391" s="152">
        <v>0</v>
      </c>
      <c r="X391" s="152">
        <v>0</v>
      </c>
      <c r="Y391" s="152">
        <v>0</v>
      </c>
      <c r="Z391" s="152">
        <v>0</v>
      </c>
      <c r="AA391" s="152">
        <v>0</v>
      </c>
      <c r="AB391" s="152">
        <v>0</v>
      </c>
      <c r="AC391" s="152">
        <v>0</v>
      </c>
      <c r="AD391" s="152">
        <v>0</v>
      </c>
      <c r="AE391" s="152">
        <v>0</v>
      </c>
      <c r="AF391" s="152">
        <v>0</v>
      </c>
      <c r="AG391" s="152">
        <v>0</v>
      </c>
      <c r="AH391" s="152">
        <v>0</v>
      </c>
      <c r="AI391" s="152">
        <v>0</v>
      </c>
      <c r="AJ391" s="152">
        <v>0</v>
      </c>
      <c r="AK391" s="152">
        <v>0</v>
      </c>
      <c r="AL391" s="152">
        <v>0</v>
      </c>
      <c r="AM391" s="152">
        <v>0</v>
      </c>
      <c r="AN391" s="152">
        <v>0</v>
      </c>
      <c r="AO391" s="153">
        <v>0</v>
      </c>
    </row>
    <row r="392" spans="1:41" x14ac:dyDescent="0.25">
      <c r="A392" s="112" t="s">
        <v>175</v>
      </c>
      <c r="B392" s="113" t="s">
        <v>10</v>
      </c>
      <c r="C392" s="152">
        <v>0</v>
      </c>
      <c r="D392" s="152">
        <v>0</v>
      </c>
      <c r="E392" s="152">
        <v>0</v>
      </c>
      <c r="F392" s="152">
        <v>0</v>
      </c>
      <c r="G392" s="152">
        <v>0</v>
      </c>
      <c r="H392" s="152">
        <v>0</v>
      </c>
      <c r="I392" s="152">
        <v>0</v>
      </c>
      <c r="J392" s="152">
        <v>0</v>
      </c>
      <c r="K392" s="152">
        <v>0</v>
      </c>
      <c r="L392" s="152">
        <v>0</v>
      </c>
      <c r="M392" s="152">
        <v>0</v>
      </c>
      <c r="N392" s="152">
        <v>0</v>
      </c>
      <c r="O392" s="152">
        <v>0</v>
      </c>
      <c r="P392" s="152">
        <v>0</v>
      </c>
      <c r="Q392" s="152">
        <v>0</v>
      </c>
      <c r="R392" s="152">
        <v>0</v>
      </c>
      <c r="S392" s="152">
        <v>0</v>
      </c>
      <c r="T392" s="152">
        <v>0</v>
      </c>
      <c r="U392" s="152">
        <v>0</v>
      </c>
      <c r="V392" s="152">
        <v>0</v>
      </c>
      <c r="W392" s="152">
        <v>0</v>
      </c>
      <c r="X392" s="152">
        <v>0</v>
      </c>
      <c r="Y392" s="152">
        <v>0</v>
      </c>
      <c r="Z392" s="152">
        <v>0</v>
      </c>
      <c r="AA392" s="152">
        <v>0</v>
      </c>
      <c r="AB392" s="152">
        <v>0</v>
      </c>
      <c r="AC392" s="152">
        <v>0</v>
      </c>
      <c r="AD392" s="152">
        <v>0</v>
      </c>
      <c r="AE392" s="152">
        <v>0</v>
      </c>
      <c r="AF392" s="152">
        <v>0</v>
      </c>
      <c r="AG392" s="152">
        <v>0</v>
      </c>
      <c r="AH392" s="152">
        <v>0</v>
      </c>
      <c r="AI392" s="152">
        <v>0</v>
      </c>
      <c r="AJ392" s="152">
        <v>0</v>
      </c>
      <c r="AK392" s="152">
        <v>0</v>
      </c>
      <c r="AL392" s="152">
        <v>0</v>
      </c>
      <c r="AM392" s="152">
        <v>0</v>
      </c>
      <c r="AN392" s="152">
        <v>0</v>
      </c>
      <c r="AO392" s="153">
        <v>0</v>
      </c>
    </row>
    <row r="393" spans="1:41" x14ac:dyDescent="0.25">
      <c r="A393" s="112" t="s">
        <v>176</v>
      </c>
      <c r="B393" s="113" t="s">
        <v>10</v>
      </c>
      <c r="C393" s="152">
        <v>0</v>
      </c>
      <c r="D393" s="152">
        <v>0</v>
      </c>
      <c r="E393" s="152">
        <v>0</v>
      </c>
      <c r="F393" s="152">
        <v>0</v>
      </c>
      <c r="G393" s="152">
        <v>0</v>
      </c>
      <c r="H393" s="152">
        <v>0</v>
      </c>
      <c r="I393" s="152">
        <v>0</v>
      </c>
      <c r="J393" s="152">
        <v>0</v>
      </c>
      <c r="K393" s="152">
        <v>0</v>
      </c>
      <c r="L393" s="152">
        <v>0</v>
      </c>
      <c r="M393" s="152">
        <v>0</v>
      </c>
      <c r="N393" s="152">
        <v>0</v>
      </c>
      <c r="O393" s="152">
        <v>0</v>
      </c>
      <c r="P393" s="152">
        <v>0</v>
      </c>
      <c r="Q393" s="152">
        <v>0</v>
      </c>
      <c r="R393" s="152">
        <v>0</v>
      </c>
      <c r="S393" s="152">
        <v>0</v>
      </c>
      <c r="T393" s="152">
        <v>0</v>
      </c>
      <c r="U393" s="152">
        <v>0</v>
      </c>
      <c r="V393" s="152">
        <v>0</v>
      </c>
      <c r="W393" s="152">
        <v>0</v>
      </c>
      <c r="X393" s="152">
        <v>0</v>
      </c>
      <c r="Y393" s="152">
        <v>0</v>
      </c>
      <c r="Z393" s="152">
        <v>0</v>
      </c>
      <c r="AA393" s="152">
        <v>0</v>
      </c>
      <c r="AB393" s="152">
        <v>0</v>
      </c>
      <c r="AC393" s="152">
        <v>0</v>
      </c>
      <c r="AD393" s="152">
        <v>0</v>
      </c>
      <c r="AE393" s="152">
        <v>0</v>
      </c>
      <c r="AF393" s="152">
        <v>0</v>
      </c>
      <c r="AG393" s="152">
        <v>0</v>
      </c>
      <c r="AH393" s="152">
        <v>0</v>
      </c>
      <c r="AI393" s="152">
        <v>0</v>
      </c>
      <c r="AJ393" s="152">
        <v>0</v>
      </c>
      <c r="AK393" s="152">
        <v>0</v>
      </c>
      <c r="AL393" s="152">
        <v>0</v>
      </c>
      <c r="AM393" s="152">
        <v>0</v>
      </c>
      <c r="AN393" s="152">
        <v>0</v>
      </c>
      <c r="AO393" s="153">
        <v>0</v>
      </c>
    </row>
    <row r="394" spans="1:41" x14ac:dyDescent="0.25">
      <c r="A394" s="112" t="s">
        <v>177</v>
      </c>
      <c r="B394" s="113" t="s">
        <v>10</v>
      </c>
      <c r="C394" s="152">
        <v>0</v>
      </c>
      <c r="D394" s="152">
        <v>0</v>
      </c>
      <c r="E394" s="152">
        <v>0</v>
      </c>
      <c r="F394" s="152">
        <v>0</v>
      </c>
      <c r="G394" s="152">
        <v>0</v>
      </c>
      <c r="H394" s="152">
        <v>0</v>
      </c>
      <c r="I394" s="152">
        <v>0</v>
      </c>
      <c r="J394" s="152">
        <v>0</v>
      </c>
      <c r="K394" s="152">
        <v>0</v>
      </c>
      <c r="L394" s="152">
        <v>0</v>
      </c>
      <c r="M394" s="152">
        <v>0</v>
      </c>
      <c r="N394" s="152">
        <v>0</v>
      </c>
      <c r="O394" s="152">
        <v>0</v>
      </c>
      <c r="P394" s="152">
        <v>0</v>
      </c>
      <c r="Q394" s="152">
        <v>0</v>
      </c>
      <c r="R394" s="152">
        <v>0</v>
      </c>
      <c r="S394" s="152">
        <v>0</v>
      </c>
      <c r="T394" s="152">
        <v>0</v>
      </c>
      <c r="U394" s="152">
        <v>0</v>
      </c>
      <c r="V394" s="152">
        <v>0</v>
      </c>
      <c r="W394" s="152">
        <v>0</v>
      </c>
      <c r="X394" s="152">
        <v>0</v>
      </c>
      <c r="Y394" s="152">
        <v>0</v>
      </c>
      <c r="Z394" s="152">
        <v>0</v>
      </c>
      <c r="AA394" s="152">
        <v>0</v>
      </c>
      <c r="AB394" s="152">
        <v>0</v>
      </c>
      <c r="AC394" s="152">
        <v>0</v>
      </c>
      <c r="AD394" s="152">
        <v>0</v>
      </c>
      <c r="AE394" s="152">
        <v>0</v>
      </c>
      <c r="AF394" s="152">
        <v>0</v>
      </c>
      <c r="AG394" s="152">
        <v>0</v>
      </c>
      <c r="AH394" s="152">
        <v>0</v>
      </c>
      <c r="AI394" s="152">
        <v>0</v>
      </c>
      <c r="AJ394" s="152">
        <v>0</v>
      </c>
      <c r="AK394" s="152">
        <v>0</v>
      </c>
      <c r="AL394" s="152">
        <v>0</v>
      </c>
      <c r="AM394" s="152">
        <v>0</v>
      </c>
      <c r="AN394" s="152">
        <v>0</v>
      </c>
      <c r="AO394" s="153">
        <v>0</v>
      </c>
    </row>
    <row r="395" spans="1:41" x14ac:dyDescent="0.25">
      <c r="A395" s="112" t="s">
        <v>178</v>
      </c>
      <c r="B395" s="113" t="s">
        <v>10</v>
      </c>
      <c r="C395" s="152">
        <v>0</v>
      </c>
      <c r="D395" s="152">
        <v>0</v>
      </c>
      <c r="E395" s="152">
        <v>0</v>
      </c>
      <c r="F395" s="152">
        <v>0</v>
      </c>
      <c r="G395" s="152">
        <v>0</v>
      </c>
      <c r="H395" s="152">
        <v>0</v>
      </c>
      <c r="I395" s="152">
        <v>0</v>
      </c>
      <c r="J395" s="152">
        <v>0</v>
      </c>
      <c r="K395" s="152">
        <v>0</v>
      </c>
      <c r="L395" s="152">
        <v>0</v>
      </c>
      <c r="M395" s="152">
        <v>0</v>
      </c>
      <c r="N395" s="152">
        <v>0</v>
      </c>
      <c r="O395" s="152">
        <v>0</v>
      </c>
      <c r="P395" s="152">
        <v>0</v>
      </c>
      <c r="Q395" s="152">
        <v>0</v>
      </c>
      <c r="R395" s="152">
        <v>0</v>
      </c>
      <c r="S395" s="152">
        <v>0</v>
      </c>
      <c r="T395" s="152">
        <v>1.9998999999997977</v>
      </c>
      <c r="U395" s="152">
        <v>0</v>
      </c>
      <c r="V395" s="152">
        <v>0</v>
      </c>
      <c r="W395" s="152">
        <v>0</v>
      </c>
      <c r="X395" s="152">
        <v>0</v>
      </c>
      <c r="Y395" s="152">
        <v>0</v>
      </c>
      <c r="Z395" s="152">
        <v>0</v>
      </c>
      <c r="AA395" s="152">
        <v>0</v>
      </c>
      <c r="AB395" s="152">
        <v>0</v>
      </c>
      <c r="AC395" s="152">
        <v>0</v>
      </c>
      <c r="AD395" s="152">
        <v>0</v>
      </c>
      <c r="AE395" s="152">
        <v>0</v>
      </c>
      <c r="AF395" s="152">
        <v>0</v>
      </c>
      <c r="AG395" s="152">
        <v>0</v>
      </c>
      <c r="AH395" s="152">
        <v>0</v>
      </c>
      <c r="AI395" s="152">
        <v>0</v>
      </c>
      <c r="AJ395" s="152">
        <v>0</v>
      </c>
      <c r="AK395" s="152">
        <v>0</v>
      </c>
      <c r="AL395" s="152">
        <v>0</v>
      </c>
      <c r="AM395" s="152">
        <v>0</v>
      </c>
      <c r="AN395" s="152">
        <v>0</v>
      </c>
      <c r="AO395" s="153">
        <v>0</v>
      </c>
    </row>
    <row r="396" spans="1:41" x14ac:dyDescent="0.25">
      <c r="A396" s="112" t="s">
        <v>1</v>
      </c>
      <c r="B396" s="113" t="s">
        <v>10</v>
      </c>
      <c r="C396" s="152">
        <v>0</v>
      </c>
      <c r="D396" s="152">
        <v>0</v>
      </c>
      <c r="E396" s="152">
        <v>0</v>
      </c>
      <c r="F396" s="152">
        <v>0</v>
      </c>
      <c r="G396" s="152">
        <v>0</v>
      </c>
      <c r="H396" s="152">
        <v>0</v>
      </c>
      <c r="I396" s="152">
        <v>0</v>
      </c>
      <c r="J396" s="152">
        <v>200</v>
      </c>
      <c r="K396" s="152">
        <v>200</v>
      </c>
      <c r="L396" s="152">
        <v>0</v>
      </c>
      <c r="M396" s="152">
        <v>0</v>
      </c>
      <c r="N396" s="152">
        <v>0</v>
      </c>
      <c r="O396" s="152">
        <v>0</v>
      </c>
      <c r="P396" s="152">
        <v>0</v>
      </c>
      <c r="Q396" s="152">
        <v>0</v>
      </c>
      <c r="R396" s="152">
        <v>0</v>
      </c>
      <c r="S396" s="152">
        <v>0</v>
      </c>
      <c r="T396" s="152">
        <v>0</v>
      </c>
      <c r="U396" s="152">
        <v>0</v>
      </c>
      <c r="V396" s="152">
        <v>0</v>
      </c>
      <c r="W396" s="152">
        <v>0</v>
      </c>
      <c r="X396" s="152">
        <v>0</v>
      </c>
      <c r="Y396" s="152">
        <v>0</v>
      </c>
      <c r="Z396" s="152">
        <v>0</v>
      </c>
      <c r="AA396" s="152">
        <v>0</v>
      </c>
      <c r="AB396" s="152">
        <v>0</v>
      </c>
      <c r="AC396" s="152">
        <v>0</v>
      </c>
      <c r="AD396" s="152">
        <v>0</v>
      </c>
      <c r="AE396" s="152">
        <v>0</v>
      </c>
      <c r="AF396" s="152">
        <v>200</v>
      </c>
      <c r="AG396" s="152">
        <v>0</v>
      </c>
      <c r="AH396" s="152">
        <v>0</v>
      </c>
      <c r="AI396" s="152">
        <v>0</v>
      </c>
      <c r="AJ396" s="152">
        <v>200</v>
      </c>
      <c r="AK396" s="152">
        <v>300</v>
      </c>
      <c r="AL396" s="152">
        <v>0</v>
      </c>
      <c r="AM396" s="152">
        <v>0</v>
      </c>
      <c r="AN396" s="152">
        <v>0</v>
      </c>
      <c r="AO396" s="153">
        <v>0</v>
      </c>
    </row>
    <row r="397" spans="1:41" x14ac:dyDescent="0.25">
      <c r="A397" s="112" t="s">
        <v>179</v>
      </c>
      <c r="B397" s="113" t="s">
        <v>10</v>
      </c>
      <c r="C397" s="152">
        <v>0</v>
      </c>
      <c r="D397" s="152">
        <v>0</v>
      </c>
      <c r="E397" s="152">
        <v>0</v>
      </c>
      <c r="F397" s="152">
        <v>0</v>
      </c>
      <c r="G397" s="152">
        <v>0</v>
      </c>
      <c r="H397" s="152">
        <v>0</v>
      </c>
      <c r="I397" s="152">
        <v>0</v>
      </c>
      <c r="J397" s="152">
        <v>0</v>
      </c>
      <c r="K397" s="152">
        <v>0</v>
      </c>
      <c r="L397" s="152">
        <v>0</v>
      </c>
      <c r="M397" s="152">
        <v>0</v>
      </c>
      <c r="N397" s="152">
        <v>0</v>
      </c>
      <c r="O397" s="152">
        <v>0</v>
      </c>
      <c r="P397" s="152">
        <v>0</v>
      </c>
      <c r="Q397" s="152">
        <v>0</v>
      </c>
      <c r="R397" s="152">
        <v>0</v>
      </c>
      <c r="S397" s="152">
        <v>0</v>
      </c>
      <c r="T397" s="152">
        <v>5.0000000000000009</v>
      </c>
      <c r="U397" s="152">
        <v>0</v>
      </c>
      <c r="V397" s="152">
        <v>0</v>
      </c>
      <c r="W397" s="152">
        <v>0</v>
      </c>
      <c r="X397" s="152">
        <v>0</v>
      </c>
      <c r="Y397" s="152">
        <v>0</v>
      </c>
      <c r="Z397" s="152">
        <v>0</v>
      </c>
      <c r="AA397" s="152">
        <v>0</v>
      </c>
      <c r="AB397" s="152">
        <v>0</v>
      </c>
      <c r="AC397" s="152">
        <v>0</v>
      </c>
      <c r="AD397" s="152">
        <v>0</v>
      </c>
      <c r="AE397" s="152">
        <v>0</v>
      </c>
      <c r="AF397" s="152">
        <v>0</v>
      </c>
      <c r="AG397" s="152">
        <v>0</v>
      </c>
      <c r="AH397" s="152">
        <v>0</v>
      </c>
      <c r="AI397" s="152">
        <v>0</v>
      </c>
      <c r="AJ397" s="152">
        <v>0</v>
      </c>
      <c r="AK397" s="152">
        <v>0</v>
      </c>
      <c r="AL397" s="152">
        <v>0</v>
      </c>
      <c r="AM397" s="152">
        <v>0</v>
      </c>
      <c r="AN397" s="152">
        <v>0</v>
      </c>
      <c r="AO397" s="153">
        <v>0</v>
      </c>
    </row>
    <row r="398" spans="1:41" x14ac:dyDescent="0.25">
      <c r="A398" s="112" t="s">
        <v>180</v>
      </c>
      <c r="B398" s="113" t="s">
        <v>10</v>
      </c>
      <c r="C398" s="152">
        <v>0</v>
      </c>
      <c r="D398" s="152">
        <v>0</v>
      </c>
      <c r="E398" s="152">
        <v>0</v>
      </c>
      <c r="F398" s="152">
        <v>0</v>
      </c>
      <c r="G398" s="152">
        <v>0</v>
      </c>
      <c r="H398" s="152">
        <v>0</v>
      </c>
      <c r="I398" s="152">
        <v>0</v>
      </c>
      <c r="J398" s="152">
        <v>0</v>
      </c>
      <c r="K398" s="152">
        <v>0</v>
      </c>
      <c r="L398" s="152">
        <v>0</v>
      </c>
      <c r="M398" s="152">
        <v>0</v>
      </c>
      <c r="N398" s="152">
        <v>0</v>
      </c>
      <c r="O398" s="152">
        <v>0</v>
      </c>
      <c r="P398" s="152">
        <v>0</v>
      </c>
      <c r="Q398" s="152">
        <v>0</v>
      </c>
      <c r="R398" s="152">
        <v>0</v>
      </c>
      <c r="S398" s="152">
        <v>0</v>
      </c>
      <c r="T398" s="152">
        <v>0</v>
      </c>
      <c r="U398" s="152">
        <v>0</v>
      </c>
      <c r="V398" s="152">
        <v>0</v>
      </c>
      <c r="W398" s="152">
        <v>0</v>
      </c>
      <c r="X398" s="152">
        <v>0</v>
      </c>
      <c r="Y398" s="152">
        <v>0</v>
      </c>
      <c r="Z398" s="152">
        <v>0</v>
      </c>
      <c r="AA398" s="152">
        <v>0</v>
      </c>
      <c r="AB398" s="152">
        <v>0</v>
      </c>
      <c r="AC398" s="152">
        <v>0</v>
      </c>
      <c r="AD398" s="152">
        <v>0</v>
      </c>
      <c r="AE398" s="152">
        <v>0</v>
      </c>
      <c r="AF398" s="152">
        <v>0</v>
      </c>
      <c r="AG398" s="152">
        <v>0</v>
      </c>
      <c r="AH398" s="152">
        <v>0</v>
      </c>
      <c r="AI398" s="152">
        <v>0</v>
      </c>
      <c r="AJ398" s="152">
        <v>0</v>
      </c>
      <c r="AK398" s="152">
        <v>0</v>
      </c>
      <c r="AL398" s="152">
        <v>0</v>
      </c>
      <c r="AM398" s="152">
        <v>0</v>
      </c>
      <c r="AN398" s="152">
        <v>0</v>
      </c>
      <c r="AO398" s="153">
        <v>0</v>
      </c>
    </row>
    <row r="399" spans="1:41" x14ac:dyDescent="0.25">
      <c r="A399" s="112" t="s">
        <v>181</v>
      </c>
      <c r="B399" s="113" t="s">
        <v>10</v>
      </c>
      <c r="C399" s="152">
        <v>0</v>
      </c>
      <c r="D399" s="152">
        <v>0</v>
      </c>
      <c r="E399" s="152">
        <v>0</v>
      </c>
      <c r="F399" s="152">
        <v>0</v>
      </c>
      <c r="G399" s="152">
        <v>0</v>
      </c>
      <c r="H399" s="152">
        <v>0</v>
      </c>
      <c r="I399" s="152">
        <v>0</v>
      </c>
      <c r="J399" s="152">
        <v>0</v>
      </c>
      <c r="K399" s="152">
        <v>0</v>
      </c>
      <c r="L399" s="152">
        <v>0</v>
      </c>
      <c r="M399" s="152">
        <v>0</v>
      </c>
      <c r="N399" s="152">
        <v>0</v>
      </c>
      <c r="O399" s="152">
        <v>0</v>
      </c>
      <c r="P399" s="152">
        <v>0</v>
      </c>
      <c r="Q399" s="152">
        <v>0</v>
      </c>
      <c r="R399" s="152">
        <v>0</v>
      </c>
      <c r="S399" s="152">
        <v>0</v>
      </c>
      <c r="T399" s="152">
        <v>0</v>
      </c>
      <c r="U399" s="152">
        <v>0</v>
      </c>
      <c r="V399" s="152">
        <v>0</v>
      </c>
      <c r="W399" s="152">
        <v>0</v>
      </c>
      <c r="X399" s="152">
        <v>0</v>
      </c>
      <c r="Y399" s="152">
        <v>0</v>
      </c>
      <c r="Z399" s="152">
        <v>0</v>
      </c>
      <c r="AA399" s="152">
        <v>0</v>
      </c>
      <c r="AB399" s="152">
        <v>0</v>
      </c>
      <c r="AC399" s="152">
        <v>0</v>
      </c>
      <c r="AD399" s="152">
        <v>0</v>
      </c>
      <c r="AE399" s="152">
        <v>0</v>
      </c>
      <c r="AF399" s="152">
        <v>0</v>
      </c>
      <c r="AG399" s="152">
        <v>0</v>
      </c>
      <c r="AH399" s="152">
        <v>0</v>
      </c>
      <c r="AI399" s="152">
        <v>0</v>
      </c>
      <c r="AJ399" s="152">
        <v>0</v>
      </c>
      <c r="AK399" s="152">
        <v>0</v>
      </c>
      <c r="AL399" s="152">
        <v>0</v>
      </c>
      <c r="AM399" s="152">
        <v>0</v>
      </c>
      <c r="AN399" s="152">
        <v>0</v>
      </c>
      <c r="AO399" s="153">
        <v>0</v>
      </c>
    </row>
    <row r="400" spans="1:41" x14ac:dyDescent="0.25">
      <c r="A400" s="112" t="s">
        <v>182</v>
      </c>
      <c r="B400" s="113" t="s">
        <v>10</v>
      </c>
      <c r="C400" s="152">
        <v>0</v>
      </c>
      <c r="D400" s="152">
        <v>0</v>
      </c>
      <c r="E400" s="152">
        <v>0</v>
      </c>
      <c r="F400" s="152">
        <v>0</v>
      </c>
      <c r="G400" s="152">
        <v>0</v>
      </c>
      <c r="H400" s="152">
        <v>0</v>
      </c>
      <c r="I400" s="152">
        <v>0</v>
      </c>
      <c r="J400" s="152">
        <v>0</v>
      </c>
      <c r="K400" s="152">
        <v>0</v>
      </c>
      <c r="L400" s="152">
        <v>0</v>
      </c>
      <c r="M400" s="152">
        <v>0</v>
      </c>
      <c r="N400" s="152">
        <v>0</v>
      </c>
      <c r="O400" s="152">
        <v>0</v>
      </c>
      <c r="P400" s="152">
        <v>0</v>
      </c>
      <c r="Q400" s="152">
        <v>0</v>
      </c>
      <c r="R400" s="152">
        <v>0</v>
      </c>
      <c r="S400" s="152">
        <v>0</v>
      </c>
      <c r="T400" s="152">
        <v>0</v>
      </c>
      <c r="U400" s="152">
        <v>0</v>
      </c>
      <c r="V400" s="152">
        <v>0</v>
      </c>
      <c r="W400" s="152">
        <v>0</v>
      </c>
      <c r="X400" s="152">
        <v>0</v>
      </c>
      <c r="Y400" s="152">
        <v>0</v>
      </c>
      <c r="Z400" s="152">
        <v>0</v>
      </c>
      <c r="AA400" s="152">
        <v>0</v>
      </c>
      <c r="AB400" s="152">
        <v>0</v>
      </c>
      <c r="AC400" s="152">
        <v>0</v>
      </c>
      <c r="AD400" s="152">
        <v>0</v>
      </c>
      <c r="AE400" s="152">
        <v>0</v>
      </c>
      <c r="AF400" s="152">
        <v>0</v>
      </c>
      <c r="AG400" s="152">
        <v>0</v>
      </c>
      <c r="AH400" s="152">
        <v>0</v>
      </c>
      <c r="AI400" s="152">
        <v>0</v>
      </c>
      <c r="AJ400" s="152">
        <v>0</v>
      </c>
      <c r="AK400" s="152">
        <v>0</v>
      </c>
      <c r="AL400" s="152">
        <v>0</v>
      </c>
      <c r="AM400" s="152">
        <v>0</v>
      </c>
      <c r="AN400" s="152">
        <v>0</v>
      </c>
      <c r="AO400" s="153">
        <v>0</v>
      </c>
    </row>
    <row r="401" spans="1:41" x14ac:dyDescent="0.25">
      <c r="A401" s="112" t="s">
        <v>183</v>
      </c>
      <c r="B401" s="113" t="s">
        <v>10</v>
      </c>
      <c r="C401" s="152">
        <v>15.877766699194041</v>
      </c>
      <c r="D401" s="152">
        <v>31.221208743126084</v>
      </c>
      <c r="E401" s="152">
        <v>29.329001674950945</v>
      </c>
      <c r="F401" s="152">
        <v>123.57021334919037</v>
      </c>
      <c r="G401" s="152">
        <v>46</v>
      </c>
      <c r="H401" s="152">
        <v>47</v>
      </c>
      <c r="I401" s="152">
        <v>48</v>
      </c>
      <c r="J401" s="152">
        <v>48</v>
      </c>
      <c r="K401" s="152">
        <v>49</v>
      </c>
      <c r="L401" s="152">
        <v>52</v>
      </c>
      <c r="M401" s="152">
        <v>55</v>
      </c>
      <c r="N401" s="152">
        <v>63</v>
      </c>
      <c r="O401" s="152">
        <v>56</v>
      </c>
      <c r="P401" s="152">
        <v>56</v>
      </c>
      <c r="Q401" s="152">
        <v>58</v>
      </c>
      <c r="R401" s="152">
        <v>72</v>
      </c>
      <c r="S401" s="152">
        <v>76</v>
      </c>
      <c r="T401" s="152">
        <v>84</v>
      </c>
      <c r="U401" s="152">
        <v>85</v>
      </c>
      <c r="V401" s="152">
        <v>79</v>
      </c>
      <c r="W401" s="152">
        <v>86</v>
      </c>
      <c r="X401" s="152">
        <v>90</v>
      </c>
      <c r="Y401" s="152">
        <v>82</v>
      </c>
      <c r="Z401" s="152">
        <v>76</v>
      </c>
      <c r="AA401" s="152">
        <v>87</v>
      </c>
      <c r="AB401" s="152">
        <v>90</v>
      </c>
      <c r="AC401" s="152">
        <v>88</v>
      </c>
      <c r="AD401" s="152">
        <v>103</v>
      </c>
      <c r="AE401" s="152">
        <v>102</v>
      </c>
      <c r="AF401" s="152">
        <v>82</v>
      </c>
      <c r="AG401" s="152">
        <v>82</v>
      </c>
      <c r="AH401" s="152">
        <v>81</v>
      </c>
      <c r="AI401" s="152">
        <v>81</v>
      </c>
      <c r="AJ401" s="152">
        <v>83.78006386268089</v>
      </c>
      <c r="AK401" s="152">
        <v>86.657556444941292</v>
      </c>
      <c r="AL401" s="152">
        <v>89.635976037206547</v>
      </c>
      <c r="AM401" s="152">
        <v>92.71894996255196</v>
      </c>
      <c r="AN401" s="152">
        <v>95.910239472355897</v>
      </c>
      <c r="AO401" s="153">
        <v>99.213744832974498</v>
      </c>
    </row>
    <row r="402" spans="1:41" x14ac:dyDescent="0.25">
      <c r="A402" s="112" t="s">
        <v>23</v>
      </c>
      <c r="B402" s="113" t="s">
        <v>10</v>
      </c>
      <c r="C402" s="152">
        <v>0</v>
      </c>
      <c r="D402" s="152">
        <v>0</v>
      </c>
      <c r="E402" s="152">
        <v>0</v>
      </c>
      <c r="F402" s="152">
        <v>0</v>
      </c>
      <c r="G402" s="152">
        <v>0</v>
      </c>
      <c r="H402" s="152">
        <v>0</v>
      </c>
      <c r="I402" s="152">
        <v>0</v>
      </c>
      <c r="J402" s="152">
        <v>0</v>
      </c>
      <c r="K402" s="152">
        <v>0</v>
      </c>
      <c r="L402" s="152">
        <v>0</v>
      </c>
      <c r="M402" s="152">
        <v>0</v>
      </c>
      <c r="N402" s="152">
        <v>0</v>
      </c>
      <c r="O402" s="152">
        <v>0</v>
      </c>
      <c r="P402" s="152">
        <v>0</v>
      </c>
      <c r="Q402" s="152">
        <v>0</v>
      </c>
      <c r="R402" s="152">
        <v>0</v>
      </c>
      <c r="S402" s="152">
        <v>0</v>
      </c>
      <c r="T402" s="152">
        <v>0</v>
      </c>
      <c r="U402" s="152">
        <v>0</v>
      </c>
      <c r="V402" s="152">
        <v>0</v>
      </c>
      <c r="W402" s="152">
        <v>0</v>
      </c>
      <c r="X402" s="152">
        <v>0</v>
      </c>
      <c r="Y402" s="152">
        <v>0</v>
      </c>
      <c r="Z402" s="152">
        <v>0</v>
      </c>
      <c r="AA402" s="152">
        <v>0</v>
      </c>
      <c r="AB402" s="152">
        <v>0</v>
      </c>
      <c r="AC402" s="152">
        <v>0</v>
      </c>
      <c r="AD402" s="152">
        <v>0</v>
      </c>
      <c r="AE402" s="152">
        <v>0</v>
      </c>
      <c r="AF402" s="152">
        <v>0</v>
      </c>
      <c r="AG402" s="152">
        <v>0</v>
      </c>
      <c r="AH402" s="152">
        <v>0</v>
      </c>
      <c r="AI402" s="152">
        <v>0</v>
      </c>
      <c r="AJ402" s="152">
        <v>0</v>
      </c>
      <c r="AK402" s="152">
        <v>0</v>
      </c>
      <c r="AL402" s="152">
        <v>0</v>
      </c>
      <c r="AM402" s="152">
        <v>0</v>
      </c>
      <c r="AN402" s="152">
        <v>0</v>
      </c>
      <c r="AO402" s="153">
        <v>0</v>
      </c>
    </row>
    <row r="403" spans="1:41" x14ac:dyDescent="0.25">
      <c r="A403" s="112" t="s">
        <v>24</v>
      </c>
      <c r="B403" s="113" t="s">
        <v>10</v>
      </c>
      <c r="C403" s="152">
        <v>0</v>
      </c>
      <c r="D403" s="152">
        <v>0</v>
      </c>
      <c r="E403" s="152">
        <v>0</v>
      </c>
      <c r="F403" s="152">
        <v>0</v>
      </c>
      <c r="G403" s="152">
        <v>0</v>
      </c>
      <c r="H403" s="152">
        <v>0</v>
      </c>
      <c r="I403" s="152">
        <v>0</v>
      </c>
      <c r="J403" s="152">
        <v>0</v>
      </c>
      <c r="K403" s="152">
        <v>0</v>
      </c>
      <c r="L403" s="152">
        <v>0</v>
      </c>
      <c r="M403" s="152">
        <v>0</v>
      </c>
      <c r="N403" s="152">
        <v>0</v>
      </c>
      <c r="O403" s="152">
        <v>0</v>
      </c>
      <c r="P403" s="152">
        <v>0</v>
      </c>
      <c r="Q403" s="152">
        <v>0</v>
      </c>
      <c r="R403" s="152">
        <v>0</v>
      </c>
      <c r="S403" s="152">
        <v>0</v>
      </c>
      <c r="T403" s="152">
        <v>0</v>
      </c>
      <c r="U403" s="152">
        <v>0</v>
      </c>
      <c r="V403" s="152">
        <v>0</v>
      </c>
      <c r="W403" s="152">
        <v>0</v>
      </c>
      <c r="X403" s="152">
        <v>0</v>
      </c>
      <c r="Y403" s="152">
        <v>0</v>
      </c>
      <c r="Z403" s="152">
        <v>0</v>
      </c>
      <c r="AA403" s="152">
        <v>0</v>
      </c>
      <c r="AB403" s="152">
        <v>0</v>
      </c>
      <c r="AC403" s="152">
        <v>0</v>
      </c>
      <c r="AD403" s="152">
        <v>0</v>
      </c>
      <c r="AE403" s="152">
        <v>0</v>
      </c>
      <c r="AF403" s="152">
        <v>0</v>
      </c>
      <c r="AG403" s="152">
        <v>0</v>
      </c>
      <c r="AH403" s="152">
        <v>0</v>
      </c>
      <c r="AI403" s="152">
        <v>0</v>
      </c>
      <c r="AJ403" s="152">
        <v>0</v>
      </c>
      <c r="AK403" s="152">
        <v>0</v>
      </c>
      <c r="AL403" s="152">
        <v>0</v>
      </c>
      <c r="AM403" s="152">
        <v>0</v>
      </c>
      <c r="AN403" s="152">
        <v>0</v>
      </c>
      <c r="AO403" s="153">
        <v>0</v>
      </c>
    </row>
    <row r="404" spans="1:41" x14ac:dyDescent="0.25">
      <c r="A404" s="112" t="s">
        <v>652</v>
      </c>
      <c r="B404" s="113" t="s">
        <v>10</v>
      </c>
      <c r="C404" s="152">
        <v>0</v>
      </c>
      <c r="D404" s="152">
        <v>0</v>
      </c>
      <c r="E404" s="152">
        <v>0</v>
      </c>
      <c r="F404" s="152">
        <v>24.700000762939453</v>
      </c>
      <c r="G404" s="152">
        <v>2.5999984741210938</v>
      </c>
      <c r="H404" s="152">
        <v>4</v>
      </c>
      <c r="I404" s="152">
        <v>11.900001525878906</v>
      </c>
      <c r="J404" s="152">
        <v>12.700000762939453</v>
      </c>
      <c r="K404" s="152">
        <v>20.099998474121094</v>
      </c>
      <c r="L404" s="152">
        <v>22.199996948242188</v>
      </c>
      <c r="M404" s="152">
        <v>23.200004577636719</v>
      </c>
      <c r="N404" s="152">
        <v>25.299995422363281</v>
      </c>
      <c r="O404" s="152">
        <v>24.900009155273438</v>
      </c>
      <c r="P404" s="152">
        <v>25.199996948242188</v>
      </c>
      <c r="Q404" s="152">
        <v>26.300003051757813</v>
      </c>
      <c r="R404" s="152">
        <v>29.5</v>
      </c>
      <c r="S404" s="152">
        <v>38.199981689453125</v>
      </c>
      <c r="T404" s="152">
        <v>40.5</v>
      </c>
      <c r="U404" s="152">
        <v>38.5</v>
      </c>
      <c r="V404" s="152">
        <v>38.800018310546875</v>
      </c>
      <c r="W404" s="152">
        <v>40.100006103515625</v>
      </c>
      <c r="X404" s="152">
        <v>41.5999755859375</v>
      </c>
      <c r="Y404" s="152">
        <v>41.60003662109375</v>
      </c>
      <c r="Z404" s="152">
        <v>41.199951171875</v>
      </c>
      <c r="AA404" s="152">
        <v>40.5</v>
      </c>
      <c r="AB404" s="152">
        <v>40.300048828125</v>
      </c>
      <c r="AC404" s="152">
        <v>34.29998779296875</v>
      </c>
      <c r="AD404" s="152">
        <v>26</v>
      </c>
      <c r="AE404" s="152">
        <v>18.20001220703125</v>
      </c>
      <c r="AF404" s="152">
        <v>15.29998779296875</v>
      </c>
      <c r="AG404" s="152">
        <v>14.5999755859375</v>
      </c>
      <c r="AH404" s="152">
        <v>13.20001220703125</v>
      </c>
      <c r="AI404" s="152">
        <v>13.20001220703125</v>
      </c>
      <c r="AJ404" s="152">
        <v>13.41998291015625</v>
      </c>
      <c r="AK404" s="152">
        <v>13.6600341796875</v>
      </c>
      <c r="AL404" s="152">
        <v>13.87994384765625</v>
      </c>
      <c r="AM404" s="152">
        <v>14.1300048828125</v>
      </c>
      <c r="AN404" s="152">
        <v>14.36004638671875</v>
      </c>
      <c r="AO404" s="153">
        <v>14.5999755859375</v>
      </c>
    </row>
    <row r="405" spans="1:41" s="167" customFormat="1" x14ac:dyDescent="0.25">
      <c r="A405" s="163" t="s">
        <v>184</v>
      </c>
      <c r="B405" s="164" t="s">
        <v>10</v>
      </c>
      <c r="C405" s="165">
        <v>15.877766699194041</v>
      </c>
      <c r="D405" s="165">
        <v>31.221208743126226</v>
      </c>
      <c r="E405" s="165">
        <v>29.329001674950632</v>
      </c>
      <c r="F405" s="165">
        <v>148.27021411212991</v>
      </c>
      <c r="G405" s="165">
        <v>48.599998474121094</v>
      </c>
      <c r="H405" s="165">
        <v>51</v>
      </c>
      <c r="I405" s="165">
        <v>59.900001525878906</v>
      </c>
      <c r="J405" s="165">
        <v>260.70000076293945</v>
      </c>
      <c r="K405" s="165">
        <v>269.09999847412109</v>
      </c>
      <c r="L405" s="165">
        <v>74.199996948242188</v>
      </c>
      <c r="M405" s="165">
        <v>78.200004577636719</v>
      </c>
      <c r="N405" s="165">
        <v>88.299995422363281</v>
      </c>
      <c r="O405" s="165">
        <v>80.900009155273438</v>
      </c>
      <c r="P405" s="165">
        <v>81.199996948242188</v>
      </c>
      <c r="Q405" s="165">
        <v>84.300003051757813</v>
      </c>
      <c r="R405" s="165">
        <v>-95.409999999999854</v>
      </c>
      <c r="S405" s="165">
        <v>114.19998168945313</v>
      </c>
      <c r="T405" s="165">
        <v>131.4998999999998</v>
      </c>
      <c r="U405" s="165">
        <v>123.5</v>
      </c>
      <c r="V405" s="165">
        <v>117.80001831054688</v>
      </c>
      <c r="W405" s="165">
        <v>126.10000610351563</v>
      </c>
      <c r="X405" s="165">
        <v>131.5999755859375</v>
      </c>
      <c r="Y405" s="165">
        <v>123.60003662109375</v>
      </c>
      <c r="Z405" s="165">
        <v>117.199951171875</v>
      </c>
      <c r="AA405" s="165">
        <v>127.5</v>
      </c>
      <c r="AB405" s="165">
        <v>130.300048828125</v>
      </c>
      <c r="AC405" s="165">
        <v>122.29998779296875</v>
      </c>
      <c r="AD405" s="165">
        <v>129</v>
      </c>
      <c r="AE405" s="165">
        <v>120.20001220703125</v>
      </c>
      <c r="AF405" s="165">
        <v>297.29998779296875</v>
      </c>
      <c r="AG405" s="165">
        <v>96.5999755859375</v>
      </c>
      <c r="AH405" s="165">
        <v>94.20001220703125</v>
      </c>
      <c r="AI405" s="165">
        <v>94.20001220703125</v>
      </c>
      <c r="AJ405" s="165">
        <v>297.20004677283669</v>
      </c>
      <c r="AK405" s="165">
        <v>400.31759062462879</v>
      </c>
      <c r="AL405" s="165">
        <v>103.51591988486234</v>
      </c>
      <c r="AM405" s="165">
        <v>106.84895484536446</v>
      </c>
      <c r="AN405" s="165">
        <v>110.27028585907465</v>
      </c>
      <c r="AO405" s="166">
        <v>113.81372041891154</v>
      </c>
    </row>
    <row r="406" spans="1:41" x14ac:dyDescent="0.25">
      <c r="A406" s="168" t="s">
        <v>13</v>
      </c>
      <c r="B406" s="158"/>
      <c r="C406" s="159"/>
      <c r="D406" s="159"/>
      <c r="E406" s="159"/>
      <c r="F406" s="159"/>
      <c r="G406" s="159"/>
      <c r="H406" s="159"/>
      <c r="I406" s="159"/>
      <c r="J406" s="159"/>
      <c r="K406" s="159"/>
      <c r="L406" s="159"/>
      <c r="M406" s="159"/>
      <c r="N406" s="159"/>
      <c r="O406" s="159"/>
      <c r="P406" s="159"/>
      <c r="Q406" s="159"/>
      <c r="R406" s="159"/>
      <c r="S406" s="159"/>
      <c r="T406" s="159"/>
      <c r="U406" s="159"/>
      <c r="V406" s="159"/>
      <c r="W406" s="159"/>
      <c r="X406" s="159"/>
      <c r="Y406" s="159"/>
      <c r="Z406" s="159"/>
      <c r="AA406" s="159"/>
      <c r="AB406" s="159"/>
      <c r="AC406" s="159"/>
      <c r="AD406" s="159"/>
      <c r="AE406" s="159"/>
      <c r="AF406" s="169"/>
      <c r="AG406" s="169"/>
      <c r="AH406" s="169"/>
      <c r="AI406" s="169"/>
      <c r="AJ406" s="169"/>
      <c r="AK406" s="169"/>
      <c r="AL406" s="169"/>
      <c r="AM406" s="169"/>
      <c r="AN406" s="169"/>
      <c r="AO406" s="170"/>
    </row>
    <row r="407" spans="1:41" x14ac:dyDescent="0.25">
      <c r="A407" s="112" t="s">
        <v>12</v>
      </c>
      <c r="B407" s="113" t="s">
        <v>10</v>
      </c>
      <c r="C407" s="152">
        <v>0</v>
      </c>
      <c r="D407" s="152">
        <v>0</v>
      </c>
      <c r="E407" s="152">
        <v>0</v>
      </c>
      <c r="F407" s="152">
        <v>0</v>
      </c>
      <c r="G407" s="152">
        <v>0</v>
      </c>
      <c r="H407" s="152">
        <v>0</v>
      </c>
      <c r="I407" s="152">
        <v>0</v>
      </c>
      <c r="J407" s="152">
        <v>0</v>
      </c>
      <c r="K407" s="152">
        <v>0</v>
      </c>
      <c r="L407" s="152">
        <v>0</v>
      </c>
      <c r="M407" s="152">
        <v>0</v>
      </c>
      <c r="N407" s="152">
        <v>0</v>
      </c>
      <c r="O407" s="152">
        <v>0</v>
      </c>
      <c r="P407" s="152">
        <v>0</v>
      </c>
      <c r="Q407" s="152">
        <v>0</v>
      </c>
      <c r="R407" s="152">
        <v>0</v>
      </c>
      <c r="S407" s="152">
        <v>0</v>
      </c>
      <c r="T407" s="152">
        <v>0</v>
      </c>
      <c r="U407" s="152">
        <v>0</v>
      </c>
      <c r="V407" s="152">
        <v>0</v>
      </c>
      <c r="W407" s="152">
        <v>0</v>
      </c>
      <c r="X407" s="152">
        <v>0</v>
      </c>
      <c r="Y407" s="152">
        <v>0</v>
      </c>
      <c r="Z407" s="152">
        <v>0</v>
      </c>
      <c r="AA407" s="152">
        <v>0</v>
      </c>
      <c r="AB407" s="152">
        <v>0</v>
      </c>
      <c r="AC407" s="152">
        <v>0</v>
      </c>
      <c r="AD407" s="152">
        <v>0</v>
      </c>
      <c r="AE407" s="152">
        <v>0</v>
      </c>
      <c r="AF407" s="152">
        <v>0</v>
      </c>
      <c r="AG407" s="152">
        <v>0</v>
      </c>
      <c r="AH407" s="152">
        <v>0</v>
      </c>
      <c r="AI407" s="152">
        <v>0</v>
      </c>
      <c r="AJ407" s="152">
        <v>0</v>
      </c>
      <c r="AK407" s="152">
        <v>0</v>
      </c>
      <c r="AL407" s="152">
        <v>0</v>
      </c>
      <c r="AM407" s="152">
        <v>0</v>
      </c>
      <c r="AN407" s="152">
        <v>0</v>
      </c>
      <c r="AO407" s="153">
        <v>0</v>
      </c>
    </row>
    <row r="408" spans="1:41" x14ac:dyDescent="0.25">
      <c r="A408" s="112" t="s">
        <v>20</v>
      </c>
      <c r="B408" s="113" t="s">
        <v>10</v>
      </c>
      <c r="C408" s="152">
        <v>0</v>
      </c>
      <c r="D408" s="152">
        <v>0</v>
      </c>
      <c r="E408" s="152">
        <v>0</v>
      </c>
      <c r="F408" s="152">
        <v>0</v>
      </c>
      <c r="G408" s="152">
        <v>0</v>
      </c>
      <c r="H408" s="152">
        <v>0</v>
      </c>
      <c r="I408" s="152">
        <v>0</v>
      </c>
      <c r="J408" s="152">
        <v>0</v>
      </c>
      <c r="K408" s="152">
        <v>0</v>
      </c>
      <c r="L408" s="152">
        <v>0</v>
      </c>
      <c r="M408" s="152">
        <v>0</v>
      </c>
      <c r="N408" s="152">
        <v>0</v>
      </c>
      <c r="O408" s="152">
        <v>0</v>
      </c>
      <c r="P408" s="152">
        <v>0</v>
      </c>
      <c r="Q408" s="152">
        <v>0</v>
      </c>
      <c r="R408" s="152">
        <v>0</v>
      </c>
      <c r="S408" s="152">
        <v>0</v>
      </c>
      <c r="T408" s="152">
        <v>0</v>
      </c>
      <c r="U408" s="152">
        <v>0</v>
      </c>
      <c r="V408" s="152">
        <v>0</v>
      </c>
      <c r="W408" s="152">
        <v>0</v>
      </c>
      <c r="X408" s="152">
        <v>0</v>
      </c>
      <c r="Y408" s="152">
        <v>0</v>
      </c>
      <c r="Z408" s="152">
        <v>0</v>
      </c>
      <c r="AA408" s="152">
        <v>0</v>
      </c>
      <c r="AB408" s="152">
        <v>0</v>
      </c>
      <c r="AC408" s="152">
        <v>0</v>
      </c>
      <c r="AD408" s="152">
        <v>0</v>
      </c>
      <c r="AE408" s="152">
        <v>0</v>
      </c>
      <c r="AF408" s="152">
        <v>0</v>
      </c>
      <c r="AG408" s="152">
        <v>0</v>
      </c>
      <c r="AH408" s="152">
        <v>0</v>
      </c>
      <c r="AI408" s="152">
        <v>0</v>
      </c>
      <c r="AJ408" s="152">
        <v>0</v>
      </c>
      <c r="AK408" s="152">
        <v>0</v>
      </c>
      <c r="AL408" s="152">
        <v>0</v>
      </c>
      <c r="AM408" s="152">
        <v>0</v>
      </c>
      <c r="AN408" s="152">
        <v>0</v>
      </c>
      <c r="AO408" s="153">
        <v>0</v>
      </c>
    </row>
    <row r="409" spans="1:41" x14ac:dyDescent="0.25">
      <c r="A409" s="112" t="s">
        <v>577</v>
      </c>
      <c r="B409" s="113" t="s">
        <v>10</v>
      </c>
      <c r="C409" s="152">
        <v>0</v>
      </c>
      <c r="D409" s="152">
        <v>0</v>
      </c>
      <c r="E409" s="152">
        <v>0</v>
      </c>
      <c r="F409" s="152">
        <v>0</v>
      </c>
      <c r="G409" s="152">
        <v>0</v>
      </c>
      <c r="H409" s="152">
        <v>0</v>
      </c>
      <c r="I409" s="152">
        <v>0</v>
      </c>
      <c r="J409" s="152">
        <v>0</v>
      </c>
      <c r="K409" s="152">
        <v>0</v>
      </c>
      <c r="L409" s="152">
        <v>0</v>
      </c>
      <c r="M409" s="152">
        <v>0</v>
      </c>
      <c r="N409" s="152">
        <v>0</v>
      </c>
      <c r="O409" s="152">
        <v>0</v>
      </c>
      <c r="P409" s="152">
        <v>0</v>
      </c>
      <c r="Q409" s="152">
        <v>250</v>
      </c>
      <c r="R409" s="152">
        <v>0</v>
      </c>
      <c r="S409" s="152">
        <v>0</v>
      </c>
      <c r="T409" s="152">
        <v>0</v>
      </c>
      <c r="U409" s="152">
        <v>0</v>
      </c>
      <c r="V409" s="152">
        <v>0</v>
      </c>
      <c r="W409" s="152">
        <v>0</v>
      </c>
      <c r="X409" s="152">
        <v>0</v>
      </c>
      <c r="Y409" s="152">
        <v>0</v>
      </c>
      <c r="Z409" s="152">
        <v>193.12</v>
      </c>
      <c r="AA409" s="152">
        <v>0</v>
      </c>
      <c r="AB409" s="152">
        <v>0</v>
      </c>
      <c r="AC409" s="152">
        <v>0</v>
      </c>
      <c r="AD409" s="152">
        <v>0</v>
      </c>
      <c r="AE409" s="152">
        <v>0</v>
      </c>
      <c r="AF409" s="152">
        <v>281.30000000000007</v>
      </c>
      <c r="AG409" s="152">
        <v>0</v>
      </c>
      <c r="AH409" s="152">
        <v>0</v>
      </c>
      <c r="AI409" s="152">
        <v>281.29999999999995</v>
      </c>
      <c r="AJ409" s="152">
        <v>0</v>
      </c>
      <c r="AK409" s="152">
        <v>0</v>
      </c>
      <c r="AL409" s="152">
        <v>0</v>
      </c>
      <c r="AM409" s="152">
        <v>0</v>
      </c>
      <c r="AN409" s="152">
        <v>0</v>
      </c>
      <c r="AO409" s="153">
        <v>0</v>
      </c>
    </row>
    <row r="410" spans="1:41" x14ac:dyDescent="0.25">
      <c r="A410" s="112" t="s">
        <v>22</v>
      </c>
      <c r="B410" s="113" t="s">
        <v>10</v>
      </c>
      <c r="C410" s="152">
        <v>0</v>
      </c>
      <c r="D410" s="152">
        <v>152.96820000000002</v>
      </c>
      <c r="E410" s="152">
        <v>0</v>
      </c>
      <c r="F410" s="152">
        <v>-138.29999999999995</v>
      </c>
      <c r="G410" s="152">
        <v>0</v>
      </c>
      <c r="H410" s="152">
        <v>0</v>
      </c>
      <c r="I410" s="152">
        <v>0</v>
      </c>
      <c r="J410" s="152">
        <v>0</v>
      </c>
      <c r="K410" s="152">
        <v>0</v>
      </c>
      <c r="L410" s="152">
        <v>-446.81999999999994</v>
      </c>
      <c r="M410" s="152">
        <v>0</v>
      </c>
      <c r="N410" s="152">
        <v>-172.375</v>
      </c>
      <c r="O410" s="152">
        <v>0</v>
      </c>
      <c r="P410" s="152">
        <v>210</v>
      </c>
      <c r="Q410" s="152">
        <v>-83.580000000000041</v>
      </c>
      <c r="R410" s="152">
        <v>0</v>
      </c>
      <c r="S410" s="152">
        <v>0</v>
      </c>
      <c r="T410" s="152">
        <v>0</v>
      </c>
      <c r="U410" s="152">
        <v>0</v>
      </c>
      <c r="V410" s="152">
        <v>0</v>
      </c>
      <c r="W410" s="152">
        <v>0</v>
      </c>
      <c r="X410" s="152">
        <v>0</v>
      </c>
      <c r="Y410" s="152">
        <v>0</v>
      </c>
      <c r="Z410" s="152">
        <v>-336.37</v>
      </c>
      <c r="AA410" s="152">
        <v>0</v>
      </c>
      <c r="AB410" s="152">
        <v>-152.96819999999997</v>
      </c>
      <c r="AC410" s="152">
        <v>0</v>
      </c>
      <c r="AD410" s="152">
        <v>0</v>
      </c>
      <c r="AE410" s="152">
        <v>0</v>
      </c>
      <c r="AF410" s="152">
        <v>-24.625</v>
      </c>
      <c r="AG410" s="152">
        <v>0</v>
      </c>
      <c r="AH410" s="152">
        <v>0</v>
      </c>
      <c r="AI410" s="152">
        <v>-22.89</v>
      </c>
      <c r="AJ410" s="152">
        <v>-45.78</v>
      </c>
      <c r="AK410" s="152">
        <v>-22.89</v>
      </c>
      <c r="AL410" s="152">
        <v>0</v>
      </c>
      <c r="AM410" s="152">
        <v>0</v>
      </c>
      <c r="AN410" s="152">
        <v>0</v>
      </c>
      <c r="AO410" s="153">
        <v>0</v>
      </c>
    </row>
    <row r="411" spans="1:41" x14ac:dyDescent="0.25">
      <c r="A411" s="112" t="s">
        <v>21</v>
      </c>
      <c r="B411" s="113" t="s">
        <v>10</v>
      </c>
      <c r="C411" s="152">
        <v>0</v>
      </c>
      <c r="D411" s="152">
        <v>0</v>
      </c>
      <c r="E411" s="152">
        <v>0</v>
      </c>
      <c r="F411" s="152">
        <v>0</v>
      </c>
      <c r="G411" s="152">
        <v>0</v>
      </c>
      <c r="H411" s="152">
        <v>0</v>
      </c>
      <c r="I411" s="152">
        <v>-185.43999999999994</v>
      </c>
      <c r="J411" s="152">
        <v>0</v>
      </c>
      <c r="K411" s="152">
        <v>0</v>
      </c>
      <c r="L411" s="152">
        <v>0</v>
      </c>
      <c r="M411" s="152">
        <v>0</v>
      </c>
      <c r="N411" s="152">
        <v>0</v>
      </c>
      <c r="O411" s="152">
        <v>0</v>
      </c>
      <c r="P411" s="152">
        <v>0</v>
      </c>
      <c r="Q411" s="152">
        <v>0</v>
      </c>
      <c r="R411" s="152">
        <v>-462.62</v>
      </c>
      <c r="S411" s="152">
        <v>0</v>
      </c>
      <c r="T411" s="152">
        <v>0</v>
      </c>
      <c r="U411" s="152">
        <v>0</v>
      </c>
      <c r="V411" s="152">
        <v>0</v>
      </c>
      <c r="W411" s="152">
        <v>0</v>
      </c>
      <c r="X411" s="152">
        <v>0</v>
      </c>
      <c r="Y411" s="152">
        <v>0</v>
      </c>
      <c r="Z411" s="152">
        <v>0</v>
      </c>
      <c r="AA411" s="152">
        <v>0</v>
      </c>
      <c r="AB411" s="152">
        <v>0</v>
      </c>
      <c r="AC411" s="152">
        <v>0</v>
      </c>
      <c r="AD411" s="152">
        <v>0</v>
      </c>
      <c r="AE411" s="152">
        <v>0</v>
      </c>
      <c r="AF411" s="152">
        <v>0</v>
      </c>
      <c r="AG411" s="152">
        <v>0</v>
      </c>
      <c r="AH411" s="152">
        <v>0</v>
      </c>
      <c r="AI411" s="152">
        <v>0</v>
      </c>
      <c r="AJ411" s="152">
        <v>0</v>
      </c>
      <c r="AK411" s="152">
        <v>0</v>
      </c>
      <c r="AL411" s="152">
        <v>0</v>
      </c>
      <c r="AM411" s="152">
        <v>0</v>
      </c>
      <c r="AN411" s="152">
        <v>0</v>
      </c>
      <c r="AO411" s="153">
        <v>0</v>
      </c>
    </row>
    <row r="412" spans="1:41" x14ac:dyDescent="0.25">
      <c r="A412" s="112" t="s">
        <v>175</v>
      </c>
      <c r="B412" s="113" t="s">
        <v>10</v>
      </c>
      <c r="C412" s="152">
        <v>0</v>
      </c>
      <c r="D412" s="152">
        <v>0</v>
      </c>
      <c r="E412" s="152">
        <v>0</v>
      </c>
      <c r="F412" s="152">
        <v>0</v>
      </c>
      <c r="G412" s="152">
        <v>0</v>
      </c>
      <c r="H412" s="152">
        <v>0</v>
      </c>
      <c r="I412" s="152">
        <v>0</v>
      </c>
      <c r="J412" s="152">
        <v>0</v>
      </c>
      <c r="K412" s="152">
        <v>0</v>
      </c>
      <c r="L412" s="152">
        <v>0</v>
      </c>
      <c r="M412" s="152">
        <v>0</v>
      </c>
      <c r="N412" s="152">
        <v>0</v>
      </c>
      <c r="O412" s="152">
        <v>0</v>
      </c>
      <c r="P412" s="152">
        <v>0</v>
      </c>
      <c r="Q412" s="152">
        <v>0</v>
      </c>
      <c r="R412" s="152">
        <v>0</v>
      </c>
      <c r="S412" s="152">
        <v>0</v>
      </c>
      <c r="T412" s="152">
        <v>0</v>
      </c>
      <c r="U412" s="152">
        <v>0</v>
      </c>
      <c r="V412" s="152">
        <v>0</v>
      </c>
      <c r="W412" s="152">
        <v>0</v>
      </c>
      <c r="X412" s="152">
        <v>0</v>
      </c>
      <c r="Y412" s="152">
        <v>0</v>
      </c>
      <c r="Z412" s="152">
        <v>0</v>
      </c>
      <c r="AA412" s="152">
        <v>0</v>
      </c>
      <c r="AB412" s="152">
        <v>0</v>
      </c>
      <c r="AC412" s="152">
        <v>0</v>
      </c>
      <c r="AD412" s="152">
        <v>0</v>
      </c>
      <c r="AE412" s="152">
        <v>0</v>
      </c>
      <c r="AF412" s="152">
        <v>0</v>
      </c>
      <c r="AG412" s="152">
        <v>0</v>
      </c>
      <c r="AH412" s="152">
        <v>0</v>
      </c>
      <c r="AI412" s="152">
        <v>0</v>
      </c>
      <c r="AJ412" s="152">
        <v>0</v>
      </c>
      <c r="AK412" s="152">
        <v>0</v>
      </c>
      <c r="AL412" s="152">
        <v>0</v>
      </c>
      <c r="AM412" s="152">
        <v>0</v>
      </c>
      <c r="AN412" s="152">
        <v>0</v>
      </c>
      <c r="AO412" s="153">
        <v>0</v>
      </c>
    </row>
    <row r="413" spans="1:41" x14ac:dyDescent="0.25">
      <c r="A413" s="112" t="s">
        <v>176</v>
      </c>
      <c r="B413" s="113" t="s">
        <v>10</v>
      </c>
      <c r="C413" s="152">
        <v>-190</v>
      </c>
      <c r="D413" s="152">
        <v>0</v>
      </c>
      <c r="E413" s="152">
        <v>0</v>
      </c>
      <c r="F413" s="152">
        <v>0</v>
      </c>
      <c r="G413" s="152">
        <v>0</v>
      </c>
      <c r="H413" s="152">
        <v>-570</v>
      </c>
      <c r="I413" s="152">
        <v>0</v>
      </c>
      <c r="J413" s="152">
        <v>0</v>
      </c>
      <c r="K413" s="152">
        <v>0</v>
      </c>
      <c r="L413" s="152">
        <v>0</v>
      </c>
      <c r="M413" s="152">
        <v>0</v>
      </c>
      <c r="N413" s="152">
        <v>0</v>
      </c>
      <c r="O413" s="152">
        <v>0</v>
      </c>
      <c r="P413" s="152">
        <v>0</v>
      </c>
      <c r="Q413" s="152">
        <v>0</v>
      </c>
      <c r="R413" s="152">
        <v>0</v>
      </c>
      <c r="S413" s="152">
        <v>0</v>
      </c>
      <c r="T413" s="152">
        <v>0</v>
      </c>
      <c r="U413" s="152">
        <v>0</v>
      </c>
      <c r="V413" s="152">
        <v>0</v>
      </c>
      <c r="W413" s="152">
        <v>0</v>
      </c>
      <c r="X413" s="152">
        <v>0</v>
      </c>
      <c r="Y413" s="152">
        <v>0</v>
      </c>
      <c r="Z413" s="152">
        <v>0</v>
      </c>
      <c r="AA413" s="152">
        <v>0</v>
      </c>
      <c r="AB413" s="152">
        <v>0</v>
      </c>
      <c r="AC413" s="152">
        <v>0</v>
      </c>
      <c r="AD413" s="152">
        <v>0</v>
      </c>
      <c r="AE413" s="152">
        <v>0</v>
      </c>
      <c r="AF413" s="152">
        <v>0</v>
      </c>
      <c r="AG413" s="152">
        <v>0</v>
      </c>
      <c r="AH413" s="152">
        <v>0</v>
      </c>
      <c r="AI413" s="152">
        <v>0</v>
      </c>
      <c r="AJ413" s="152">
        <v>0</v>
      </c>
      <c r="AK413" s="152">
        <v>0</v>
      </c>
      <c r="AL413" s="152">
        <v>0</v>
      </c>
      <c r="AM413" s="152">
        <v>0</v>
      </c>
      <c r="AN413" s="152">
        <v>0</v>
      </c>
      <c r="AO413" s="153">
        <v>0</v>
      </c>
    </row>
    <row r="414" spans="1:41" x14ac:dyDescent="0.25">
      <c r="A414" s="112" t="s">
        <v>177</v>
      </c>
      <c r="B414" s="113" t="s">
        <v>10</v>
      </c>
      <c r="C414" s="152">
        <v>0</v>
      </c>
      <c r="D414" s="152">
        <v>0</v>
      </c>
      <c r="E414" s="152">
        <v>0</v>
      </c>
      <c r="F414" s="152">
        <v>0</v>
      </c>
      <c r="G414" s="152">
        <v>0</v>
      </c>
      <c r="H414" s="152">
        <v>0</v>
      </c>
      <c r="I414" s="152">
        <v>0</v>
      </c>
      <c r="J414" s="152">
        <v>0</v>
      </c>
      <c r="K414" s="152">
        <v>0</v>
      </c>
      <c r="L414" s="152">
        <v>0</v>
      </c>
      <c r="M414" s="152">
        <v>0</v>
      </c>
      <c r="N414" s="152">
        <v>0</v>
      </c>
      <c r="O414" s="152">
        <v>0</v>
      </c>
      <c r="P414" s="152">
        <v>0</v>
      </c>
      <c r="Q414" s="152">
        <v>0</v>
      </c>
      <c r="R414" s="152">
        <v>0</v>
      </c>
      <c r="S414" s="152">
        <v>0</v>
      </c>
      <c r="T414" s="152">
        <v>0</v>
      </c>
      <c r="U414" s="152">
        <v>0</v>
      </c>
      <c r="V414" s="152">
        <v>0</v>
      </c>
      <c r="W414" s="152">
        <v>0</v>
      </c>
      <c r="X414" s="152">
        <v>0</v>
      </c>
      <c r="Y414" s="152">
        <v>0</v>
      </c>
      <c r="Z414" s="152">
        <v>0</v>
      </c>
      <c r="AA414" s="152">
        <v>0</v>
      </c>
      <c r="AB414" s="152">
        <v>0</v>
      </c>
      <c r="AC414" s="152">
        <v>0</v>
      </c>
      <c r="AD414" s="152">
        <v>0</v>
      </c>
      <c r="AE414" s="152">
        <v>0</v>
      </c>
      <c r="AF414" s="152">
        <v>0</v>
      </c>
      <c r="AG414" s="152">
        <v>0</v>
      </c>
      <c r="AH414" s="152">
        <v>0</v>
      </c>
      <c r="AI414" s="152">
        <v>0</v>
      </c>
      <c r="AJ414" s="152">
        <v>0</v>
      </c>
      <c r="AK414" s="152">
        <v>0</v>
      </c>
      <c r="AL414" s="152">
        <v>0</v>
      </c>
      <c r="AM414" s="152">
        <v>0</v>
      </c>
      <c r="AN414" s="152">
        <v>0</v>
      </c>
      <c r="AO414" s="153">
        <v>0</v>
      </c>
    </row>
    <row r="415" spans="1:41" x14ac:dyDescent="0.25">
      <c r="A415" s="112" t="s">
        <v>178</v>
      </c>
      <c r="B415" s="113" t="s">
        <v>10</v>
      </c>
      <c r="C415" s="152">
        <v>0</v>
      </c>
      <c r="D415" s="152">
        <v>0</v>
      </c>
      <c r="E415" s="152">
        <v>0</v>
      </c>
      <c r="F415" s="152">
        <v>0</v>
      </c>
      <c r="G415" s="152">
        <v>0</v>
      </c>
      <c r="H415" s="152">
        <v>0</v>
      </c>
      <c r="I415" s="152">
        <v>0</v>
      </c>
      <c r="J415" s="152">
        <v>0</v>
      </c>
      <c r="K415" s="152">
        <v>0</v>
      </c>
      <c r="L415" s="152">
        <v>0</v>
      </c>
      <c r="M415" s="152">
        <v>0</v>
      </c>
      <c r="N415" s="152">
        <v>0</v>
      </c>
      <c r="O415" s="152">
        <v>0</v>
      </c>
      <c r="P415" s="152">
        <v>0</v>
      </c>
      <c r="Q415" s="152">
        <v>0</v>
      </c>
      <c r="R415" s="152">
        <v>0</v>
      </c>
      <c r="S415" s="152">
        <v>0</v>
      </c>
      <c r="T415" s="152">
        <v>0</v>
      </c>
      <c r="U415" s="152">
        <v>0</v>
      </c>
      <c r="V415" s="152">
        <v>0</v>
      </c>
      <c r="W415" s="152">
        <v>0</v>
      </c>
      <c r="X415" s="152">
        <v>0</v>
      </c>
      <c r="Y415" s="152">
        <v>0</v>
      </c>
      <c r="Z415" s="152">
        <v>0</v>
      </c>
      <c r="AA415" s="152">
        <v>0</v>
      </c>
      <c r="AB415" s="152">
        <v>0</v>
      </c>
      <c r="AC415" s="152">
        <v>0</v>
      </c>
      <c r="AD415" s="152">
        <v>0</v>
      </c>
      <c r="AE415" s="152">
        <v>0</v>
      </c>
      <c r="AF415" s="152">
        <v>0</v>
      </c>
      <c r="AG415" s="152">
        <v>0</v>
      </c>
      <c r="AH415" s="152">
        <v>0</v>
      </c>
      <c r="AI415" s="152">
        <v>0</v>
      </c>
      <c r="AJ415" s="152">
        <v>0</v>
      </c>
      <c r="AK415" s="152">
        <v>0</v>
      </c>
      <c r="AL415" s="152">
        <v>0</v>
      </c>
      <c r="AM415" s="152">
        <v>0</v>
      </c>
      <c r="AN415" s="152">
        <v>0</v>
      </c>
      <c r="AO415" s="153">
        <v>0</v>
      </c>
    </row>
    <row r="416" spans="1:41" x14ac:dyDescent="0.25">
      <c r="A416" s="112" t="s">
        <v>1</v>
      </c>
      <c r="B416" s="113" t="s">
        <v>10</v>
      </c>
      <c r="C416" s="152">
        <v>86.399999999999636</v>
      </c>
      <c r="D416" s="152">
        <v>210</v>
      </c>
      <c r="E416" s="152">
        <v>0</v>
      </c>
      <c r="F416" s="152">
        <v>412.5</v>
      </c>
      <c r="G416" s="152">
        <v>0</v>
      </c>
      <c r="H416" s="152">
        <v>277.19999999999982</v>
      </c>
      <c r="I416" s="152">
        <v>0</v>
      </c>
      <c r="J416" s="152">
        <v>624</v>
      </c>
      <c r="K416" s="152">
        <v>300.00000000000045</v>
      </c>
      <c r="L416" s="152">
        <v>0</v>
      </c>
      <c r="M416" s="152">
        <v>0</v>
      </c>
      <c r="N416" s="152">
        <v>0</v>
      </c>
      <c r="O416" s="152">
        <v>0</v>
      </c>
      <c r="P416" s="152">
        <v>100</v>
      </c>
      <c r="Q416" s="152">
        <v>729.99999999999955</v>
      </c>
      <c r="R416" s="152">
        <v>200</v>
      </c>
      <c r="S416" s="152">
        <v>0</v>
      </c>
      <c r="T416" s="152">
        <v>0</v>
      </c>
      <c r="U416" s="152">
        <v>0</v>
      </c>
      <c r="V416" s="152">
        <v>0</v>
      </c>
      <c r="W416" s="152">
        <v>0</v>
      </c>
      <c r="X416" s="152">
        <v>300</v>
      </c>
      <c r="Y416" s="152">
        <v>300</v>
      </c>
      <c r="Z416" s="152">
        <v>400</v>
      </c>
      <c r="AA416" s="152">
        <v>0</v>
      </c>
      <c r="AB416" s="152">
        <v>200</v>
      </c>
      <c r="AC416" s="152">
        <v>0</v>
      </c>
      <c r="AD416" s="152">
        <v>400</v>
      </c>
      <c r="AE416" s="152">
        <v>0</v>
      </c>
      <c r="AF416" s="152">
        <v>0</v>
      </c>
      <c r="AG416" s="152">
        <v>0</v>
      </c>
      <c r="AH416" s="152">
        <v>0</v>
      </c>
      <c r="AI416" s="152">
        <v>400</v>
      </c>
      <c r="AJ416" s="152">
        <v>0</v>
      </c>
      <c r="AK416" s="152">
        <v>0</v>
      </c>
      <c r="AL416" s="152">
        <v>200</v>
      </c>
      <c r="AM416" s="152">
        <v>0</v>
      </c>
      <c r="AN416" s="152">
        <v>0</v>
      </c>
      <c r="AO416" s="153">
        <v>0</v>
      </c>
    </row>
    <row r="417" spans="1:41" x14ac:dyDescent="0.25">
      <c r="A417" s="112" t="s">
        <v>179</v>
      </c>
      <c r="B417" s="113" t="s">
        <v>10</v>
      </c>
      <c r="C417" s="152">
        <v>0</v>
      </c>
      <c r="D417" s="152">
        <v>0</v>
      </c>
      <c r="E417" s="152">
        <v>0</v>
      </c>
      <c r="F417" s="152">
        <v>0</v>
      </c>
      <c r="G417" s="152">
        <v>0</v>
      </c>
      <c r="H417" s="152">
        <v>0</v>
      </c>
      <c r="I417" s="152">
        <v>0</v>
      </c>
      <c r="J417" s="152">
        <v>0</v>
      </c>
      <c r="K417" s="152">
        <v>0</v>
      </c>
      <c r="L417" s="152">
        <v>0</v>
      </c>
      <c r="M417" s="152">
        <v>0</v>
      </c>
      <c r="N417" s="152">
        <v>0</v>
      </c>
      <c r="O417" s="152">
        <v>0</v>
      </c>
      <c r="P417" s="152">
        <v>0</v>
      </c>
      <c r="Q417" s="152">
        <v>0</v>
      </c>
      <c r="R417" s="152">
        <v>0</v>
      </c>
      <c r="S417" s="152">
        <v>0</v>
      </c>
      <c r="T417" s="152">
        <v>0</v>
      </c>
      <c r="U417" s="152">
        <v>0</v>
      </c>
      <c r="V417" s="152">
        <v>0</v>
      </c>
      <c r="W417" s="152">
        <v>0</v>
      </c>
      <c r="X417" s="152">
        <v>0</v>
      </c>
      <c r="Y417" s="152">
        <v>0</v>
      </c>
      <c r="Z417" s="152">
        <v>0</v>
      </c>
      <c r="AA417" s="152">
        <v>0</v>
      </c>
      <c r="AB417" s="152">
        <v>0</v>
      </c>
      <c r="AC417" s="152">
        <v>0</v>
      </c>
      <c r="AD417" s="152">
        <v>0</v>
      </c>
      <c r="AE417" s="152">
        <v>0</v>
      </c>
      <c r="AF417" s="152">
        <v>0</v>
      </c>
      <c r="AG417" s="152">
        <v>0</v>
      </c>
      <c r="AH417" s="152">
        <v>0</v>
      </c>
      <c r="AI417" s="152">
        <v>0</v>
      </c>
      <c r="AJ417" s="152">
        <v>0</v>
      </c>
      <c r="AK417" s="152">
        <v>0</v>
      </c>
      <c r="AL417" s="152">
        <v>0</v>
      </c>
      <c r="AM417" s="152">
        <v>0</v>
      </c>
      <c r="AN417" s="152">
        <v>0</v>
      </c>
      <c r="AO417" s="153">
        <v>0</v>
      </c>
    </row>
    <row r="418" spans="1:41" x14ac:dyDescent="0.25">
      <c r="A418" s="112" t="s">
        <v>180</v>
      </c>
      <c r="B418" s="113" t="s">
        <v>10</v>
      </c>
      <c r="C418" s="152">
        <v>16.899999999999977</v>
      </c>
      <c r="D418" s="152">
        <v>79.199999999999989</v>
      </c>
      <c r="E418" s="152">
        <v>30</v>
      </c>
      <c r="F418" s="152">
        <v>0</v>
      </c>
      <c r="G418" s="152">
        <v>0</v>
      </c>
      <c r="H418" s="152">
        <v>0</v>
      </c>
      <c r="I418" s="152">
        <v>357.45</v>
      </c>
      <c r="J418" s="152">
        <v>0</v>
      </c>
      <c r="K418" s="152">
        <v>0</v>
      </c>
      <c r="L418" s="152">
        <v>0</v>
      </c>
      <c r="M418" s="152">
        <v>0</v>
      </c>
      <c r="N418" s="152">
        <v>0</v>
      </c>
      <c r="O418" s="152">
        <v>0</v>
      </c>
      <c r="P418" s="152">
        <v>0</v>
      </c>
      <c r="Q418" s="152">
        <v>0</v>
      </c>
      <c r="R418" s="152">
        <v>0</v>
      </c>
      <c r="S418" s="152">
        <v>200</v>
      </c>
      <c r="T418" s="152">
        <v>0</v>
      </c>
      <c r="U418" s="152">
        <v>0</v>
      </c>
      <c r="V418" s="152">
        <v>0</v>
      </c>
      <c r="W418" s="152">
        <v>0</v>
      </c>
      <c r="X418" s="152">
        <v>300</v>
      </c>
      <c r="Y418" s="152">
        <v>0</v>
      </c>
      <c r="Z418" s="152">
        <v>200</v>
      </c>
      <c r="AA418" s="152">
        <v>800.00000000000023</v>
      </c>
      <c r="AB418" s="152">
        <v>0</v>
      </c>
      <c r="AC418" s="152">
        <v>0</v>
      </c>
      <c r="AD418" s="152">
        <v>0</v>
      </c>
      <c r="AE418" s="152">
        <v>0</v>
      </c>
      <c r="AF418" s="152">
        <v>0</v>
      </c>
      <c r="AG418" s="152">
        <v>0</v>
      </c>
      <c r="AH418" s="152">
        <v>200</v>
      </c>
      <c r="AI418" s="152">
        <v>200</v>
      </c>
      <c r="AJ418" s="152">
        <v>0</v>
      </c>
      <c r="AK418" s="152">
        <v>0</v>
      </c>
      <c r="AL418" s="152">
        <v>0</v>
      </c>
      <c r="AM418" s="152">
        <v>0</v>
      </c>
      <c r="AN418" s="152">
        <v>200</v>
      </c>
      <c r="AO418" s="153">
        <v>400</v>
      </c>
    </row>
    <row r="419" spans="1:41" x14ac:dyDescent="0.25">
      <c r="A419" s="112" t="s">
        <v>181</v>
      </c>
      <c r="B419" s="113" t="s">
        <v>10</v>
      </c>
      <c r="C419" s="152">
        <v>0</v>
      </c>
      <c r="D419" s="152">
        <v>0</v>
      </c>
      <c r="E419" s="152">
        <v>0</v>
      </c>
      <c r="F419" s="152">
        <v>0</v>
      </c>
      <c r="G419" s="152">
        <v>0</v>
      </c>
      <c r="H419" s="152">
        <v>0</v>
      </c>
      <c r="I419" s="152">
        <v>0</v>
      </c>
      <c r="J419" s="152">
        <v>0</v>
      </c>
      <c r="K419" s="152">
        <v>0</v>
      </c>
      <c r="L419" s="152">
        <v>0</v>
      </c>
      <c r="M419" s="152">
        <v>0</v>
      </c>
      <c r="N419" s="152">
        <v>0</v>
      </c>
      <c r="O419" s="152">
        <v>0</v>
      </c>
      <c r="P419" s="152">
        <v>0</v>
      </c>
      <c r="Q419" s="152">
        <v>0</v>
      </c>
      <c r="R419" s="152">
        <v>0</v>
      </c>
      <c r="S419" s="152">
        <v>0</v>
      </c>
      <c r="T419" s="152">
        <v>0</v>
      </c>
      <c r="U419" s="152">
        <v>0</v>
      </c>
      <c r="V419" s="152">
        <v>0</v>
      </c>
      <c r="W419" s="152">
        <v>0</v>
      </c>
      <c r="X419" s="152">
        <v>0</v>
      </c>
      <c r="Y419" s="152">
        <v>0</v>
      </c>
      <c r="Z419" s="152">
        <v>0</v>
      </c>
      <c r="AA419" s="152">
        <v>0</v>
      </c>
      <c r="AB419" s="152">
        <v>0</v>
      </c>
      <c r="AC419" s="152">
        <v>0</v>
      </c>
      <c r="AD419" s="152">
        <v>0</v>
      </c>
      <c r="AE419" s="152">
        <v>0</v>
      </c>
      <c r="AF419" s="152">
        <v>0</v>
      </c>
      <c r="AG419" s="152">
        <v>0</v>
      </c>
      <c r="AH419" s="152">
        <v>0</v>
      </c>
      <c r="AI419" s="152">
        <v>0</v>
      </c>
      <c r="AJ419" s="152">
        <v>0</v>
      </c>
      <c r="AK419" s="152">
        <v>0</v>
      </c>
      <c r="AL419" s="152">
        <v>0</v>
      </c>
      <c r="AM419" s="152">
        <v>0</v>
      </c>
      <c r="AN419" s="152">
        <v>0</v>
      </c>
      <c r="AO419" s="153">
        <v>0</v>
      </c>
    </row>
    <row r="420" spans="1:41" x14ac:dyDescent="0.25">
      <c r="A420" s="112" t="s">
        <v>182</v>
      </c>
      <c r="B420" s="113" t="s">
        <v>10</v>
      </c>
      <c r="C420" s="152">
        <v>0</v>
      </c>
      <c r="D420" s="152">
        <v>0</v>
      </c>
      <c r="E420" s="152">
        <v>0</v>
      </c>
      <c r="F420" s="152">
        <v>0</v>
      </c>
      <c r="G420" s="152">
        <v>0</v>
      </c>
      <c r="H420" s="152">
        <v>0</v>
      </c>
      <c r="I420" s="152">
        <v>0</v>
      </c>
      <c r="J420" s="152">
        <v>0</v>
      </c>
      <c r="K420" s="152">
        <v>0</v>
      </c>
      <c r="L420" s="152">
        <v>0</v>
      </c>
      <c r="M420" s="152">
        <v>0</v>
      </c>
      <c r="N420" s="152">
        <v>0</v>
      </c>
      <c r="O420" s="152">
        <v>0</v>
      </c>
      <c r="P420" s="152">
        <v>0</v>
      </c>
      <c r="Q420" s="152">
        <v>0</v>
      </c>
      <c r="R420" s="152">
        <v>0</v>
      </c>
      <c r="S420" s="152">
        <v>0</v>
      </c>
      <c r="T420" s="152">
        <v>0</v>
      </c>
      <c r="U420" s="152">
        <v>0</v>
      </c>
      <c r="V420" s="152">
        <v>0</v>
      </c>
      <c r="W420" s="152">
        <v>0</v>
      </c>
      <c r="X420" s="152">
        <v>0</v>
      </c>
      <c r="Y420" s="152">
        <v>0</v>
      </c>
      <c r="Z420" s="152">
        <v>0</v>
      </c>
      <c r="AA420" s="152">
        <v>0</v>
      </c>
      <c r="AB420" s="152">
        <v>0</v>
      </c>
      <c r="AC420" s="152">
        <v>0</v>
      </c>
      <c r="AD420" s="152">
        <v>0</v>
      </c>
      <c r="AE420" s="152">
        <v>0</v>
      </c>
      <c r="AF420" s="152">
        <v>0</v>
      </c>
      <c r="AG420" s="152">
        <v>0</v>
      </c>
      <c r="AH420" s="152">
        <v>0</v>
      </c>
      <c r="AI420" s="152">
        <v>0</v>
      </c>
      <c r="AJ420" s="152">
        <v>0</v>
      </c>
      <c r="AK420" s="152">
        <v>0</v>
      </c>
      <c r="AL420" s="152">
        <v>0</v>
      </c>
      <c r="AM420" s="152">
        <v>0</v>
      </c>
      <c r="AN420" s="152">
        <v>0</v>
      </c>
      <c r="AO420" s="153">
        <v>0</v>
      </c>
    </row>
    <row r="421" spans="1:41" x14ac:dyDescent="0.25">
      <c r="A421" s="112" t="s">
        <v>183</v>
      </c>
      <c r="B421" s="113" t="s">
        <v>10</v>
      </c>
      <c r="C421" s="152">
        <v>260.79660825503947</v>
      </c>
      <c r="D421" s="152">
        <v>154.77267928613401</v>
      </c>
      <c r="E421" s="152">
        <v>294.24596047393015</v>
      </c>
      <c r="F421" s="152">
        <v>819.79307491464624</v>
      </c>
      <c r="G421" s="152">
        <v>265</v>
      </c>
      <c r="H421" s="152">
        <v>265</v>
      </c>
      <c r="I421" s="152">
        <v>251</v>
      </c>
      <c r="J421" s="152">
        <v>179</v>
      </c>
      <c r="K421" s="152">
        <v>168</v>
      </c>
      <c r="L421" s="152">
        <v>215</v>
      </c>
      <c r="M421" s="152">
        <v>214</v>
      </c>
      <c r="N421" s="152">
        <v>228</v>
      </c>
      <c r="O421" s="152">
        <v>208</v>
      </c>
      <c r="P421" s="152">
        <v>204</v>
      </c>
      <c r="Q421" s="152">
        <v>189</v>
      </c>
      <c r="R421" s="152">
        <v>215</v>
      </c>
      <c r="S421" s="152">
        <v>223</v>
      </c>
      <c r="T421" s="152">
        <v>233</v>
      </c>
      <c r="U421" s="152">
        <v>221</v>
      </c>
      <c r="V421" s="152">
        <v>197</v>
      </c>
      <c r="W421" s="152">
        <v>208</v>
      </c>
      <c r="X421" s="152">
        <v>205</v>
      </c>
      <c r="Y421" s="152">
        <v>192</v>
      </c>
      <c r="Z421" s="152">
        <v>201</v>
      </c>
      <c r="AA421" s="152">
        <v>214</v>
      </c>
      <c r="AB421" s="152">
        <v>224</v>
      </c>
      <c r="AC421" s="152">
        <v>220</v>
      </c>
      <c r="AD421" s="152">
        <v>235</v>
      </c>
      <c r="AE421" s="152">
        <v>233</v>
      </c>
      <c r="AF421" s="152">
        <v>197</v>
      </c>
      <c r="AG421" s="152">
        <v>195</v>
      </c>
      <c r="AH421" s="152">
        <v>200</v>
      </c>
      <c r="AI421" s="152">
        <v>195</v>
      </c>
      <c r="AJ421" s="152">
        <v>199.92480776462253</v>
      </c>
      <c r="AK421" s="152">
        <v>204.99530100176162</v>
      </c>
      <c r="AL421" s="152">
        <v>210.21634594118404</v>
      </c>
      <c r="AM421" s="152">
        <v>215.59298376770312</v>
      </c>
      <c r="AN421" s="152">
        <v>221.13043715645108</v>
      </c>
      <c r="AO421" s="153">
        <v>226.83411705676554</v>
      </c>
    </row>
    <row r="422" spans="1:41" x14ac:dyDescent="0.25">
      <c r="A422" s="112" t="s">
        <v>23</v>
      </c>
      <c r="B422" s="113" t="s">
        <v>10</v>
      </c>
      <c r="C422" s="152">
        <v>0</v>
      </c>
      <c r="D422" s="152">
        <v>0</v>
      </c>
      <c r="E422" s="152">
        <v>0</v>
      </c>
      <c r="F422" s="152">
        <v>0</v>
      </c>
      <c r="G422" s="152">
        <v>0</v>
      </c>
      <c r="H422" s="152">
        <v>0</v>
      </c>
      <c r="I422" s="152">
        <v>250</v>
      </c>
      <c r="J422" s="152">
        <v>230</v>
      </c>
      <c r="K422" s="152">
        <v>0</v>
      </c>
      <c r="L422" s="152">
        <v>0</v>
      </c>
      <c r="M422" s="152">
        <v>220</v>
      </c>
      <c r="N422" s="152">
        <v>150</v>
      </c>
      <c r="O422" s="152">
        <v>150</v>
      </c>
      <c r="P422" s="152">
        <v>0</v>
      </c>
      <c r="Q422" s="152">
        <v>0</v>
      </c>
      <c r="R422" s="152">
        <v>0</v>
      </c>
      <c r="S422" s="152">
        <v>0</v>
      </c>
      <c r="T422" s="152">
        <v>0</v>
      </c>
      <c r="U422" s="152">
        <v>0</v>
      </c>
      <c r="V422" s="152">
        <v>0</v>
      </c>
      <c r="W422" s="152">
        <v>0</v>
      </c>
      <c r="X422" s="152">
        <v>0</v>
      </c>
      <c r="Y422" s="152">
        <v>0</v>
      </c>
      <c r="Z422" s="152">
        <v>0</v>
      </c>
      <c r="AA422" s="152">
        <v>500</v>
      </c>
      <c r="AB422" s="152">
        <v>0</v>
      </c>
      <c r="AC422" s="152">
        <v>0</v>
      </c>
      <c r="AD422" s="152">
        <v>0</v>
      </c>
      <c r="AE422" s="152">
        <v>0</v>
      </c>
      <c r="AF422" s="152">
        <v>0</v>
      </c>
      <c r="AG422" s="152">
        <v>0</v>
      </c>
      <c r="AH422" s="152">
        <v>0</v>
      </c>
      <c r="AI422" s="152">
        <v>0</v>
      </c>
      <c r="AJ422" s="152">
        <v>0</v>
      </c>
      <c r="AK422" s="152">
        <v>0</v>
      </c>
      <c r="AL422" s="152">
        <v>0</v>
      </c>
      <c r="AM422" s="152">
        <v>0</v>
      </c>
      <c r="AN422" s="152">
        <v>0</v>
      </c>
      <c r="AO422" s="153">
        <v>0</v>
      </c>
    </row>
    <row r="423" spans="1:41" x14ac:dyDescent="0.25">
      <c r="A423" s="112" t="s">
        <v>24</v>
      </c>
      <c r="B423" s="113" t="s">
        <v>10</v>
      </c>
      <c r="C423" s="152">
        <v>217</v>
      </c>
      <c r="D423" s="152">
        <v>2</v>
      </c>
      <c r="E423" s="152">
        <v>292</v>
      </c>
      <c r="F423" s="152">
        <v>210</v>
      </c>
      <c r="G423" s="152">
        <v>271</v>
      </c>
      <c r="H423" s="152">
        <v>180</v>
      </c>
      <c r="I423" s="152">
        <v>420</v>
      </c>
      <c r="J423" s="152">
        <v>0</v>
      </c>
      <c r="K423" s="152">
        <v>200</v>
      </c>
      <c r="L423" s="152">
        <v>600</v>
      </c>
      <c r="M423" s="152">
        <v>600</v>
      </c>
      <c r="N423" s="152">
        <v>500</v>
      </c>
      <c r="O423" s="152">
        <v>0</v>
      </c>
      <c r="P423" s="152">
        <v>0</v>
      </c>
      <c r="Q423" s="152">
        <v>0</v>
      </c>
      <c r="R423" s="152">
        <v>0</v>
      </c>
      <c r="S423" s="152">
        <v>0</v>
      </c>
      <c r="T423" s="152">
        <v>0</v>
      </c>
      <c r="U423" s="152">
        <v>0</v>
      </c>
      <c r="V423" s="152">
        <v>0</v>
      </c>
      <c r="W423" s="152">
        <v>0</v>
      </c>
      <c r="X423" s="152">
        <v>0</v>
      </c>
      <c r="Y423" s="152">
        <v>0</v>
      </c>
      <c r="Z423" s="152">
        <v>0</v>
      </c>
      <c r="AA423" s="152">
        <v>0</v>
      </c>
      <c r="AB423" s="152">
        <v>0</v>
      </c>
      <c r="AC423" s="152">
        <v>0</v>
      </c>
      <c r="AD423" s="152">
        <v>0</v>
      </c>
      <c r="AE423" s="152">
        <v>0</v>
      </c>
      <c r="AF423" s="152">
        <v>0</v>
      </c>
      <c r="AG423" s="152">
        <v>0</v>
      </c>
      <c r="AH423" s="152">
        <v>0</v>
      </c>
      <c r="AI423" s="152">
        <v>0</v>
      </c>
      <c r="AJ423" s="152">
        <v>0</v>
      </c>
      <c r="AK423" s="152">
        <v>0</v>
      </c>
      <c r="AL423" s="152">
        <v>0</v>
      </c>
      <c r="AM423" s="152">
        <v>0</v>
      </c>
      <c r="AN423" s="152">
        <v>0</v>
      </c>
      <c r="AO423" s="153">
        <v>0</v>
      </c>
    </row>
    <row r="424" spans="1:41" x14ac:dyDescent="0.25">
      <c r="A424" s="112" t="s">
        <v>652</v>
      </c>
      <c r="B424" s="113" t="s">
        <v>10</v>
      </c>
      <c r="C424" s="306">
        <v>0</v>
      </c>
      <c r="D424" s="152">
        <v>0</v>
      </c>
      <c r="E424" s="152">
        <v>0</v>
      </c>
      <c r="F424" s="152">
        <v>228.30000305175781</v>
      </c>
      <c r="G424" s="152">
        <v>18.199996948242188</v>
      </c>
      <c r="H424" s="152">
        <v>69.70001220703125</v>
      </c>
      <c r="I424" s="152">
        <v>76.0999755859375</v>
      </c>
      <c r="J424" s="152">
        <v>77.5</v>
      </c>
      <c r="K424" s="152">
        <v>114</v>
      </c>
      <c r="L424" s="152">
        <v>120.29998779296875</v>
      </c>
      <c r="M424" s="152">
        <v>122.5</v>
      </c>
      <c r="N424" s="152">
        <v>125.4000244140625</v>
      </c>
      <c r="O424" s="152">
        <v>121.199951171875</v>
      </c>
      <c r="P424" s="152">
        <v>117.2000732421875</v>
      </c>
      <c r="Q424" s="152">
        <v>122.0999755859375</v>
      </c>
      <c r="R424" s="152">
        <v>164</v>
      </c>
      <c r="S424" s="152">
        <v>180.699951171875</v>
      </c>
      <c r="T424" s="152">
        <v>191.60009765625</v>
      </c>
      <c r="U424" s="152">
        <v>173.89990234375</v>
      </c>
      <c r="V424" s="152">
        <v>170.10009765625</v>
      </c>
      <c r="W424" s="152">
        <v>170.39990234375</v>
      </c>
      <c r="X424" s="152">
        <v>167.300048828125</v>
      </c>
      <c r="Y424" s="152">
        <v>161.10009765625</v>
      </c>
      <c r="Z424" s="152">
        <v>157.2998046875</v>
      </c>
      <c r="AA424" s="152">
        <v>147.400146484375</v>
      </c>
      <c r="AB424" s="152">
        <v>149.89990234375</v>
      </c>
      <c r="AC424" s="152">
        <v>125.199951171875</v>
      </c>
      <c r="AD424" s="152">
        <v>95.2001953125</v>
      </c>
      <c r="AE424" s="152">
        <v>84.2998046875</v>
      </c>
      <c r="AF424" s="152">
        <v>78.400146484375</v>
      </c>
      <c r="AG424" s="152">
        <v>75.800048828125</v>
      </c>
      <c r="AH424" s="152">
        <v>70.7998046875</v>
      </c>
      <c r="AI424" s="152">
        <v>71.5</v>
      </c>
      <c r="AJ424" s="152">
        <v>72.89013671875</v>
      </c>
      <c r="AK424" s="152">
        <v>74.31005859375</v>
      </c>
      <c r="AL424" s="152">
        <v>75.75</v>
      </c>
      <c r="AM424" s="152">
        <v>77.22998046875</v>
      </c>
      <c r="AN424" s="152">
        <v>78.72998046875</v>
      </c>
      <c r="AO424" s="153">
        <v>80.259765625</v>
      </c>
    </row>
    <row r="425" spans="1:41" x14ac:dyDescent="0.25">
      <c r="A425" s="116" t="s">
        <v>184</v>
      </c>
      <c r="B425" s="117" t="s">
        <v>10</v>
      </c>
      <c r="C425" s="154">
        <v>391.09660825503909</v>
      </c>
      <c r="D425" s="154">
        <v>598.94087928613408</v>
      </c>
      <c r="E425" s="154">
        <v>616.24596047393061</v>
      </c>
      <c r="F425" s="154">
        <v>1532.2930779664039</v>
      </c>
      <c r="G425" s="154">
        <v>554.19999694824219</v>
      </c>
      <c r="H425" s="154">
        <v>221.90001220703016</v>
      </c>
      <c r="I425" s="154">
        <v>1169.1099755859395</v>
      </c>
      <c r="J425" s="154">
        <v>1110.5</v>
      </c>
      <c r="K425" s="154">
        <v>782</v>
      </c>
      <c r="L425" s="154">
        <v>488.47998779296904</v>
      </c>
      <c r="M425" s="154">
        <v>1156.5</v>
      </c>
      <c r="N425" s="154">
        <v>831.0250244140625</v>
      </c>
      <c r="O425" s="154">
        <v>479.199951171875</v>
      </c>
      <c r="P425" s="154">
        <v>631.2000732421875</v>
      </c>
      <c r="Q425" s="154">
        <v>1207.5199755859358</v>
      </c>
      <c r="R425" s="154">
        <v>116.38000000000102</v>
      </c>
      <c r="S425" s="154">
        <v>603.699951171875</v>
      </c>
      <c r="T425" s="154">
        <v>424.60009765625</v>
      </c>
      <c r="U425" s="154">
        <v>394.89990234375</v>
      </c>
      <c r="V425" s="154">
        <v>367.10009765625</v>
      </c>
      <c r="W425" s="154">
        <v>378.39990234375</v>
      </c>
      <c r="X425" s="154">
        <v>972.300048828125</v>
      </c>
      <c r="Y425" s="154">
        <v>653.10009765625</v>
      </c>
      <c r="Z425" s="154">
        <v>815.0498046875</v>
      </c>
      <c r="AA425" s="154">
        <v>1661.400146484375</v>
      </c>
      <c r="AB425" s="154">
        <v>420.93170234375066</v>
      </c>
      <c r="AC425" s="154">
        <v>345.199951171875</v>
      </c>
      <c r="AD425" s="154">
        <v>730.2001953125</v>
      </c>
      <c r="AE425" s="154">
        <v>317.2998046875</v>
      </c>
      <c r="AF425" s="154">
        <v>532.07514648437427</v>
      </c>
      <c r="AG425" s="154">
        <v>270.800048828125</v>
      </c>
      <c r="AH425" s="154">
        <v>470.7998046875</v>
      </c>
      <c r="AI425" s="154">
        <v>1124.9099999999999</v>
      </c>
      <c r="AJ425" s="154">
        <v>227.03494448337369</v>
      </c>
      <c r="AK425" s="154">
        <v>256.41535959551038</v>
      </c>
      <c r="AL425" s="154">
        <v>485.96634594118223</v>
      </c>
      <c r="AM425" s="154">
        <v>292.82296423645312</v>
      </c>
      <c r="AN425" s="154">
        <v>499.86041762520108</v>
      </c>
      <c r="AO425" s="155">
        <v>707.09388268176554</v>
      </c>
    </row>
    <row r="426" spans="1:41" x14ac:dyDescent="0.25">
      <c r="A426" s="168" t="s">
        <v>185</v>
      </c>
      <c r="B426" s="158"/>
      <c r="C426" s="159"/>
      <c r="D426" s="159"/>
      <c r="E426" s="159"/>
      <c r="F426" s="159"/>
      <c r="G426" s="159"/>
      <c r="H426" s="159"/>
      <c r="I426" s="159"/>
      <c r="J426" s="159"/>
      <c r="K426" s="159"/>
      <c r="L426" s="159"/>
      <c r="M426" s="159"/>
      <c r="N426" s="159"/>
      <c r="O426" s="159"/>
      <c r="P426" s="159"/>
      <c r="Q426" s="159"/>
      <c r="R426" s="159"/>
      <c r="S426" s="159"/>
      <c r="T426" s="159"/>
      <c r="U426" s="159"/>
      <c r="V426" s="159"/>
      <c r="W426" s="159"/>
      <c r="X426" s="159"/>
      <c r="Y426" s="159"/>
      <c r="Z426" s="159"/>
      <c r="AA426" s="159"/>
      <c r="AB426" s="159"/>
      <c r="AC426" s="159"/>
      <c r="AD426" s="159"/>
      <c r="AE426" s="159"/>
      <c r="AF426" s="169"/>
      <c r="AG426" s="169"/>
      <c r="AH426" s="169"/>
      <c r="AI426" s="169"/>
      <c r="AJ426" s="169"/>
      <c r="AK426" s="169"/>
      <c r="AL426" s="169"/>
      <c r="AM426" s="169"/>
      <c r="AN426" s="169"/>
      <c r="AO426" s="170"/>
    </row>
    <row r="427" spans="1:41" x14ac:dyDescent="0.25">
      <c r="A427" s="112" t="s">
        <v>12</v>
      </c>
      <c r="B427" s="113" t="s">
        <v>10</v>
      </c>
      <c r="C427" s="152">
        <v>-822.30000000000064</v>
      </c>
      <c r="D427" s="152">
        <v>-887.69999999999891</v>
      </c>
      <c r="E427" s="152">
        <v>0</v>
      </c>
      <c r="F427" s="152">
        <v>0</v>
      </c>
      <c r="G427" s="152">
        <v>-1353.6000000000004</v>
      </c>
      <c r="H427" s="152">
        <v>0</v>
      </c>
      <c r="I427" s="152">
        <v>0</v>
      </c>
      <c r="J427" s="152">
        <v>-1353.5999999999985</v>
      </c>
      <c r="K427" s="152">
        <v>0</v>
      </c>
      <c r="L427" s="152">
        <v>-637.00000000000182</v>
      </c>
      <c r="M427" s="152">
        <v>-1240.8000000000011</v>
      </c>
      <c r="N427" s="152">
        <v>-1240.7999999999993</v>
      </c>
      <c r="O427" s="152">
        <v>-1254</v>
      </c>
      <c r="P427" s="152">
        <v>-1545.5999999999985</v>
      </c>
      <c r="Q427" s="152">
        <v>-644</v>
      </c>
      <c r="R427" s="152">
        <v>-1060.42</v>
      </c>
      <c r="S427" s="152">
        <v>0</v>
      </c>
      <c r="T427" s="152">
        <v>0</v>
      </c>
      <c r="U427" s="152">
        <v>0</v>
      </c>
      <c r="V427" s="152">
        <v>-1330.0000000000005</v>
      </c>
      <c r="W427" s="152">
        <v>-677.04</v>
      </c>
      <c r="X427" s="152">
        <v>-332.15000000000009</v>
      </c>
      <c r="Y427" s="152">
        <v>-332.15000000000009</v>
      </c>
      <c r="Z427" s="152">
        <v>-332.15000000000009</v>
      </c>
      <c r="AA427" s="152">
        <v>-332.15000000000009</v>
      </c>
      <c r="AB427" s="152">
        <v>0</v>
      </c>
      <c r="AC427" s="152">
        <v>0</v>
      </c>
      <c r="AD427" s="152">
        <v>0</v>
      </c>
      <c r="AE427" s="152">
        <v>0</v>
      </c>
      <c r="AF427" s="152">
        <v>-1590.48</v>
      </c>
      <c r="AG427" s="152">
        <v>0</v>
      </c>
      <c r="AH427" s="152">
        <v>0</v>
      </c>
      <c r="AI427" s="152">
        <v>0</v>
      </c>
      <c r="AJ427" s="152">
        <v>0</v>
      </c>
      <c r="AK427" s="152">
        <v>0</v>
      </c>
      <c r="AL427" s="152">
        <v>0</v>
      </c>
      <c r="AM427" s="152">
        <v>0</v>
      </c>
      <c r="AN427" s="152">
        <v>0</v>
      </c>
      <c r="AO427" s="153">
        <v>0</v>
      </c>
    </row>
    <row r="428" spans="1:41" x14ac:dyDescent="0.25">
      <c r="A428" s="112" t="s">
        <v>20</v>
      </c>
      <c r="B428" s="113" t="s">
        <v>10</v>
      </c>
      <c r="C428" s="152">
        <v>0</v>
      </c>
      <c r="D428" s="152">
        <v>0</v>
      </c>
      <c r="E428" s="152">
        <v>0</v>
      </c>
      <c r="F428" s="152">
        <v>0</v>
      </c>
      <c r="G428" s="152">
        <v>0</v>
      </c>
      <c r="H428" s="152">
        <v>0</v>
      </c>
      <c r="I428" s="152">
        <v>0</v>
      </c>
      <c r="J428" s="152">
        <v>-1375.2000000000007</v>
      </c>
      <c r="K428" s="152">
        <v>0</v>
      </c>
      <c r="L428" s="152">
        <v>0</v>
      </c>
      <c r="M428" s="152">
        <v>0</v>
      </c>
      <c r="N428" s="152">
        <v>0</v>
      </c>
      <c r="O428" s="152">
        <v>0</v>
      </c>
      <c r="P428" s="152">
        <v>-507.77999999999975</v>
      </c>
      <c r="Q428" s="152">
        <v>-1523.3399999999997</v>
      </c>
      <c r="R428" s="152">
        <v>0</v>
      </c>
      <c r="S428" s="152">
        <v>0</v>
      </c>
      <c r="T428" s="152">
        <v>0</v>
      </c>
      <c r="U428" s="152">
        <v>0</v>
      </c>
      <c r="V428" s="152">
        <v>0</v>
      </c>
      <c r="W428" s="152">
        <v>0</v>
      </c>
      <c r="X428" s="152">
        <v>0</v>
      </c>
      <c r="Y428" s="152">
        <v>0</v>
      </c>
      <c r="Z428" s="152">
        <v>0</v>
      </c>
      <c r="AA428" s="152">
        <v>0</v>
      </c>
      <c r="AB428" s="152">
        <v>0</v>
      </c>
      <c r="AC428" s="152">
        <v>-984.4</v>
      </c>
      <c r="AD428" s="152">
        <v>0</v>
      </c>
      <c r="AE428" s="152">
        <v>0</v>
      </c>
      <c r="AF428" s="152">
        <v>0</v>
      </c>
      <c r="AG428" s="152">
        <v>0</v>
      </c>
      <c r="AH428" s="152">
        <v>0</v>
      </c>
      <c r="AI428" s="152">
        <v>0</v>
      </c>
      <c r="AJ428" s="152">
        <v>0</v>
      </c>
      <c r="AK428" s="152">
        <v>0</v>
      </c>
      <c r="AL428" s="152">
        <v>0</v>
      </c>
      <c r="AM428" s="152">
        <v>0</v>
      </c>
      <c r="AN428" s="152">
        <v>0</v>
      </c>
      <c r="AO428" s="153">
        <v>0</v>
      </c>
    </row>
    <row r="429" spans="1:41" x14ac:dyDescent="0.25">
      <c r="A429" s="112" t="s">
        <v>577</v>
      </c>
      <c r="B429" s="113" t="s">
        <v>10</v>
      </c>
      <c r="C429" s="152">
        <v>0</v>
      </c>
      <c r="D429" s="152">
        <v>0</v>
      </c>
      <c r="E429" s="152">
        <v>0</v>
      </c>
      <c r="F429" s="152">
        <v>0</v>
      </c>
      <c r="G429" s="152">
        <v>0</v>
      </c>
      <c r="H429" s="152">
        <v>0</v>
      </c>
      <c r="I429" s="152">
        <v>0</v>
      </c>
      <c r="J429" s="152">
        <v>862.8</v>
      </c>
      <c r="K429" s="152">
        <v>0</v>
      </c>
      <c r="L429" s="152">
        <v>0</v>
      </c>
      <c r="M429" s="152">
        <v>0</v>
      </c>
      <c r="N429" s="152">
        <v>0</v>
      </c>
      <c r="O429" s="152">
        <v>0</v>
      </c>
      <c r="P429" s="152">
        <v>1207.5000000000002</v>
      </c>
      <c r="Q429" s="152">
        <v>1176.1999999999998</v>
      </c>
      <c r="R429" s="152">
        <v>546.19999999999982</v>
      </c>
      <c r="S429" s="152">
        <v>482.80000000000018</v>
      </c>
      <c r="T429" s="152">
        <v>0</v>
      </c>
      <c r="U429" s="152">
        <v>193.11999999999989</v>
      </c>
      <c r="V429" s="152">
        <v>0</v>
      </c>
      <c r="W429" s="152">
        <v>0</v>
      </c>
      <c r="X429" s="152">
        <v>173.19999999999982</v>
      </c>
      <c r="Y429" s="152">
        <v>728.40000000000055</v>
      </c>
      <c r="Z429" s="152">
        <v>193.11999999999989</v>
      </c>
      <c r="AA429" s="152">
        <v>0</v>
      </c>
      <c r="AB429" s="152">
        <v>702.89999999999964</v>
      </c>
      <c r="AC429" s="152">
        <v>1207.5</v>
      </c>
      <c r="AD429" s="152">
        <v>164.70000000000073</v>
      </c>
      <c r="AE429" s="152">
        <v>0</v>
      </c>
      <c r="AF429" s="152">
        <v>445.99999999999909</v>
      </c>
      <c r="AG429" s="152">
        <v>0</v>
      </c>
      <c r="AH429" s="152">
        <v>0</v>
      </c>
      <c r="AI429" s="152">
        <v>281.30000000000018</v>
      </c>
      <c r="AJ429" s="152">
        <v>0</v>
      </c>
      <c r="AK429" s="152">
        <v>0</v>
      </c>
      <c r="AL429" s="152">
        <v>436.95999999999913</v>
      </c>
      <c r="AM429" s="152">
        <v>0</v>
      </c>
      <c r="AN429" s="152">
        <v>0</v>
      </c>
      <c r="AO429" s="153">
        <v>0</v>
      </c>
    </row>
    <row r="430" spans="1:41" x14ac:dyDescent="0.25">
      <c r="A430" s="112" t="s">
        <v>22</v>
      </c>
      <c r="B430" s="113" t="s">
        <v>10</v>
      </c>
      <c r="C430" s="152">
        <v>-49.759999999999991</v>
      </c>
      <c r="D430" s="152">
        <v>902.96819999999934</v>
      </c>
      <c r="E430" s="152">
        <v>0</v>
      </c>
      <c r="F430" s="152">
        <v>177.70000000000073</v>
      </c>
      <c r="G430" s="152">
        <v>0</v>
      </c>
      <c r="H430" s="152">
        <v>0</v>
      </c>
      <c r="I430" s="152">
        <v>0</v>
      </c>
      <c r="J430" s="152">
        <v>-33.829999999999927</v>
      </c>
      <c r="K430" s="152">
        <v>-194.02999999999884</v>
      </c>
      <c r="L430" s="152">
        <v>-446.81999999999971</v>
      </c>
      <c r="M430" s="152">
        <v>0</v>
      </c>
      <c r="N430" s="152">
        <v>-504.70499999999993</v>
      </c>
      <c r="O430" s="152">
        <v>0</v>
      </c>
      <c r="P430" s="152">
        <v>-176.07000000000153</v>
      </c>
      <c r="Q430" s="152">
        <v>-72.630000000000109</v>
      </c>
      <c r="R430" s="152">
        <v>0</v>
      </c>
      <c r="S430" s="152">
        <v>546.20000000000073</v>
      </c>
      <c r="T430" s="152">
        <v>0</v>
      </c>
      <c r="U430" s="152">
        <v>-484.57999999999993</v>
      </c>
      <c r="V430" s="152">
        <v>-123</v>
      </c>
      <c r="W430" s="152">
        <v>0</v>
      </c>
      <c r="X430" s="152">
        <v>197.72000000000025</v>
      </c>
      <c r="Y430" s="152">
        <v>0</v>
      </c>
      <c r="Z430" s="152">
        <v>-958.72000000000025</v>
      </c>
      <c r="AA430" s="152">
        <v>0</v>
      </c>
      <c r="AB430" s="152">
        <v>-669.38819999999942</v>
      </c>
      <c r="AC430" s="152">
        <v>-550.23999999999978</v>
      </c>
      <c r="AD430" s="152">
        <v>0</v>
      </c>
      <c r="AE430" s="152">
        <v>0</v>
      </c>
      <c r="AF430" s="152">
        <v>-362.92500000000018</v>
      </c>
      <c r="AG430" s="152">
        <v>0</v>
      </c>
      <c r="AH430" s="152">
        <v>0</v>
      </c>
      <c r="AI430" s="152">
        <v>-22.889999999999873</v>
      </c>
      <c r="AJ430" s="152">
        <v>-45.7800000000002</v>
      </c>
      <c r="AK430" s="152">
        <v>-22.889999999999873</v>
      </c>
      <c r="AL430" s="152">
        <v>-501.48</v>
      </c>
      <c r="AM430" s="152">
        <v>0</v>
      </c>
      <c r="AN430" s="152">
        <v>0</v>
      </c>
      <c r="AO430" s="153">
        <v>562.59999999999991</v>
      </c>
    </row>
    <row r="431" spans="1:41" x14ac:dyDescent="0.25">
      <c r="A431" s="112" t="s">
        <v>21</v>
      </c>
      <c r="B431" s="113" t="s">
        <v>10</v>
      </c>
      <c r="C431" s="152">
        <v>0</v>
      </c>
      <c r="D431" s="152">
        <v>0</v>
      </c>
      <c r="E431" s="152">
        <v>0</v>
      </c>
      <c r="F431" s="152">
        <v>0</v>
      </c>
      <c r="G431" s="152">
        <v>0</v>
      </c>
      <c r="H431" s="152">
        <v>0</v>
      </c>
      <c r="I431" s="152">
        <v>-544.33999999999969</v>
      </c>
      <c r="J431" s="152">
        <v>0</v>
      </c>
      <c r="K431" s="152">
        <v>0</v>
      </c>
      <c r="L431" s="152">
        <v>0</v>
      </c>
      <c r="M431" s="152">
        <v>546.19999999999982</v>
      </c>
      <c r="N431" s="152">
        <v>0</v>
      </c>
      <c r="O431" s="152">
        <v>0</v>
      </c>
      <c r="P431" s="152">
        <v>0</v>
      </c>
      <c r="Q431" s="152">
        <v>0</v>
      </c>
      <c r="R431" s="152">
        <v>-609.52999999999975</v>
      </c>
      <c r="S431" s="152">
        <v>-109.24000000000024</v>
      </c>
      <c r="T431" s="152">
        <v>546.20000000000027</v>
      </c>
      <c r="U431" s="152">
        <v>0</v>
      </c>
      <c r="V431" s="152">
        <v>-141.11999999999989</v>
      </c>
      <c r="W431" s="152">
        <v>379.99999999999955</v>
      </c>
      <c r="X431" s="152">
        <v>0</v>
      </c>
      <c r="Y431" s="152">
        <v>-312.71000000000004</v>
      </c>
      <c r="Z431" s="152">
        <v>0</v>
      </c>
      <c r="AA431" s="152">
        <v>-617.39999999999986</v>
      </c>
      <c r="AB431" s="152">
        <v>310.49</v>
      </c>
      <c r="AC431" s="152">
        <v>0</v>
      </c>
      <c r="AD431" s="152">
        <v>0</v>
      </c>
      <c r="AE431" s="152">
        <v>0</v>
      </c>
      <c r="AF431" s="152">
        <v>0</v>
      </c>
      <c r="AG431" s="152">
        <v>0</v>
      </c>
      <c r="AH431" s="152">
        <v>0</v>
      </c>
      <c r="AI431" s="152">
        <v>0</v>
      </c>
      <c r="AJ431" s="152">
        <v>0</v>
      </c>
      <c r="AK431" s="152">
        <v>0</v>
      </c>
      <c r="AL431" s="152">
        <v>0</v>
      </c>
      <c r="AM431" s="152">
        <v>0</v>
      </c>
      <c r="AN431" s="152">
        <v>0</v>
      </c>
      <c r="AO431" s="153">
        <v>0</v>
      </c>
    </row>
    <row r="432" spans="1:41" x14ac:dyDescent="0.25">
      <c r="A432" s="112" t="s">
        <v>175</v>
      </c>
      <c r="B432" s="113" t="s">
        <v>10</v>
      </c>
      <c r="C432" s="152">
        <v>0</v>
      </c>
      <c r="D432" s="152">
        <v>0</v>
      </c>
      <c r="E432" s="152">
        <v>0</v>
      </c>
      <c r="F432" s="152">
        <v>0</v>
      </c>
      <c r="G432" s="152">
        <v>0</v>
      </c>
      <c r="H432" s="152">
        <v>0</v>
      </c>
      <c r="I432" s="152">
        <v>0</v>
      </c>
      <c r="J432" s="152">
        <v>0</v>
      </c>
      <c r="K432" s="152">
        <v>0</v>
      </c>
      <c r="L432" s="152">
        <v>0</v>
      </c>
      <c r="M432" s="152">
        <v>0</v>
      </c>
      <c r="N432" s="152">
        <v>0</v>
      </c>
      <c r="O432" s="152">
        <v>0</v>
      </c>
      <c r="P432" s="152">
        <v>0</v>
      </c>
      <c r="Q432" s="152">
        <v>0</v>
      </c>
      <c r="R432" s="152">
        <v>0</v>
      </c>
      <c r="S432" s="152">
        <v>0</v>
      </c>
      <c r="T432" s="152">
        <v>0</v>
      </c>
      <c r="U432" s="152">
        <v>0</v>
      </c>
      <c r="V432" s="152">
        <v>0</v>
      </c>
      <c r="W432" s="152">
        <v>0</v>
      </c>
      <c r="X432" s="152">
        <v>0</v>
      </c>
      <c r="Y432" s="152">
        <v>0</v>
      </c>
      <c r="Z432" s="152">
        <v>0</v>
      </c>
      <c r="AA432" s="152">
        <v>0</v>
      </c>
      <c r="AB432" s="152">
        <v>0</v>
      </c>
      <c r="AC432" s="152">
        <v>0</v>
      </c>
      <c r="AD432" s="152">
        <v>0</v>
      </c>
      <c r="AE432" s="152">
        <v>0</v>
      </c>
      <c r="AF432" s="152">
        <v>0</v>
      </c>
      <c r="AG432" s="152">
        <v>0</v>
      </c>
      <c r="AH432" s="152">
        <v>0</v>
      </c>
      <c r="AI432" s="152">
        <v>0</v>
      </c>
      <c r="AJ432" s="152">
        <v>0</v>
      </c>
      <c r="AK432" s="152">
        <v>0</v>
      </c>
      <c r="AL432" s="152">
        <v>0</v>
      </c>
      <c r="AM432" s="152">
        <v>0</v>
      </c>
      <c r="AN432" s="152">
        <v>0</v>
      </c>
      <c r="AO432" s="153">
        <v>0</v>
      </c>
    </row>
    <row r="433" spans="1:41" x14ac:dyDescent="0.25">
      <c r="A433" s="112" t="s">
        <v>176</v>
      </c>
      <c r="B433" s="113" t="s">
        <v>10</v>
      </c>
      <c r="C433" s="152">
        <v>-190</v>
      </c>
      <c r="D433" s="152">
        <v>0</v>
      </c>
      <c r="E433" s="152">
        <v>0</v>
      </c>
      <c r="F433" s="152">
        <v>0</v>
      </c>
      <c r="G433" s="152">
        <v>0</v>
      </c>
      <c r="H433" s="152">
        <v>-570</v>
      </c>
      <c r="I433" s="152">
        <v>0</v>
      </c>
      <c r="J433" s="152">
        <v>0</v>
      </c>
      <c r="K433" s="152">
        <v>0</v>
      </c>
      <c r="L433" s="152">
        <v>0</v>
      </c>
      <c r="M433" s="152">
        <v>0</v>
      </c>
      <c r="N433" s="152">
        <v>0</v>
      </c>
      <c r="O433" s="152">
        <v>0</v>
      </c>
      <c r="P433" s="152">
        <v>0</v>
      </c>
      <c r="Q433" s="152">
        <v>0</v>
      </c>
      <c r="R433" s="152">
        <v>0</v>
      </c>
      <c r="S433" s="152">
        <v>0</v>
      </c>
      <c r="T433" s="152">
        <v>0</v>
      </c>
      <c r="U433" s="152">
        <v>-484.5</v>
      </c>
      <c r="V433" s="152">
        <v>0</v>
      </c>
      <c r="W433" s="152">
        <v>0</v>
      </c>
      <c r="X433" s="152">
        <v>0</v>
      </c>
      <c r="Y433" s="152">
        <v>0</v>
      </c>
      <c r="Z433" s="152">
        <v>0</v>
      </c>
      <c r="AA433" s="152">
        <v>0</v>
      </c>
      <c r="AB433" s="152">
        <v>0</v>
      </c>
      <c r="AC433" s="152">
        <v>0</v>
      </c>
      <c r="AD433" s="152">
        <v>0</v>
      </c>
      <c r="AE433" s="152">
        <v>0</v>
      </c>
      <c r="AF433" s="152">
        <v>0</v>
      </c>
      <c r="AG433" s="152">
        <v>0</v>
      </c>
      <c r="AH433" s="152">
        <v>0</v>
      </c>
      <c r="AI433" s="152">
        <v>0</v>
      </c>
      <c r="AJ433" s="152">
        <v>0</v>
      </c>
      <c r="AK433" s="152">
        <v>0</v>
      </c>
      <c r="AL433" s="152">
        <v>0</v>
      </c>
      <c r="AM433" s="152">
        <v>0</v>
      </c>
      <c r="AN433" s="152">
        <v>0</v>
      </c>
      <c r="AO433" s="153">
        <v>0</v>
      </c>
    </row>
    <row r="434" spans="1:41" x14ac:dyDescent="0.25">
      <c r="A434" s="112" t="s">
        <v>177</v>
      </c>
      <c r="B434" s="113" t="s">
        <v>10</v>
      </c>
      <c r="C434" s="152">
        <v>0</v>
      </c>
      <c r="D434" s="152">
        <v>0</v>
      </c>
      <c r="E434" s="152">
        <v>0</v>
      </c>
      <c r="F434" s="152">
        <v>0</v>
      </c>
      <c r="G434" s="152">
        <v>0</v>
      </c>
      <c r="H434" s="152">
        <v>0</v>
      </c>
      <c r="I434" s="152">
        <v>0</v>
      </c>
      <c r="J434" s="152">
        <v>0</v>
      </c>
      <c r="K434" s="152">
        <v>0</v>
      </c>
      <c r="L434" s="152">
        <v>0</v>
      </c>
      <c r="M434" s="152">
        <v>0</v>
      </c>
      <c r="N434" s="152">
        <v>0</v>
      </c>
      <c r="O434" s="152">
        <v>0</v>
      </c>
      <c r="P434" s="152">
        <v>0</v>
      </c>
      <c r="Q434" s="152">
        <v>0</v>
      </c>
      <c r="R434" s="152">
        <v>0</v>
      </c>
      <c r="S434" s="152">
        <v>0</v>
      </c>
      <c r="T434" s="152">
        <v>0</v>
      </c>
      <c r="U434" s="152">
        <v>0</v>
      </c>
      <c r="V434" s="152">
        <v>0</v>
      </c>
      <c r="W434" s="152">
        <v>0</v>
      </c>
      <c r="X434" s="152">
        <v>0</v>
      </c>
      <c r="Y434" s="152">
        <v>0</v>
      </c>
      <c r="Z434" s="152">
        <v>0</v>
      </c>
      <c r="AA434" s="152">
        <v>0</v>
      </c>
      <c r="AB434" s="152">
        <v>0</v>
      </c>
      <c r="AC434" s="152">
        <v>0</v>
      </c>
      <c r="AD434" s="152">
        <v>0</v>
      </c>
      <c r="AE434" s="152">
        <v>0</v>
      </c>
      <c r="AF434" s="152">
        <v>0</v>
      </c>
      <c r="AG434" s="152">
        <v>0</v>
      </c>
      <c r="AH434" s="152">
        <v>0</v>
      </c>
      <c r="AI434" s="152">
        <v>0</v>
      </c>
      <c r="AJ434" s="152">
        <v>0</v>
      </c>
      <c r="AK434" s="152">
        <v>0</v>
      </c>
      <c r="AL434" s="152">
        <v>0</v>
      </c>
      <c r="AM434" s="152">
        <v>0</v>
      </c>
      <c r="AN434" s="152">
        <v>0</v>
      </c>
      <c r="AO434" s="153">
        <v>0</v>
      </c>
    </row>
    <row r="435" spans="1:41" x14ac:dyDescent="0.25">
      <c r="A435" s="112" t="s">
        <v>178</v>
      </c>
      <c r="B435" s="113" t="s">
        <v>10</v>
      </c>
      <c r="C435" s="152">
        <v>0</v>
      </c>
      <c r="D435" s="152">
        <v>0</v>
      </c>
      <c r="E435" s="152">
        <v>0</v>
      </c>
      <c r="F435" s="152">
        <v>-44.200000000000728</v>
      </c>
      <c r="G435" s="152">
        <v>0</v>
      </c>
      <c r="H435" s="152">
        <v>0</v>
      </c>
      <c r="I435" s="152">
        <v>0</v>
      </c>
      <c r="J435" s="152">
        <v>0</v>
      </c>
      <c r="K435" s="152">
        <v>0</v>
      </c>
      <c r="L435" s="152">
        <v>0</v>
      </c>
      <c r="M435" s="152">
        <v>0</v>
      </c>
      <c r="N435" s="152">
        <v>0</v>
      </c>
      <c r="O435" s="152">
        <v>0</v>
      </c>
      <c r="P435" s="152">
        <v>0</v>
      </c>
      <c r="Q435" s="152">
        <v>0</v>
      </c>
      <c r="R435" s="152">
        <v>0</v>
      </c>
      <c r="S435" s="152">
        <v>0</v>
      </c>
      <c r="T435" s="152">
        <v>1.9999000000007072</v>
      </c>
      <c r="U435" s="152">
        <v>0</v>
      </c>
      <c r="V435" s="152">
        <v>0</v>
      </c>
      <c r="W435" s="152">
        <v>0</v>
      </c>
      <c r="X435" s="152">
        <v>0</v>
      </c>
      <c r="Y435" s="152">
        <v>0</v>
      </c>
      <c r="Z435" s="152">
        <v>0</v>
      </c>
      <c r="AA435" s="152">
        <v>0</v>
      </c>
      <c r="AB435" s="152">
        <v>0</v>
      </c>
      <c r="AC435" s="152">
        <v>0</v>
      </c>
      <c r="AD435" s="152">
        <v>0</v>
      </c>
      <c r="AE435" s="152">
        <v>0</v>
      </c>
      <c r="AF435" s="152">
        <v>0</v>
      </c>
      <c r="AG435" s="152">
        <v>0</v>
      </c>
      <c r="AH435" s="152">
        <v>0</v>
      </c>
      <c r="AI435" s="152">
        <v>0</v>
      </c>
      <c r="AJ435" s="152">
        <v>0</v>
      </c>
      <c r="AK435" s="152">
        <v>0</v>
      </c>
      <c r="AL435" s="152">
        <v>0</v>
      </c>
      <c r="AM435" s="152">
        <v>0</v>
      </c>
      <c r="AN435" s="152">
        <v>0</v>
      </c>
      <c r="AO435" s="153">
        <v>0</v>
      </c>
    </row>
    <row r="436" spans="1:41" x14ac:dyDescent="0.25">
      <c r="A436" s="112" t="s">
        <v>1</v>
      </c>
      <c r="B436" s="113" t="s">
        <v>10</v>
      </c>
      <c r="C436" s="152">
        <v>977.39999999999964</v>
      </c>
      <c r="D436" s="152">
        <v>930.40000000000146</v>
      </c>
      <c r="E436" s="152">
        <v>487.9900000000016</v>
      </c>
      <c r="F436" s="152">
        <v>2713.0999999999985</v>
      </c>
      <c r="G436" s="152">
        <v>756.39999999999782</v>
      </c>
      <c r="H436" s="152">
        <v>1704.9000000000015</v>
      </c>
      <c r="I436" s="152">
        <v>3015.2000000000007</v>
      </c>
      <c r="J436" s="152">
        <v>4436.4000000000015</v>
      </c>
      <c r="K436" s="152">
        <v>4030</v>
      </c>
      <c r="L436" s="152">
        <v>919</v>
      </c>
      <c r="M436" s="152">
        <v>230</v>
      </c>
      <c r="N436" s="152">
        <v>1700</v>
      </c>
      <c r="O436" s="152">
        <v>2950</v>
      </c>
      <c r="P436" s="152">
        <v>2350</v>
      </c>
      <c r="Q436" s="152">
        <v>2080</v>
      </c>
      <c r="R436" s="152">
        <v>3050</v>
      </c>
      <c r="S436" s="152">
        <v>2450</v>
      </c>
      <c r="T436" s="152">
        <v>500</v>
      </c>
      <c r="U436" s="152">
        <v>1550</v>
      </c>
      <c r="V436" s="152">
        <v>2000</v>
      </c>
      <c r="W436" s="152">
        <v>600</v>
      </c>
      <c r="X436" s="152">
        <v>3200</v>
      </c>
      <c r="Y436" s="152">
        <v>1562</v>
      </c>
      <c r="Z436" s="152">
        <v>1000</v>
      </c>
      <c r="AA436" s="152">
        <v>0</v>
      </c>
      <c r="AB436" s="152">
        <v>400</v>
      </c>
      <c r="AC436" s="152">
        <v>200</v>
      </c>
      <c r="AD436" s="152">
        <v>550</v>
      </c>
      <c r="AE436" s="152">
        <v>609</v>
      </c>
      <c r="AF436" s="152">
        <v>1752.7999999999956</v>
      </c>
      <c r="AG436" s="152">
        <v>0</v>
      </c>
      <c r="AH436" s="152">
        <v>1200</v>
      </c>
      <c r="AI436" s="152">
        <v>800</v>
      </c>
      <c r="AJ436" s="152">
        <v>1000</v>
      </c>
      <c r="AK436" s="152">
        <v>300</v>
      </c>
      <c r="AL436" s="152">
        <v>800</v>
      </c>
      <c r="AM436" s="152">
        <v>1400</v>
      </c>
      <c r="AN436" s="152">
        <v>1600</v>
      </c>
      <c r="AO436" s="153">
        <v>0</v>
      </c>
    </row>
    <row r="437" spans="1:41" x14ac:dyDescent="0.25">
      <c r="A437" s="112" t="s">
        <v>179</v>
      </c>
      <c r="B437" s="113" t="s">
        <v>10</v>
      </c>
      <c r="C437" s="152">
        <v>0</v>
      </c>
      <c r="D437" s="152">
        <v>0</v>
      </c>
      <c r="E437" s="152">
        <v>0</v>
      </c>
      <c r="F437" s="152">
        <v>0</v>
      </c>
      <c r="G437" s="152">
        <v>0</v>
      </c>
      <c r="H437" s="152">
        <v>0</v>
      </c>
      <c r="I437" s="152">
        <v>0</v>
      </c>
      <c r="J437" s="152">
        <v>0</v>
      </c>
      <c r="K437" s="152">
        <v>0</v>
      </c>
      <c r="L437" s="152">
        <v>0</v>
      </c>
      <c r="M437" s="152">
        <v>0</v>
      </c>
      <c r="N437" s="152">
        <v>0</v>
      </c>
      <c r="O437" s="152">
        <v>0</v>
      </c>
      <c r="P437" s="152">
        <v>0</v>
      </c>
      <c r="Q437" s="152">
        <v>0</v>
      </c>
      <c r="R437" s="152">
        <v>0</v>
      </c>
      <c r="S437" s="152">
        <v>5</v>
      </c>
      <c r="T437" s="152">
        <v>5</v>
      </c>
      <c r="U437" s="152">
        <v>0</v>
      </c>
      <c r="V437" s="152">
        <v>0</v>
      </c>
      <c r="W437" s="152">
        <v>0</v>
      </c>
      <c r="X437" s="152">
        <v>0</v>
      </c>
      <c r="Y437" s="152">
        <v>0</v>
      </c>
      <c r="Z437" s="152">
        <v>0</v>
      </c>
      <c r="AA437" s="152">
        <v>0</v>
      </c>
      <c r="AB437" s="152">
        <v>0</v>
      </c>
      <c r="AC437" s="152">
        <v>0</v>
      </c>
      <c r="AD437" s="152">
        <v>0</v>
      </c>
      <c r="AE437" s="152">
        <v>0</v>
      </c>
      <c r="AF437" s="152">
        <v>0</v>
      </c>
      <c r="AG437" s="152">
        <v>0</v>
      </c>
      <c r="AH437" s="152">
        <v>0</v>
      </c>
      <c r="AI437" s="152">
        <v>0</v>
      </c>
      <c r="AJ437" s="152">
        <v>0</v>
      </c>
      <c r="AK437" s="152">
        <v>0</v>
      </c>
      <c r="AL437" s="152">
        <v>0</v>
      </c>
      <c r="AM437" s="152">
        <v>0</v>
      </c>
      <c r="AN437" s="152">
        <v>0</v>
      </c>
      <c r="AO437" s="153">
        <v>0</v>
      </c>
    </row>
    <row r="438" spans="1:41" x14ac:dyDescent="0.25">
      <c r="A438" s="112" t="s">
        <v>180</v>
      </c>
      <c r="B438" s="113" t="s">
        <v>10</v>
      </c>
      <c r="C438" s="152">
        <v>448.30000000000007</v>
      </c>
      <c r="D438" s="152">
        <v>1801.7000000000007</v>
      </c>
      <c r="E438" s="152">
        <v>904.5</v>
      </c>
      <c r="F438" s="152">
        <v>1715.1100000000006</v>
      </c>
      <c r="G438" s="152">
        <v>2648.5199999999986</v>
      </c>
      <c r="H438" s="152">
        <v>1971.6999999999989</v>
      </c>
      <c r="I438" s="152">
        <v>1589.2759999999998</v>
      </c>
      <c r="J438" s="152">
        <v>1280.0000000000036</v>
      </c>
      <c r="K438" s="152">
        <v>355</v>
      </c>
      <c r="L438" s="152">
        <v>0</v>
      </c>
      <c r="M438" s="152">
        <v>0</v>
      </c>
      <c r="N438" s="152">
        <v>0</v>
      </c>
      <c r="O438" s="152">
        <v>8</v>
      </c>
      <c r="P438" s="152">
        <v>359.79999999999927</v>
      </c>
      <c r="Q438" s="152">
        <v>0</v>
      </c>
      <c r="R438" s="152">
        <v>1596</v>
      </c>
      <c r="S438" s="152">
        <v>1210.0000000000036</v>
      </c>
      <c r="T438" s="152">
        <v>0</v>
      </c>
      <c r="U438" s="152">
        <v>1803</v>
      </c>
      <c r="V438" s="152">
        <v>2591</v>
      </c>
      <c r="W438" s="152">
        <v>1000</v>
      </c>
      <c r="X438" s="152">
        <v>680</v>
      </c>
      <c r="Y438" s="152">
        <v>400</v>
      </c>
      <c r="Z438" s="152">
        <v>849.99999999999272</v>
      </c>
      <c r="AA438" s="152">
        <v>3000</v>
      </c>
      <c r="AB438" s="152">
        <v>1200</v>
      </c>
      <c r="AC438" s="152">
        <v>0</v>
      </c>
      <c r="AD438" s="152">
        <v>999.99999999999636</v>
      </c>
      <c r="AE438" s="152">
        <v>1277.0999999999985</v>
      </c>
      <c r="AF438" s="152">
        <v>2450</v>
      </c>
      <c r="AG438" s="152">
        <v>1700</v>
      </c>
      <c r="AH438" s="152">
        <v>2200</v>
      </c>
      <c r="AI438" s="152">
        <v>700</v>
      </c>
      <c r="AJ438" s="152">
        <v>1450</v>
      </c>
      <c r="AK438" s="152">
        <v>200</v>
      </c>
      <c r="AL438" s="152">
        <v>369</v>
      </c>
      <c r="AM438" s="152">
        <v>1000</v>
      </c>
      <c r="AN438" s="152">
        <v>800</v>
      </c>
      <c r="AO438" s="153">
        <v>1086</v>
      </c>
    </row>
    <row r="439" spans="1:41" x14ac:dyDescent="0.25">
      <c r="A439" s="112" t="s">
        <v>181</v>
      </c>
      <c r="B439" s="113" t="s">
        <v>10</v>
      </c>
      <c r="C439" s="152">
        <v>0</v>
      </c>
      <c r="D439" s="152">
        <v>0</v>
      </c>
      <c r="E439" s="152">
        <v>0</v>
      </c>
      <c r="F439" s="152">
        <v>0</v>
      </c>
      <c r="G439" s="152">
        <v>0</v>
      </c>
      <c r="H439" s="152">
        <v>0</v>
      </c>
      <c r="I439" s="152">
        <v>0</v>
      </c>
      <c r="J439" s="152">
        <v>0</v>
      </c>
      <c r="K439" s="152">
        <v>0</v>
      </c>
      <c r="L439" s="152">
        <v>0</v>
      </c>
      <c r="M439" s="152">
        <v>0</v>
      </c>
      <c r="N439" s="152">
        <v>0</v>
      </c>
      <c r="O439" s="152">
        <v>0</v>
      </c>
      <c r="P439" s="152">
        <v>0</v>
      </c>
      <c r="Q439" s="152">
        <v>0</v>
      </c>
      <c r="R439" s="152">
        <v>0</v>
      </c>
      <c r="S439" s="152">
        <v>80</v>
      </c>
      <c r="T439" s="152">
        <v>0</v>
      </c>
      <c r="U439" s="152">
        <v>40</v>
      </c>
      <c r="V439" s="152">
        <v>40</v>
      </c>
      <c r="W439" s="152">
        <v>80</v>
      </c>
      <c r="X439" s="152">
        <v>40</v>
      </c>
      <c r="Y439" s="152">
        <v>40</v>
      </c>
      <c r="Z439" s="152">
        <v>80</v>
      </c>
      <c r="AA439" s="152">
        <v>80</v>
      </c>
      <c r="AB439" s="152">
        <v>40</v>
      </c>
      <c r="AC439" s="152">
        <v>40</v>
      </c>
      <c r="AD439" s="152">
        <v>40</v>
      </c>
      <c r="AE439" s="152">
        <v>0</v>
      </c>
      <c r="AF439" s="152">
        <v>0</v>
      </c>
      <c r="AG439" s="152">
        <v>0</v>
      </c>
      <c r="AH439" s="152">
        <v>0</v>
      </c>
      <c r="AI439" s="152">
        <v>0</v>
      </c>
      <c r="AJ439" s="152">
        <v>0</v>
      </c>
      <c r="AK439" s="152">
        <v>0</v>
      </c>
      <c r="AL439" s="152">
        <v>0</v>
      </c>
      <c r="AM439" s="152">
        <v>0</v>
      </c>
      <c r="AN439" s="152">
        <v>0</v>
      </c>
      <c r="AO439" s="153">
        <v>0</v>
      </c>
    </row>
    <row r="440" spans="1:41" x14ac:dyDescent="0.25">
      <c r="A440" s="112" t="s">
        <v>182</v>
      </c>
      <c r="B440" s="113" t="s">
        <v>10</v>
      </c>
      <c r="C440" s="152">
        <v>0</v>
      </c>
      <c r="D440" s="152">
        <v>0</v>
      </c>
      <c r="E440" s="152">
        <v>0</v>
      </c>
      <c r="F440" s="152">
        <v>0</v>
      </c>
      <c r="G440" s="152">
        <v>0</v>
      </c>
      <c r="H440" s="152">
        <v>0</v>
      </c>
      <c r="I440" s="152">
        <v>0</v>
      </c>
      <c r="J440" s="152">
        <v>0</v>
      </c>
      <c r="K440" s="152">
        <v>0</v>
      </c>
      <c r="L440" s="152">
        <v>0</v>
      </c>
      <c r="M440" s="152">
        <v>0</v>
      </c>
      <c r="N440" s="152">
        <v>0</v>
      </c>
      <c r="O440" s="152">
        <v>0</v>
      </c>
      <c r="P440" s="152">
        <v>0</v>
      </c>
      <c r="Q440" s="152">
        <v>0</v>
      </c>
      <c r="R440" s="152">
        <v>0</v>
      </c>
      <c r="S440" s="152">
        <v>0</v>
      </c>
      <c r="T440" s="152">
        <v>0</v>
      </c>
      <c r="U440" s="152">
        <v>0</v>
      </c>
      <c r="V440" s="152">
        <v>0</v>
      </c>
      <c r="W440" s="152">
        <v>0</v>
      </c>
      <c r="X440" s="152">
        <v>0</v>
      </c>
      <c r="Y440" s="152">
        <v>0</v>
      </c>
      <c r="Z440" s="152">
        <v>0</v>
      </c>
      <c r="AA440" s="152">
        <v>0</v>
      </c>
      <c r="AB440" s="152">
        <v>0</v>
      </c>
      <c r="AC440" s="152">
        <v>0</v>
      </c>
      <c r="AD440" s="152">
        <v>0</v>
      </c>
      <c r="AE440" s="152">
        <v>0</v>
      </c>
      <c r="AF440" s="152">
        <v>0</v>
      </c>
      <c r="AG440" s="152">
        <v>0</v>
      </c>
      <c r="AH440" s="152">
        <v>0</v>
      </c>
      <c r="AI440" s="152">
        <v>0</v>
      </c>
      <c r="AJ440" s="152">
        <v>0</v>
      </c>
      <c r="AK440" s="152">
        <v>0</v>
      </c>
      <c r="AL440" s="152">
        <v>0</v>
      </c>
      <c r="AM440" s="152">
        <v>0</v>
      </c>
      <c r="AN440" s="152">
        <v>0</v>
      </c>
      <c r="AO440" s="153">
        <v>0</v>
      </c>
    </row>
    <row r="441" spans="1:41" x14ac:dyDescent="0.25">
      <c r="A441" s="112" t="s">
        <v>183</v>
      </c>
      <c r="B441" s="113" t="s">
        <v>10</v>
      </c>
      <c r="C441" s="152">
        <v>2140.1544721235932</v>
      </c>
      <c r="D441" s="152">
        <v>2446.4986796400426</v>
      </c>
      <c r="E441" s="152">
        <v>2462.9453883100432</v>
      </c>
      <c r="F441" s="152">
        <v>6811.2552740847459</v>
      </c>
      <c r="G441" s="152">
        <v>2763</v>
      </c>
      <c r="H441" s="152">
        <v>2767</v>
      </c>
      <c r="I441" s="152">
        <v>2717</v>
      </c>
      <c r="J441" s="152">
        <v>2257</v>
      </c>
      <c r="K441" s="152">
        <v>2196</v>
      </c>
      <c r="L441" s="152">
        <v>2562</v>
      </c>
      <c r="M441" s="152">
        <v>2582</v>
      </c>
      <c r="N441" s="152">
        <v>2810</v>
      </c>
      <c r="O441" s="152">
        <v>2584</v>
      </c>
      <c r="P441" s="152">
        <v>2545</v>
      </c>
      <c r="Q441" s="152">
        <v>2558</v>
      </c>
      <c r="R441" s="152">
        <v>2963</v>
      </c>
      <c r="S441" s="152">
        <v>3033</v>
      </c>
      <c r="T441" s="152">
        <v>3139</v>
      </c>
      <c r="U441" s="152">
        <v>3108</v>
      </c>
      <c r="V441" s="152">
        <v>2853</v>
      </c>
      <c r="W441" s="152">
        <v>3131</v>
      </c>
      <c r="X441" s="152">
        <v>3244</v>
      </c>
      <c r="Y441" s="152">
        <v>3119</v>
      </c>
      <c r="Z441" s="152">
        <v>3053</v>
      </c>
      <c r="AA441" s="152">
        <v>3326</v>
      </c>
      <c r="AB441" s="152">
        <v>3524</v>
      </c>
      <c r="AC441" s="152">
        <v>3466</v>
      </c>
      <c r="AD441" s="152">
        <v>3751</v>
      </c>
      <c r="AE441" s="152">
        <v>3720</v>
      </c>
      <c r="AF441" s="152">
        <v>3154.6000000000931</v>
      </c>
      <c r="AG441" s="152">
        <v>3289.839999999851</v>
      </c>
      <c r="AH441" s="152">
        <v>3304.0026666666381</v>
      </c>
      <c r="AI441" s="152">
        <v>3325.6410666664597</v>
      </c>
      <c r="AJ441" s="152">
        <v>3409.5246598111698</v>
      </c>
      <c r="AK441" s="152">
        <v>3476.4648317129031</v>
      </c>
      <c r="AL441" s="152">
        <v>3552.7728322971525</v>
      </c>
      <c r="AM441" s="152">
        <v>3636.7546936069994</v>
      </c>
      <c r="AN441" s="152">
        <v>3720.2931622231263</v>
      </c>
      <c r="AO441" s="153">
        <v>3824.1295855780045</v>
      </c>
    </row>
    <row r="442" spans="1:41" x14ac:dyDescent="0.25">
      <c r="A442" s="112" t="s">
        <v>23</v>
      </c>
      <c r="B442" s="113" t="s">
        <v>10</v>
      </c>
      <c r="C442" s="152">
        <v>0</v>
      </c>
      <c r="D442" s="152">
        <v>0</v>
      </c>
      <c r="E442" s="152">
        <v>0</v>
      </c>
      <c r="F442" s="152">
        <v>0</v>
      </c>
      <c r="G442" s="152">
        <v>250</v>
      </c>
      <c r="H442" s="152">
        <v>325</v>
      </c>
      <c r="I442" s="152">
        <v>1250</v>
      </c>
      <c r="J442" s="152">
        <v>1105</v>
      </c>
      <c r="K442" s="152">
        <v>2800</v>
      </c>
      <c r="L442" s="152">
        <v>3200</v>
      </c>
      <c r="M442" s="152">
        <v>1270</v>
      </c>
      <c r="N442" s="152">
        <v>550</v>
      </c>
      <c r="O442" s="152">
        <v>550</v>
      </c>
      <c r="P442" s="152">
        <v>400</v>
      </c>
      <c r="Q442" s="152">
        <v>0</v>
      </c>
      <c r="R442" s="152">
        <v>2840</v>
      </c>
      <c r="S442" s="152">
        <v>0</v>
      </c>
      <c r="T442" s="152">
        <v>0</v>
      </c>
      <c r="U442" s="152">
        <v>0</v>
      </c>
      <c r="V442" s="152">
        <v>200</v>
      </c>
      <c r="W442" s="152">
        <v>400</v>
      </c>
      <c r="X442" s="152">
        <v>1000</v>
      </c>
      <c r="Y442" s="152">
        <v>400</v>
      </c>
      <c r="Z442" s="152">
        <v>400</v>
      </c>
      <c r="AA442" s="152">
        <v>500</v>
      </c>
      <c r="AB442" s="152">
        <v>0</v>
      </c>
      <c r="AC442" s="152">
        <v>0</v>
      </c>
      <c r="AD442" s="152">
        <v>0</v>
      </c>
      <c r="AE442" s="152">
        <v>0</v>
      </c>
      <c r="AF442" s="152">
        <v>0</v>
      </c>
      <c r="AG442" s="152">
        <v>0</v>
      </c>
      <c r="AH442" s="152">
        <v>600</v>
      </c>
      <c r="AI442" s="152">
        <v>0</v>
      </c>
      <c r="AJ442" s="152">
        <v>0</v>
      </c>
      <c r="AK442" s="152">
        <v>0</v>
      </c>
      <c r="AL442" s="152">
        <v>0</v>
      </c>
      <c r="AM442" s="152">
        <v>0</v>
      </c>
      <c r="AN442" s="152">
        <v>0</v>
      </c>
      <c r="AO442" s="153">
        <v>0</v>
      </c>
    </row>
    <row r="443" spans="1:41" x14ac:dyDescent="0.25">
      <c r="A443" s="112" t="s">
        <v>24</v>
      </c>
      <c r="B443" s="113" t="s">
        <v>10</v>
      </c>
      <c r="C443" s="152">
        <v>612</v>
      </c>
      <c r="D443" s="152">
        <v>147</v>
      </c>
      <c r="E443" s="152">
        <v>1092</v>
      </c>
      <c r="F443" s="152">
        <v>3245</v>
      </c>
      <c r="G443" s="152">
        <v>3511</v>
      </c>
      <c r="H443" s="152">
        <v>2495</v>
      </c>
      <c r="I443" s="152">
        <v>2217</v>
      </c>
      <c r="J443" s="152">
        <v>775</v>
      </c>
      <c r="K443" s="152">
        <v>1060</v>
      </c>
      <c r="L443" s="152">
        <v>1000</v>
      </c>
      <c r="M443" s="152">
        <v>2300</v>
      </c>
      <c r="N443" s="152">
        <v>700</v>
      </c>
      <c r="O443" s="152">
        <v>800</v>
      </c>
      <c r="P443" s="152">
        <v>0</v>
      </c>
      <c r="Q443" s="152">
        <v>0</v>
      </c>
      <c r="R443" s="152">
        <v>0</v>
      </c>
      <c r="S443" s="152">
        <v>0</v>
      </c>
      <c r="T443" s="152">
        <v>0</v>
      </c>
      <c r="U443" s="152">
        <v>0</v>
      </c>
      <c r="V443" s="152">
        <v>0</v>
      </c>
      <c r="W443" s="152">
        <v>0</v>
      </c>
      <c r="X443" s="152">
        <v>0</v>
      </c>
      <c r="Y443" s="152">
        <v>0</v>
      </c>
      <c r="Z443" s="152">
        <v>0</v>
      </c>
      <c r="AA443" s="152">
        <v>0</v>
      </c>
      <c r="AB443" s="152">
        <v>0</v>
      </c>
      <c r="AC443" s="152">
        <v>0</v>
      </c>
      <c r="AD443" s="152">
        <v>0</v>
      </c>
      <c r="AE443" s="152">
        <v>0</v>
      </c>
      <c r="AF443" s="152">
        <v>0</v>
      </c>
      <c r="AG443" s="152">
        <v>0</v>
      </c>
      <c r="AH443" s="152">
        <v>0</v>
      </c>
      <c r="AI443" s="152">
        <v>0</v>
      </c>
      <c r="AJ443" s="152">
        <v>0</v>
      </c>
      <c r="AK443" s="152">
        <v>0</v>
      </c>
      <c r="AL443" s="152">
        <v>0</v>
      </c>
      <c r="AM443" s="152">
        <v>0</v>
      </c>
      <c r="AN443" s="152">
        <v>0</v>
      </c>
      <c r="AO443" s="153">
        <v>0</v>
      </c>
    </row>
    <row r="444" spans="1:41" x14ac:dyDescent="0.25">
      <c r="A444" s="112" t="s">
        <v>652</v>
      </c>
      <c r="B444" s="113" t="s">
        <v>10</v>
      </c>
      <c r="C444" s="152">
        <v>0</v>
      </c>
      <c r="D444" s="152">
        <v>0</v>
      </c>
      <c r="E444" s="152">
        <v>0</v>
      </c>
      <c r="F444" s="152">
        <v>1077.0899887084961</v>
      </c>
      <c r="G444" s="152">
        <v>76.910026550292969</v>
      </c>
      <c r="H444" s="152">
        <v>350.39999389648438</v>
      </c>
      <c r="I444" s="152">
        <v>685.79996109008789</v>
      </c>
      <c r="J444" s="152">
        <v>630.7900276184082</v>
      </c>
      <c r="K444" s="152">
        <v>934.2100830078125</v>
      </c>
      <c r="L444" s="152">
        <v>1029.999885559082</v>
      </c>
      <c r="M444" s="152">
        <v>1049.8999710083008</v>
      </c>
      <c r="N444" s="152">
        <v>1119.2901382446289</v>
      </c>
      <c r="O444" s="152">
        <v>1088.0097961425781</v>
      </c>
      <c r="P444" s="152">
        <v>1071.5001983642578</v>
      </c>
      <c r="Q444" s="152">
        <v>1136.3000030517578</v>
      </c>
      <c r="R444" s="152">
        <v>1405.099853515625</v>
      </c>
      <c r="S444" s="152">
        <v>1762.9999694824219</v>
      </c>
      <c r="T444" s="152">
        <v>1758.60986328125</v>
      </c>
      <c r="U444" s="152">
        <v>1595.7897644042969</v>
      </c>
      <c r="V444" s="152">
        <v>1599.8003845214844</v>
      </c>
      <c r="W444" s="152">
        <v>1671.7996520996094</v>
      </c>
      <c r="X444" s="152">
        <v>1712.1002197265625</v>
      </c>
      <c r="Y444" s="152">
        <v>1702.400390625</v>
      </c>
      <c r="Z444" s="152">
        <v>1657.8997802734375</v>
      </c>
      <c r="AA444" s="152">
        <v>1600.2002563476563</v>
      </c>
      <c r="AB444" s="152">
        <v>1616.6000366210938</v>
      </c>
      <c r="AC444" s="152">
        <v>1460.1001586914063</v>
      </c>
      <c r="AD444" s="152">
        <v>1170.4002685546875</v>
      </c>
      <c r="AE444" s="152">
        <v>914.09906005859375</v>
      </c>
      <c r="AF444" s="152">
        <v>756.60076904296875</v>
      </c>
      <c r="AG444" s="152">
        <v>731.2000732421875</v>
      </c>
      <c r="AH444" s="152">
        <v>675.00860595703125</v>
      </c>
      <c r="AI444" s="152">
        <v>679.78106689453125</v>
      </c>
      <c r="AJ444" s="152">
        <v>693.40057373046875</v>
      </c>
      <c r="AK444" s="152">
        <v>707.3096923828125</v>
      </c>
      <c r="AL444" s="152">
        <v>721.40997314453125</v>
      </c>
      <c r="AM444" s="152">
        <v>735.899169921875</v>
      </c>
      <c r="AN444" s="152">
        <v>750.60003662109375</v>
      </c>
      <c r="AO444" s="153">
        <v>765.61962890625</v>
      </c>
    </row>
    <row r="445" spans="1:41" ht="16.5" thickBot="1" x14ac:dyDescent="0.3">
      <c r="A445" s="139" t="s">
        <v>184</v>
      </c>
      <c r="B445" s="140" t="s">
        <v>10</v>
      </c>
      <c r="C445" s="161">
        <v>3115.7944721235922</v>
      </c>
      <c r="D445" s="161">
        <v>5340.8668796400452</v>
      </c>
      <c r="E445" s="161">
        <v>4947.4353883100557</v>
      </c>
      <c r="F445" s="161">
        <v>15695.055262793234</v>
      </c>
      <c r="G445" s="161">
        <v>8652.2300265503</v>
      </c>
      <c r="H445" s="161">
        <v>9043.9999938964756</v>
      </c>
      <c r="I445" s="161">
        <v>10929.935961090101</v>
      </c>
      <c r="J445" s="161">
        <v>8584.3600276183861</v>
      </c>
      <c r="K445" s="161">
        <v>11181.180083007814</v>
      </c>
      <c r="L445" s="161">
        <v>7627.179885559075</v>
      </c>
      <c r="M445" s="161">
        <v>6737.2999710083241</v>
      </c>
      <c r="N445" s="161">
        <v>5133.7851382446242</v>
      </c>
      <c r="O445" s="161">
        <v>6726.0097961425781</v>
      </c>
      <c r="P445" s="161">
        <v>5704.3501983642345</v>
      </c>
      <c r="Q445" s="161">
        <v>4710.5300030517683</v>
      </c>
      <c r="R445" s="161">
        <v>10730.349853515654</v>
      </c>
      <c r="S445" s="161">
        <v>9460.7599694824021</v>
      </c>
      <c r="T445" s="161">
        <v>5950.8097632812278</v>
      </c>
      <c r="U445" s="161">
        <v>7320.8297644043341</v>
      </c>
      <c r="V445" s="161">
        <v>7689.6803845214599</v>
      </c>
      <c r="W445" s="161">
        <v>6585.7596520996303</v>
      </c>
      <c r="X445" s="161">
        <v>9914.870219726552</v>
      </c>
      <c r="Y445" s="161">
        <v>7306.940390624979</v>
      </c>
      <c r="Z445" s="161">
        <v>5943.1497802734375</v>
      </c>
      <c r="AA445" s="161">
        <v>7556.6502563476679</v>
      </c>
      <c r="AB445" s="161">
        <v>7124.601836621121</v>
      </c>
      <c r="AC445" s="161">
        <v>4838.9601586913923</v>
      </c>
      <c r="AD445" s="161">
        <v>6676.1002685546409</v>
      </c>
      <c r="AE445" s="161">
        <v>6520.1990600586287</v>
      </c>
      <c r="AF445" s="161">
        <v>6606.5957690430805</v>
      </c>
      <c r="AG445" s="161">
        <v>5721.0400732420385</v>
      </c>
      <c r="AH445" s="161">
        <v>7979.0112726236111</v>
      </c>
      <c r="AI445" s="161">
        <v>5763.8321335610235</v>
      </c>
      <c r="AJ445" s="161">
        <v>6507.1452335416689</v>
      </c>
      <c r="AK445" s="161">
        <v>4660.8845240956871</v>
      </c>
      <c r="AL445" s="161">
        <v>5378.662805441767</v>
      </c>
      <c r="AM445" s="161">
        <v>6772.6538635288016</v>
      </c>
      <c r="AN445" s="161">
        <v>6870.89319884422</v>
      </c>
      <c r="AO445" s="162">
        <v>6238.3492144842749</v>
      </c>
    </row>
    <row r="446" spans="1:41" x14ac:dyDescent="0.25">
      <c r="A446" s="171" t="s">
        <v>542</v>
      </c>
      <c r="B446" s="158"/>
      <c r="C446" s="152"/>
      <c r="D446" s="152"/>
      <c r="E446" s="152"/>
      <c r="F446" s="152"/>
      <c r="G446" s="152"/>
      <c r="H446" s="152"/>
      <c r="I446" s="152"/>
      <c r="J446" s="152"/>
      <c r="K446" s="152"/>
      <c r="L446" s="152"/>
      <c r="M446" s="152"/>
      <c r="N446" s="152"/>
      <c r="O446" s="152"/>
      <c r="P446" s="152"/>
      <c r="Q446" s="152"/>
      <c r="R446" s="152"/>
      <c r="S446" s="152"/>
      <c r="T446" s="152"/>
      <c r="U446" s="152"/>
      <c r="V446" s="152"/>
      <c r="W446" s="152"/>
      <c r="X446" s="152"/>
      <c r="Y446" s="152"/>
      <c r="Z446" s="152"/>
      <c r="AA446" s="152"/>
      <c r="AB446" s="152"/>
      <c r="AC446" s="152"/>
      <c r="AD446" s="152"/>
      <c r="AE446" s="152"/>
      <c r="AF446" s="152"/>
      <c r="AG446" s="152"/>
      <c r="AH446" s="152"/>
      <c r="AI446" s="152"/>
      <c r="AJ446" s="152"/>
      <c r="AK446" s="152"/>
      <c r="AL446" s="152"/>
      <c r="AM446" s="152"/>
      <c r="AN446" s="152"/>
      <c r="AO446" s="304"/>
    </row>
    <row r="447" spans="1:41" x14ac:dyDescent="0.25">
      <c r="A447" s="112" t="s">
        <v>12</v>
      </c>
      <c r="B447" s="113" t="s">
        <v>10</v>
      </c>
      <c r="C447" s="152">
        <v>0</v>
      </c>
      <c r="D447" s="152">
        <v>0</v>
      </c>
      <c r="E447" s="152">
        <v>0</v>
      </c>
      <c r="F447" s="152">
        <v>0</v>
      </c>
      <c r="G447" s="152">
        <v>0</v>
      </c>
      <c r="H447" s="152">
        <v>0</v>
      </c>
      <c r="I447" s="152">
        <v>0</v>
      </c>
      <c r="J447" s="152">
        <v>0</v>
      </c>
      <c r="K447" s="152">
        <v>0</v>
      </c>
      <c r="L447" s="152">
        <v>0</v>
      </c>
      <c r="M447" s="152">
        <v>0</v>
      </c>
      <c r="N447" s="152">
        <v>0</v>
      </c>
      <c r="O447" s="152">
        <v>0</v>
      </c>
      <c r="P447" s="152">
        <v>0</v>
      </c>
      <c r="Q447" s="152">
        <v>0</v>
      </c>
      <c r="R447" s="152">
        <v>0</v>
      </c>
      <c r="S447" s="152">
        <v>0</v>
      </c>
      <c r="T447" s="152">
        <v>0</v>
      </c>
      <c r="U447" s="152">
        <v>0</v>
      </c>
      <c r="V447" s="152">
        <v>0</v>
      </c>
      <c r="W447" s="152">
        <v>0</v>
      </c>
      <c r="X447" s="152">
        <v>0</v>
      </c>
      <c r="Y447" s="152">
        <v>0</v>
      </c>
      <c r="Z447" s="152">
        <v>0</v>
      </c>
      <c r="AA447" s="152">
        <v>0</v>
      </c>
      <c r="AB447" s="152">
        <v>0</v>
      </c>
      <c r="AC447" s="152">
        <v>0</v>
      </c>
      <c r="AD447" s="152">
        <v>0</v>
      </c>
      <c r="AE447" s="152">
        <v>0</v>
      </c>
      <c r="AF447" s="152">
        <v>0</v>
      </c>
      <c r="AG447" s="152">
        <v>0</v>
      </c>
      <c r="AH447" s="152">
        <v>0</v>
      </c>
      <c r="AI447" s="152">
        <v>0</v>
      </c>
      <c r="AJ447" s="152">
        <v>0</v>
      </c>
      <c r="AK447" s="152">
        <v>0</v>
      </c>
      <c r="AL447" s="152">
        <v>0</v>
      </c>
      <c r="AM447" s="152">
        <v>0</v>
      </c>
      <c r="AN447" s="152">
        <v>0</v>
      </c>
      <c r="AO447" s="153">
        <v>0</v>
      </c>
    </row>
    <row r="448" spans="1:41" x14ac:dyDescent="0.25">
      <c r="A448" s="112" t="s">
        <v>20</v>
      </c>
      <c r="B448" s="113" t="s">
        <v>10</v>
      </c>
      <c r="C448" s="152">
        <v>0</v>
      </c>
      <c r="D448" s="152">
        <v>0</v>
      </c>
      <c r="E448" s="152">
        <v>0</v>
      </c>
      <c r="F448" s="152">
        <v>0</v>
      </c>
      <c r="G448" s="152">
        <v>0</v>
      </c>
      <c r="H448" s="152">
        <v>0</v>
      </c>
      <c r="I448" s="152">
        <v>0</v>
      </c>
      <c r="J448" s="152">
        <v>0</v>
      </c>
      <c r="K448" s="152">
        <v>0</v>
      </c>
      <c r="L448" s="152">
        <v>0</v>
      </c>
      <c r="M448" s="152">
        <v>0</v>
      </c>
      <c r="N448" s="152">
        <v>0</v>
      </c>
      <c r="O448" s="152">
        <v>0</v>
      </c>
      <c r="P448" s="152">
        <v>0</v>
      </c>
      <c r="Q448" s="152">
        <v>0</v>
      </c>
      <c r="R448" s="152">
        <v>0</v>
      </c>
      <c r="S448" s="152">
        <v>0</v>
      </c>
      <c r="T448" s="152">
        <v>0</v>
      </c>
      <c r="U448" s="152">
        <v>0</v>
      </c>
      <c r="V448" s="152">
        <v>0</v>
      </c>
      <c r="W448" s="152">
        <v>0</v>
      </c>
      <c r="X448" s="152">
        <v>0</v>
      </c>
      <c r="Y448" s="152">
        <v>0</v>
      </c>
      <c r="Z448" s="152">
        <v>0</v>
      </c>
      <c r="AA448" s="152">
        <v>0</v>
      </c>
      <c r="AB448" s="152">
        <v>0</v>
      </c>
      <c r="AC448" s="152">
        <v>0</v>
      </c>
      <c r="AD448" s="152">
        <v>0</v>
      </c>
      <c r="AE448" s="152">
        <v>0</v>
      </c>
      <c r="AF448" s="152">
        <v>0</v>
      </c>
      <c r="AG448" s="152">
        <v>0</v>
      </c>
      <c r="AH448" s="152">
        <v>0</v>
      </c>
      <c r="AI448" s="152">
        <v>0</v>
      </c>
      <c r="AJ448" s="152">
        <v>0</v>
      </c>
      <c r="AK448" s="152">
        <v>0</v>
      </c>
      <c r="AL448" s="152">
        <v>0</v>
      </c>
      <c r="AM448" s="152">
        <v>0</v>
      </c>
      <c r="AN448" s="152">
        <v>0</v>
      </c>
      <c r="AO448" s="153">
        <v>0</v>
      </c>
    </row>
    <row r="449" spans="1:41" x14ac:dyDescent="0.25">
      <c r="A449" s="112" t="s">
        <v>577</v>
      </c>
      <c r="B449" s="113" t="s">
        <v>10</v>
      </c>
      <c r="C449" s="152">
        <v>0</v>
      </c>
      <c r="D449" s="152">
        <v>0</v>
      </c>
      <c r="E449" s="152">
        <v>0</v>
      </c>
      <c r="F449" s="152">
        <v>0</v>
      </c>
      <c r="G449" s="152">
        <v>0</v>
      </c>
      <c r="H449" s="152">
        <v>0</v>
      </c>
      <c r="I449" s="152">
        <v>0</v>
      </c>
      <c r="J449" s="152">
        <v>0</v>
      </c>
      <c r="K449" s="152">
        <v>0</v>
      </c>
      <c r="L449" s="152">
        <v>0</v>
      </c>
      <c r="M449" s="152">
        <v>0</v>
      </c>
      <c r="N449" s="152">
        <v>0</v>
      </c>
      <c r="O449" s="152">
        <v>0</v>
      </c>
      <c r="P449" s="152">
        <v>0</v>
      </c>
      <c r="Q449" s="152">
        <v>0</v>
      </c>
      <c r="R449" s="152">
        <v>0</v>
      </c>
      <c r="S449" s="152">
        <v>0</v>
      </c>
      <c r="T449" s="152">
        <v>0</v>
      </c>
      <c r="U449" s="152">
        <v>0</v>
      </c>
      <c r="V449" s="152">
        <v>0</v>
      </c>
      <c r="W449" s="152">
        <v>0</v>
      </c>
      <c r="X449" s="152">
        <v>0</v>
      </c>
      <c r="Y449" s="152">
        <v>0</v>
      </c>
      <c r="Z449" s="152">
        <v>0</v>
      </c>
      <c r="AA449" s="152">
        <v>0</v>
      </c>
      <c r="AB449" s="152">
        <v>0</v>
      </c>
      <c r="AC449" s="152">
        <v>0</v>
      </c>
      <c r="AD449" s="152">
        <v>0</v>
      </c>
      <c r="AE449" s="152">
        <v>0</v>
      </c>
      <c r="AF449" s="152">
        <v>0</v>
      </c>
      <c r="AG449" s="152">
        <v>0</v>
      </c>
      <c r="AH449" s="152">
        <v>0</v>
      </c>
      <c r="AI449" s="152">
        <v>0</v>
      </c>
      <c r="AJ449" s="152">
        <v>0</v>
      </c>
      <c r="AK449" s="152">
        <v>0</v>
      </c>
      <c r="AL449" s="152">
        <v>0</v>
      </c>
      <c r="AM449" s="152">
        <v>0</v>
      </c>
      <c r="AN449" s="152">
        <v>0</v>
      </c>
      <c r="AO449" s="153">
        <v>0</v>
      </c>
    </row>
    <row r="450" spans="1:41" x14ac:dyDescent="0.25">
      <c r="A450" s="112" t="s">
        <v>22</v>
      </c>
      <c r="B450" s="113" t="s">
        <v>10</v>
      </c>
      <c r="C450" s="152">
        <v>0</v>
      </c>
      <c r="D450" s="152">
        <v>0</v>
      </c>
      <c r="E450" s="152">
        <v>0</v>
      </c>
      <c r="F450" s="152">
        <v>0</v>
      </c>
      <c r="G450" s="152">
        <v>0</v>
      </c>
      <c r="H450" s="152">
        <v>0</v>
      </c>
      <c r="I450" s="152">
        <v>0</v>
      </c>
      <c r="J450" s="152">
        <v>0</v>
      </c>
      <c r="K450" s="152">
        <v>0</v>
      </c>
      <c r="L450" s="152">
        <v>0</v>
      </c>
      <c r="M450" s="152">
        <v>0</v>
      </c>
      <c r="N450" s="152">
        <v>0</v>
      </c>
      <c r="O450" s="152">
        <v>0</v>
      </c>
      <c r="P450" s="152">
        <v>0</v>
      </c>
      <c r="Q450" s="152">
        <v>0</v>
      </c>
      <c r="R450" s="152">
        <v>0</v>
      </c>
      <c r="S450" s="152">
        <v>0</v>
      </c>
      <c r="T450" s="152">
        <v>0</v>
      </c>
      <c r="U450" s="152">
        <v>0</v>
      </c>
      <c r="V450" s="152">
        <v>0</v>
      </c>
      <c r="W450" s="152">
        <v>0</v>
      </c>
      <c r="X450" s="152">
        <v>0</v>
      </c>
      <c r="Y450" s="152">
        <v>0</v>
      </c>
      <c r="Z450" s="152">
        <v>0</v>
      </c>
      <c r="AA450" s="152">
        <v>0</v>
      </c>
      <c r="AB450" s="152">
        <v>0</v>
      </c>
      <c r="AC450" s="152">
        <v>210.80000000000004</v>
      </c>
      <c r="AD450" s="152">
        <v>0</v>
      </c>
      <c r="AE450" s="152">
        <v>0</v>
      </c>
      <c r="AF450" s="152">
        <v>0</v>
      </c>
      <c r="AG450" s="152">
        <v>0</v>
      </c>
      <c r="AH450" s="152">
        <v>0</v>
      </c>
      <c r="AI450" s="152">
        <v>0</v>
      </c>
      <c r="AJ450" s="152">
        <v>0</v>
      </c>
      <c r="AK450" s="152">
        <v>0</v>
      </c>
      <c r="AL450" s="152">
        <v>0</v>
      </c>
      <c r="AM450" s="152">
        <v>0</v>
      </c>
      <c r="AN450" s="152">
        <v>0</v>
      </c>
      <c r="AO450" s="153">
        <v>0</v>
      </c>
    </row>
    <row r="451" spans="1:41" x14ac:dyDescent="0.25">
      <c r="A451" s="112" t="s">
        <v>21</v>
      </c>
      <c r="B451" s="113" t="s">
        <v>10</v>
      </c>
      <c r="C451" s="152">
        <v>0</v>
      </c>
      <c r="D451" s="152">
        <v>0</v>
      </c>
      <c r="E451" s="152">
        <v>0</v>
      </c>
      <c r="F451" s="152">
        <v>0</v>
      </c>
      <c r="G451" s="152">
        <v>0</v>
      </c>
      <c r="H451" s="152">
        <v>0</v>
      </c>
      <c r="I451" s="152">
        <v>0</v>
      </c>
      <c r="J451" s="152">
        <v>0</v>
      </c>
      <c r="K451" s="152">
        <v>0</v>
      </c>
      <c r="L451" s="152">
        <v>0</v>
      </c>
      <c r="M451" s="152">
        <v>0</v>
      </c>
      <c r="N451" s="152">
        <v>0</v>
      </c>
      <c r="O451" s="152">
        <v>0</v>
      </c>
      <c r="P451" s="152">
        <v>0</v>
      </c>
      <c r="Q451" s="152">
        <v>181.39999999999998</v>
      </c>
      <c r="R451" s="152">
        <v>0</v>
      </c>
      <c r="S451" s="152">
        <v>0</v>
      </c>
      <c r="T451" s="152">
        <v>0</v>
      </c>
      <c r="U451" s="152">
        <v>0</v>
      </c>
      <c r="V451" s="152">
        <v>0</v>
      </c>
      <c r="W451" s="152">
        <v>0</v>
      </c>
      <c r="X451" s="152">
        <v>0</v>
      </c>
      <c r="Y451" s="152">
        <v>0</v>
      </c>
      <c r="Z451" s="152">
        <v>0</v>
      </c>
      <c r="AA451" s="152">
        <v>0</v>
      </c>
      <c r="AB451" s="152">
        <v>0</v>
      </c>
      <c r="AC451" s="152">
        <v>0</v>
      </c>
      <c r="AD451" s="152">
        <v>0</v>
      </c>
      <c r="AE451" s="152">
        <v>0</v>
      </c>
      <c r="AF451" s="152">
        <v>0</v>
      </c>
      <c r="AG451" s="152">
        <v>0</v>
      </c>
      <c r="AH451" s="152">
        <v>0</v>
      </c>
      <c r="AI451" s="152">
        <v>0</v>
      </c>
      <c r="AJ451" s="152">
        <v>0</v>
      </c>
      <c r="AK451" s="152">
        <v>0</v>
      </c>
      <c r="AL451" s="152">
        <v>0</v>
      </c>
      <c r="AM451" s="152">
        <v>0</v>
      </c>
      <c r="AN451" s="152">
        <v>0</v>
      </c>
      <c r="AO451" s="153">
        <v>0</v>
      </c>
    </row>
    <row r="452" spans="1:41" x14ac:dyDescent="0.25">
      <c r="A452" s="112" t="s">
        <v>175</v>
      </c>
      <c r="B452" s="113" t="s">
        <v>10</v>
      </c>
      <c r="C452" s="152">
        <v>0</v>
      </c>
      <c r="D452" s="152">
        <v>0</v>
      </c>
      <c r="E452" s="152">
        <v>0</v>
      </c>
      <c r="F452" s="152">
        <v>0</v>
      </c>
      <c r="G452" s="152">
        <v>0</v>
      </c>
      <c r="H452" s="152">
        <v>0</v>
      </c>
      <c r="I452" s="152">
        <v>0</v>
      </c>
      <c r="J452" s="152">
        <v>0</v>
      </c>
      <c r="K452" s="152">
        <v>0</v>
      </c>
      <c r="L452" s="152">
        <v>0</v>
      </c>
      <c r="M452" s="152">
        <v>0</v>
      </c>
      <c r="N452" s="152">
        <v>0</v>
      </c>
      <c r="O452" s="152">
        <v>0</v>
      </c>
      <c r="P452" s="152">
        <v>0</v>
      </c>
      <c r="Q452" s="152">
        <v>0</v>
      </c>
      <c r="R452" s="152">
        <v>0</v>
      </c>
      <c r="S452" s="152">
        <v>0</v>
      </c>
      <c r="T452" s="152">
        <v>0</v>
      </c>
      <c r="U452" s="152">
        <v>0</v>
      </c>
      <c r="V452" s="152">
        <v>0</v>
      </c>
      <c r="W452" s="152">
        <v>0</v>
      </c>
      <c r="X452" s="152">
        <v>0</v>
      </c>
      <c r="Y452" s="152">
        <v>0</v>
      </c>
      <c r="Z452" s="152">
        <v>0</v>
      </c>
      <c r="AA452" s="152">
        <v>0</v>
      </c>
      <c r="AB452" s="152">
        <v>0</v>
      </c>
      <c r="AC452" s="152">
        <v>0</v>
      </c>
      <c r="AD452" s="152">
        <v>0</v>
      </c>
      <c r="AE452" s="152">
        <v>0</v>
      </c>
      <c r="AF452" s="152">
        <v>0</v>
      </c>
      <c r="AG452" s="152">
        <v>0</v>
      </c>
      <c r="AH452" s="152">
        <v>0</v>
      </c>
      <c r="AI452" s="152">
        <v>0</v>
      </c>
      <c r="AJ452" s="152">
        <v>0</v>
      </c>
      <c r="AK452" s="152">
        <v>0</v>
      </c>
      <c r="AL452" s="152">
        <v>0</v>
      </c>
      <c r="AM452" s="152">
        <v>0</v>
      </c>
      <c r="AN452" s="152">
        <v>0</v>
      </c>
      <c r="AO452" s="153">
        <v>0</v>
      </c>
    </row>
    <row r="453" spans="1:41" x14ac:dyDescent="0.25">
      <c r="A453" s="112" t="s">
        <v>176</v>
      </c>
      <c r="B453" s="113" t="s">
        <v>10</v>
      </c>
      <c r="C453" s="152">
        <v>0</v>
      </c>
      <c r="D453" s="152">
        <v>0</v>
      </c>
      <c r="E453" s="152">
        <v>0</v>
      </c>
      <c r="F453" s="152">
        <v>0</v>
      </c>
      <c r="G453" s="152">
        <v>0</v>
      </c>
      <c r="H453" s="152">
        <v>0</v>
      </c>
      <c r="I453" s="152">
        <v>0</v>
      </c>
      <c r="J453" s="152">
        <v>0</v>
      </c>
      <c r="K453" s="152">
        <v>0</v>
      </c>
      <c r="L453" s="152">
        <v>0</v>
      </c>
      <c r="M453" s="152">
        <v>0</v>
      </c>
      <c r="N453" s="152">
        <v>0</v>
      </c>
      <c r="O453" s="152">
        <v>0</v>
      </c>
      <c r="P453" s="152">
        <v>0</v>
      </c>
      <c r="Q453" s="152">
        <v>0</v>
      </c>
      <c r="R453" s="152">
        <v>0</v>
      </c>
      <c r="S453" s="152">
        <v>0</v>
      </c>
      <c r="T453" s="152">
        <v>0</v>
      </c>
      <c r="U453" s="152">
        <v>0</v>
      </c>
      <c r="V453" s="152">
        <v>0</v>
      </c>
      <c r="W453" s="152">
        <v>0</v>
      </c>
      <c r="X453" s="152">
        <v>0</v>
      </c>
      <c r="Y453" s="152">
        <v>0</v>
      </c>
      <c r="Z453" s="152">
        <v>0</v>
      </c>
      <c r="AA453" s="152">
        <v>0</v>
      </c>
      <c r="AB453" s="152">
        <v>0</v>
      </c>
      <c r="AC453" s="152">
        <v>0</v>
      </c>
      <c r="AD453" s="152">
        <v>0</v>
      </c>
      <c r="AE453" s="152">
        <v>0</v>
      </c>
      <c r="AF453" s="152">
        <v>0</v>
      </c>
      <c r="AG453" s="152">
        <v>0</v>
      </c>
      <c r="AH453" s="152">
        <v>0</v>
      </c>
      <c r="AI453" s="152">
        <v>0</v>
      </c>
      <c r="AJ453" s="152">
        <v>0</v>
      </c>
      <c r="AK453" s="152">
        <v>0</v>
      </c>
      <c r="AL453" s="152">
        <v>0</v>
      </c>
      <c r="AM453" s="152">
        <v>0</v>
      </c>
      <c r="AN453" s="152">
        <v>0</v>
      </c>
      <c r="AO453" s="153">
        <v>0</v>
      </c>
    </row>
    <row r="454" spans="1:41" x14ac:dyDescent="0.25">
      <c r="A454" s="112" t="s">
        <v>177</v>
      </c>
      <c r="B454" s="113" t="s">
        <v>10</v>
      </c>
      <c r="C454" s="152">
        <v>0</v>
      </c>
      <c r="D454" s="152">
        <v>0</v>
      </c>
      <c r="E454" s="152">
        <v>0</v>
      </c>
      <c r="F454" s="152">
        <v>0</v>
      </c>
      <c r="G454" s="152">
        <v>0</v>
      </c>
      <c r="H454" s="152">
        <v>0</v>
      </c>
      <c r="I454" s="152">
        <v>0</v>
      </c>
      <c r="J454" s="152">
        <v>0</v>
      </c>
      <c r="K454" s="152">
        <v>0</v>
      </c>
      <c r="L454" s="152">
        <v>0</v>
      </c>
      <c r="M454" s="152">
        <v>0</v>
      </c>
      <c r="N454" s="152">
        <v>0</v>
      </c>
      <c r="O454" s="152">
        <v>0</v>
      </c>
      <c r="P454" s="152">
        <v>0</v>
      </c>
      <c r="Q454" s="152">
        <v>0</v>
      </c>
      <c r="R454" s="152">
        <v>0</v>
      </c>
      <c r="S454" s="152">
        <v>0</v>
      </c>
      <c r="T454" s="152">
        <v>0</v>
      </c>
      <c r="U454" s="152">
        <v>0</v>
      </c>
      <c r="V454" s="152">
        <v>0</v>
      </c>
      <c r="W454" s="152">
        <v>0</v>
      </c>
      <c r="X454" s="152">
        <v>0</v>
      </c>
      <c r="Y454" s="152">
        <v>0</v>
      </c>
      <c r="Z454" s="152">
        <v>0</v>
      </c>
      <c r="AA454" s="152">
        <v>0</v>
      </c>
      <c r="AB454" s="152">
        <v>0</v>
      </c>
      <c r="AC454" s="152">
        <v>0</v>
      </c>
      <c r="AD454" s="152">
        <v>0</v>
      </c>
      <c r="AE454" s="152">
        <v>0</v>
      </c>
      <c r="AF454" s="152">
        <v>0</v>
      </c>
      <c r="AG454" s="152">
        <v>0</v>
      </c>
      <c r="AH454" s="152">
        <v>0</v>
      </c>
      <c r="AI454" s="152">
        <v>0</v>
      </c>
      <c r="AJ454" s="152">
        <v>0</v>
      </c>
      <c r="AK454" s="152">
        <v>0</v>
      </c>
      <c r="AL454" s="152">
        <v>0</v>
      </c>
      <c r="AM454" s="152">
        <v>0</v>
      </c>
      <c r="AN454" s="152">
        <v>0</v>
      </c>
      <c r="AO454" s="153">
        <v>0</v>
      </c>
    </row>
    <row r="455" spans="1:41" x14ac:dyDescent="0.25">
      <c r="A455" s="112" t="s">
        <v>178</v>
      </c>
      <c r="B455" s="113" t="s">
        <v>10</v>
      </c>
      <c r="C455" s="152">
        <v>0</v>
      </c>
      <c r="D455" s="152">
        <v>0</v>
      </c>
      <c r="E455" s="152">
        <v>0</v>
      </c>
      <c r="F455" s="152">
        <v>0</v>
      </c>
      <c r="G455" s="152">
        <v>0</v>
      </c>
      <c r="H455" s="152">
        <v>0</v>
      </c>
      <c r="I455" s="152">
        <v>0</v>
      </c>
      <c r="J455" s="152">
        <v>0</v>
      </c>
      <c r="K455" s="152">
        <v>0</v>
      </c>
      <c r="L455" s="152">
        <v>0</v>
      </c>
      <c r="M455" s="152">
        <v>0</v>
      </c>
      <c r="N455" s="152">
        <v>0</v>
      </c>
      <c r="O455" s="152">
        <v>0</v>
      </c>
      <c r="P455" s="152">
        <v>0</v>
      </c>
      <c r="Q455" s="152">
        <v>0</v>
      </c>
      <c r="R455" s="152">
        <v>0</v>
      </c>
      <c r="S455" s="152">
        <v>0</v>
      </c>
      <c r="T455" s="152">
        <v>0</v>
      </c>
      <c r="U455" s="152">
        <v>0</v>
      </c>
      <c r="V455" s="152">
        <v>0</v>
      </c>
      <c r="W455" s="152">
        <v>0</v>
      </c>
      <c r="X455" s="152">
        <v>0</v>
      </c>
      <c r="Y455" s="152">
        <v>0</v>
      </c>
      <c r="Z455" s="152">
        <v>0</v>
      </c>
      <c r="AA455" s="152">
        <v>0</v>
      </c>
      <c r="AB455" s="152">
        <v>0</v>
      </c>
      <c r="AC455" s="152">
        <v>0</v>
      </c>
      <c r="AD455" s="152">
        <v>0</v>
      </c>
      <c r="AE455" s="152">
        <v>0</v>
      </c>
      <c r="AF455" s="152">
        <v>0</v>
      </c>
      <c r="AG455" s="152">
        <v>0</v>
      </c>
      <c r="AH455" s="152">
        <v>0</v>
      </c>
      <c r="AI455" s="152">
        <v>0</v>
      </c>
      <c r="AJ455" s="152">
        <v>0</v>
      </c>
      <c r="AK455" s="152">
        <v>0</v>
      </c>
      <c r="AL455" s="152">
        <v>0</v>
      </c>
      <c r="AM455" s="152">
        <v>0</v>
      </c>
      <c r="AN455" s="152">
        <v>0</v>
      </c>
      <c r="AO455" s="153">
        <v>0</v>
      </c>
    </row>
    <row r="456" spans="1:41" x14ac:dyDescent="0.25">
      <c r="A456" s="112" t="s">
        <v>1</v>
      </c>
      <c r="B456" s="113" t="s">
        <v>10</v>
      </c>
      <c r="C456" s="152">
        <v>0</v>
      </c>
      <c r="D456" s="152">
        <v>0</v>
      </c>
      <c r="E456" s="152">
        <v>0</v>
      </c>
      <c r="F456" s="152">
        <v>0</v>
      </c>
      <c r="G456" s="152">
        <v>0</v>
      </c>
      <c r="H456" s="152">
        <v>0</v>
      </c>
      <c r="I456" s="152">
        <v>0</v>
      </c>
      <c r="J456" s="152">
        <v>0</v>
      </c>
      <c r="K456" s="152">
        <v>0</v>
      </c>
      <c r="L456" s="152">
        <v>0</v>
      </c>
      <c r="M456" s="152">
        <v>0</v>
      </c>
      <c r="N456" s="152">
        <v>0</v>
      </c>
      <c r="O456" s="152">
        <v>0</v>
      </c>
      <c r="P456" s="152">
        <v>0</v>
      </c>
      <c r="Q456" s="152">
        <v>0</v>
      </c>
      <c r="R456" s="152">
        <v>0</v>
      </c>
      <c r="S456" s="152">
        <v>0</v>
      </c>
      <c r="T456" s="152">
        <v>0</v>
      </c>
      <c r="U456" s="152">
        <v>0</v>
      </c>
      <c r="V456" s="152">
        <v>0</v>
      </c>
      <c r="W456" s="152">
        <v>0</v>
      </c>
      <c r="X456" s="152">
        <v>0</v>
      </c>
      <c r="Y456" s="152">
        <v>0</v>
      </c>
      <c r="Z456" s="152">
        <v>0</v>
      </c>
      <c r="AA456" s="152">
        <v>0</v>
      </c>
      <c r="AB456" s="152">
        <v>0</v>
      </c>
      <c r="AC456" s="152">
        <v>0</v>
      </c>
      <c r="AD456" s="152">
        <v>0</v>
      </c>
      <c r="AE456" s="152">
        <v>0</v>
      </c>
      <c r="AF456" s="152">
        <v>0</v>
      </c>
      <c r="AG456" s="152">
        <v>0</v>
      </c>
      <c r="AH456" s="152">
        <v>0</v>
      </c>
      <c r="AI456" s="152">
        <v>0</v>
      </c>
      <c r="AJ456" s="152">
        <v>0</v>
      </c>
      <c r="AK456" s="152">
        <v>0</v>
      </c>
      <c r="AL456" s="152">
        <v>0</v>
      </c>
      <c r="AM456" s="152">
        <v>0</v>
      </c>
      <c r="AN456" s="152">
        <v>0</v>
      </c>
      <c r="AO456" s="153">
        <v>0</v>
      </c>
    </row>
    <row r="457" spans="1:41" x14ac:dyDescent="0.25">
      <c r="A457" s="112" t="s">
        <v>179</v>
      </c>
      <c r="B457" s="113" t="s">
        <v>10</v>
      </c>
      <c r="C457" s="152">
        <v>0</v>
      </c>
      <c r="D457" s="152">
        <v>0</v>
      </c>
      <c r="E457" s="152">
        <v>0</v>
      </c>
      <c r="F457" s="152">
        <v>0</v>
      </c>
      <c r="G457" s="152">
        <v>0</v>
      </c>
      <c r="H457" s="152">
        <v>0</v>
      </c>
      <c r="I457" s="152">
        <v>0</v>
      </c>
      <c r="J457" s="152">
        <v>0</v>
      </c>
      <c r="K457" s="152">
        <v>0</v>
      </c>
      <c r="L457" s="152">
        <v>0</v>
      </c>
      <c r="M457" s="152">
        <v>0</v>
      </c>
      <c r="N457" s="152">
        <v>0</v>
      </c>
      <c r="O457" s="152">
        <v>0</v>
      </c>
      <c r="P457" s="152">
        <v>0</v>
      </c>
      <c r="Q457" s="152">
        <v>0</v>
      </c>
      <c r="R457" s="152">
        <v>0</v>
      </c>
      <c r="S457" s="152">
        <v>0</v>
      </c>
      <c r="T457" s="152">
        <v>0</v>
      </c>
      <c r="U457" s="152">
        <v>0</v>
      </c>
      <c r="V457" s="152">
        <v>0</v>
      </c>
      <c r="W457" s="152">
        <v>0</v>
      </c>
      <c r="X457" s="152">
        <v>0</v>
      </c>
      <c r="Y457" s="152">
        <v>0</v>
      </c>
      <c r="Z457" s="152">
        <v>0</v>
      </c>
      <c r="AA457" s="152">
        <v>0</v>
      </c>
      <c r="AB457" s="152">
        <v>0</v>
      </c>
      <c r="AC457" s="152">
        <v>0</v>
      </c>
      <c r="AD457" s="152">
        <v>0</v>
      </c>
      <c r="AE457" s="152">
        <v>0</v>
      </c>
      <c r="AF457" s="152">
        <v>0</v>
      </c>
      <c r="AG457" s="152">
        <v>0</v>
      </c>
      <c r="AH457" s="152">
        <v>0</v>
      </c>
      <c r="AI457" s="152">
        <v>0</v>
      </c>
      <c r="AJ457" s="152">
        <v>0</v>
      </c>
      <c r="AK457" s="152">
        <v>0</v>
      </c>
      <c r="AL457" s="152">
        <v>0</v>
      </c>
      <c r="AM457" s="152">
        <v>0</v>
      </c>
      <c r="AN457" s="152">
        <v>0</v>
      </c>
      <c r="AO457" s="153">
        <v>0</v>
      </c>
    </row>
    <row r="458" spans="1:41" x14ac:dyDescent="0.25">
      <c r="A458" s="112" t="s">
        <v>180</v>
      </c>
      <c r="B458" s="113" t="s">
        <v>10</v>
      </c>
      <c r="C458" s="152">
        <v>0</v>
      </c>
      <c r="D458" s="152">
        <v>0</v>
      </c>
      <c r="E458" s="152">
        <v>0</v>
      </c>
      <c r="F458" s="152">
        <v>0</v>
      </c>
      <c r="G458" s="152">
        <v>0</v>
      </c>
      <c r="H458" s="152">
        <v>0</v>
      </c>
      <c r="I458" s="152">
        <v>0</v>
      </c>
      <c r="J458" s="152">
        <v>25</v>
      </c>
      <c r="K458" s="152">
        <v>0</v>
      </c>
      <c r="L458" s="152">
        <v>0</v>
      </c>
      <c r="M458" s="152">
        <v>0</v>
      </c>
      <c r="N458" s="152">
        <v>0</v>
      </c>
      <c r="O458" s="152">
        <v>0</v>
      </c>
      <c r="P458" s="152">
        <v>0</v>
      </c>
      <c r="Q458" s="152">
        <v>0</v>
      </c>
      <c r="R458" s="152">
        <v>0</v>
      </c>
      <c r="S458" s="152">
        <v>0</v>
      </c>
      <c r="T458" s="152">
        <v>0</v>
      </c>
      <c r="U458" s="152">
        <v>0</v>
      </c>
      <c r="V458" s="152">
        <v>0</v>
      </c>
      <c r="W458" s="152">
        <v>0</v>
      </c>
      <c r="X458" s="152">
        <v>0</v>
      </c>
      <c r="Y458" s="152">
        <v>0</v>
      </c>
      <c r="Z458" s="152">
        <v>0</v>
      </c>
      <c r="AA458" s="152">
        <v>0</v>
      </c>
      <c r="AB458" s="152">
        <v>0</v>
      </c>
      <c r="AC458" s="152">
        <v>0</v>
      </c>
      <c r="AD458" s="152">
        <v>0</v>
      </c>
      <c r="AE458" s="152">
        <v>0</v>
      </c>
      <c r="AF458" s="152">
        <v>0</v>
      </c>
      <c r="AG458" s="152">
        <v>0</v>
      </c>
      <c r="AH458" s="152">
        <v>0</v>
      </c>
      <c r="AI458" s="152">
        <v>0</v>
      </c>
      <c r="AJ458" s="152">
        <v>0</v>
      </c>
      <c r="AK458" s="152">
        <v>0</v>
      </c>
      <c r="AL458" s="152">
        <v>0</v>
      </c>
      <c r="AM458" s="152">
        <v>0</v>
      </c>
      <c r="AN458" s="152">
        <v>0</v>
      </c>
      <c r="AO458" s="153">
        <v>0</v>
      </c>
    </row>
    <row r="459" spans="1:41" x14ac:dyDescent="0.25">
      <c r="A459" s="112" t="s">
        <v>181</v>
      </c>
      <c r="B459" s="113" t="s">
        <v>10</v>
      </c>
      <c r="C459" s="152">
        <v>0</v>
      </c>
      <c r="D459" s="152">
        <v>0</v>
      </c>
      <c r="E459" s="152">
        <v>0</v>
      </c>
      <c r="F459" s="152">
        <v>0</v>
      </c>
      <c r="G459" s="152">
        <v>0</v>
      </c>
      <c r="H459" s="152">
        <v>0</v>
      </c>
      <c r="I459" s="152">
        <v>0</v>
      </c>
      <c r="J459" s="152">
        <v>0</v>
      </c>
      <c r="K459" s="152">
        <v>0</v>
      </c>
      <c r="L459" s="152">
        <v>0</v>
      </c>
      <c r="M459" s="152">
        <v>0</v>
      </c>
      <c r="N459" s="152">
        <v>0</v>
      </c>
      <c r="O459" s="152">
        <v>0</v>
      </c>
      <c r="P459" s="152">
        <v>0</v>
      </c>
      <c r="Q459" s="152">
        <v>0</v>
      </c>
      <c r="R459" s="152">
        <v>0</v>
      </c>
      <c r="S459" s="152">
        <v>0</v>
      </c>
      <c r="T459" s="152">
        <v>0</v>
      </c>
      <c r="U459" s="152">
        <v>0</v>
      </c>
      <c r="V459" s="152">
        <v>0</v>
      </c>
      <c r="W459" s="152">
        <v>0</v>
      </c>
      <c r="X459" s="152">
        <v>0</v>
      </c>
      <c r="Y459" s="152">
        <v>0</v>
      </c>
      <c r="Z459" s="152">
        <v>0</v>
      </c>
      <c r="AA459" s="152">
        <v>0</v>
      </c>
      <c r="AB459" s="152">
        <v>0</v>
      </c>
      <c r="AC459" s="152">
        <v>0</v>
      </c>
      <c r="AD459" s="152">
        <v>0</v>
      </c>
      <c r="AE459" s="152">
        <v>0</v>
      </c>
      <c r="AF459" s="152">
        <v>0</v>
      </c>
      <c r="AG459" s="152">
        <v>0</v>
      </c>
      <c r="AH459" s="152">
        <v>0</v>
      </c>
      <c r="AI459" s="152">
        <v>0</v>
      </c>
      <c r="AJ459" s="152">
        <v>0</v>
      </c>
      <c r="AK459" s="152">
        <v>0</v>
      </c>
      <c r="AL459" s="152">
        <v>0</v>
      </c>
      <c r="AM459" s="152">
        <v>0</v>
      </c>
      <c r="AN459" s="152">
        <v>0</v>
      </c>
      <c r="AO459" s="153">
        <v>0</v>
      </c>
    </row>
    <row r="460" spans="1:41" x14ac:dyDescent="0.25">
      <c r="A460" s="112" t="s">
        <v>182</v>
      </c>
      <c r="B460" s="113" t="s">
        <v>10</v>
      </c>
      <c r="C460" s="152">
        <v>0</v>
      </c>
      <c r="D460" s="152">
        <v>0</v>
      </c>
      <c r="E460" s="152">
        <v>0</v>
      </c>
      <c r="F460" s="152">
        <v>0</v>
      </c>
      <c r="G460" s="152">
        <v>0</v>
      </c>
      <c r="H460" s="152">
        <v>0</v>
      </c>
      <c r="I460" s="152">
        <v>0</v>
      </c>
      <c r="J460" s="152">
        <v>0</v>
      </c>
      <c r="K460" s="152">
        <v>0</v>
      </c>
      <c r="L460" s="152">
        <v>0</v>
      </c>
      <c r="M460" s="152">
        <v>0</v>
      </c>
      <c r="N460" s="152">
        <v>0</v>
      </c>
      <c r="O460" s="152">
        <v>0</v>
      </c>
      <c r="P460" s="152">
        <v>0</v>
      </c>
      <c r="Q460" s="152">
        <v>0</v>
      </c>
      <c r="R460" s="152">
        <v>0</v>
      </c>
      <c r="S460" s="152">
        <v>0</v>
      </c>
      <c r="T460" s="152">
        <v>0</v>
      </c>
      <c r="U460" s="152">
        <v>0</v>
      </c>
      <c r="V460" s="152">
        <v>0</v>
      </c>
      <c r="W460" s="152">
        <v>0</v>
      </c>
      <c r="X460" s="152">
        <v>0</v>
      </c>
      <c r="Y460" s="152">
        <v>0</v>
      </c>
      <c r="Z460" s="152">
        <v>0</v>
      </c>
      <c r="AA460" s="152">
        <v>0</v>
      </c>
      <c r="AB460" s="152">
        <v>0</v>
      </c>
      <c r="AC460" s="152">
        <v>0</v>
      </c>
      <c r="AD460" s="152">
        <v>0</v>
      </c>
      <c r="AE460" s="152">
        <v>0</v>
      </c>
      <c r="AF460" s="152">
        <v>0</v>
      </c>
      <c r="AG460" s="152">
        <v>0</v>
      </c>
      <c r="AH460" s="152">
        <v>0</v>
      </c>
      <c r="AI460" s="152">
        <v>0</v>
      </c>
      <c r="AJ460" s="152">
        <v>0</v>
      </c>
      <c r="AK460" s="152">
        <v>0</v>
      </c>
      <c r="AL460" s="152">
        <v>0</v>
      </c>
      <c r="AM460" s="152">
        <v>0</v>
      </c>
      <c r="AN460" s="152">
        <v>0</v>
      </c>
      <c r="AO460" s="153">
        <v>0</v>
      </c>
    </row>
    <row r="461" spans="1:41" x14ac:dyDescent="0.25">
      <c r="A461" s="112" t="s">
        <v>183</v>
      </c>
      <c r="B461" s="113" t="s">
        <v>10</v>
      </c>
      <c r="C461" s="152">
        <v>0</v>
      </c>
      <c r="D461" s="152">
        <v>0</v>
      </c>
      <c r="E461" s="152">
        <v>0</v>
      </c>
      <c r="F461" s="152">
        <v>0</v>
      </c>
      <c r="G461" s="152">
        <v>0</v>
      </c>
      <c r="H461" s="152">
        <v>0</v>
      </c>
      <c r="I461" s="152">
        <v>0</v>
      </c>
      <c r="J461" s="152">
        <v>0</v>
      </c>
      <c r="K461" s="152">
        <v>0</v>
      </c>
      <c r="L461" s="152">
        <v>0</v>
      </c>
      <c r="M461" s="152">
        <v>0</v>
      </c>
      <c r="N461" s="152">
        <v>0</v>
      </c>
      <c r="O461" s="152">
        <v>0</v>
      </c>
      <c r="P461" s="152">
        <v>0</v>
      </c>
      <c r="Q461" s="152">
        <v>0</v>
      </c>
      <c r="R461" s="152">
        <v>0</v>
      </c>
      <c r="S461" s="152">
        <v>0</v>
      </c>
      <c r="T461" s="152">
        <v>0</v>
      </c>
      <c r="U461" s="152">
        <v>0</v>
      </c>
      <c r="V461" s="152">
        <v>0</v>
      </c>
      <c r="W461" s="152">
        <v>0</v>
      </c>
      <c r="X461" s="152">
        <v>0</v>
      </c>
      <c r="Y461" s="152">
        <v>0</v>
      </c>
      <c r="Z461" s="152">
        <v>0</v>
      </c>
      <c r="AA461" s="152">
        <v>0</v>
      </c>
      <c r="AB461" s="152">
        <v>0</v>
      </c>
      <c r="AC461" s="152">
        <v>0</v>
      </c>
      <c r="AD461" s="152">
        <v>0</v>
      </c>
      <c r="AE461" s="152">
        <v>0</v>
      </c>
      <c r="AF461" s="152">
        <v>0</v>
      </c>
      <c r="AG461" s="152">
        <v>0</v>
      </c>
      <c r="AH461" s="152">
        <v>0</v>
      </c>
      <c r="AI461" s="152">
        <v>0</v>
      </c>
      <c r="AJ461" s="152">
        <v>0</v>
      </c>
      <c r="AK461" s="152">
        <v>0</v>
      </c>
      <c r="AL461" s="152">
        <v>0</v>
      </c>
      <c r="AM461" s="152">
        <v>0</v>
      </c>
      <c r="AN461" s="152">
        <v>0</v>
      </c>
      <c r="AO461" s="153">
        <v>0</v>
      </c>
    </row>
    <row r="462" spans="1:41" x14ac:dyDescent="0.25">
      <c r="A462" s="112" t="s">
        <v>23</v>
      </c>
      <c r="B462" s="113" t="s">
        <v>10</v>
      </c>
      <c r="C462" s="152">
        <v>0</v>
      </c>
      <c r="D462" s="152">
        <v>0</v>
      </c>
      <c r="E462" s="152">
        <v>0</v>
      </c>
      <c r="F462" s="152">
        <v>0</v>
      </c>
      <c r="G462" s="152">
        <v>0</v>
      </c>
      <c r="H462" s="152">
        <v>0</v>
      </c>
      <c r="I462" s="152">
        <v>0</v>
      </c>
      <c r="J462" s="152">
        <v>0</v>
      </c>
      <c r="K462" s="152">
        <v>0</v>
      </c>
      <c r="L462" s="152">
        <v>0</v>
      </c>
      <c r="M462" s="152">
        <v>0</v>
      </c>
      <c r="N462" s="152">
        <v>0</v>
      </c>
      <c r="O462" s="152">
        <v>0</v>
      </c>
      <c r="P462" s="152">
        <v>0</v>
      </c>
      <c r="Q462" s="152">
        <v>0</v>
      </c>
      <c r="R462" s="152">
        <v>0</v>
      </c>
      <c r="S462" s="152">
        <v>0</v>
      </c>
      <c r="T462" s="152">
        <v>0</v>
      </c>
      <c r="U462" s="152">
        <v>0</v>
      </c>
      <c r="V462" s="152">
        <v>0</v>
      </c>
      <c r="W462" s="152">
        <v>0</v>
      </c>
      <c r="X462" s="152">
        <v>0</v>
      </c>
      <c r="Y462" s="152">
        <v>0</v>
      </c>
      <c r="Z462" s="152">
        <v>0</v>
      </c>
      <c r="AA462" s="152">
        <v>0</v>
      </c>
      <c r="AB462" s="152">
        <v>0</v>
      </c>
      <c r="AC462" s="152">
        <v>0</v>
      </c>
      <c r="AD462" s="152">
        <v>0</v>
      </c>
      <c r="AE462" s="152">
        <v>0</v>
      </c>
      <c r="AF462" s="152">
        <v>0</v>
      </c>
      <c r="AG462" s="152">
        <v>0</v>
      </c>
      <c r="AH462" s="152">
        <v>0</v>
      </c>
      <c r="AI462" s="152">
        <v>0</v>
      </c>
      <c r="AJ462" s="152">
        <v>0</v>
      </c>
      <c r="AK462" s="152">
        <v>0</v>
      </c>
      <c r="AL462" s="152">
        <v>0</v>
      </c>
      <c r="AM462" s="152">
        <v>0</v>
      </c>
      <c r="AN462" s="152">
        <v>0</v>
      </c>
      <c r="AO462" s="153">
        <v>0</v>
      </c>
    </row>
    <row r="463" spans="1:41" x14ac:dyDescent="0.25">
      <c r="A463" s="112" t="s">
        <v>24</v>
      </c>
      <c r="B463" s="113" t="s">
        <v>10</v>
      </c>
      <c r="C463" s="152">
        <v>0</v>
      </c>
      <c r="D463" s="152">
        <v>0</v>
      </c>
      <c r="E463" s="152">
        <v>0</v>
      </c>
      <c r="F463" s="152">
        <v>0</v>
      </c>
      <c r="G463" s="152">
        <v>0</v>
      </c>
      <c r="H463" s="152">
        <v>0</v>
      </c>
      <c r="I463" s="152">
        <v>0</v>
      </c>
      <c r="J463" s="152">
        <v>0</v>
      </c>
      <c r="K463" s="152">
        <v>0</v>
      </c>
      <c r="L463" s="152">
        <v>0</v>
      </c>
      <c r="M463" s="152">
        <v>0</v>
      </c>
      <c r="N463" s="152">
        <v>0</v>
      </c>
      <c r="O463" s="152">
        <v>0</v>
      </c>
      <c r="P463" s="152">
        <v>0</v>
      </c>
      <c r="Q463" s="152">
        <v>0</v>
      </c>
      <c r="R463" s="152">
        <v>0</v>
      </c>
      <c r="S463" s="152">
        <v>0</v>
      </c>
      <c r="T463" s="152">
        <v>0</v>
      </c>
      <c r="U463" s="152">
        <v>0</v>
      </c>
      <c r="V463" s="152">
        <v>0</v>
      </c>
      <c r="W463" s="152">
        <v>0</v>
      </c>
      <c r="X463" s="152">
        <v>0</v>
      </c>
      <c r="Y463" s="152">
        <v>0</v>
      </c>
      <c r="Z463" s="152">
        <v>0</v>
      </c>
      <c r="AA463" s="152">
        <v>0</v>
      </c>
      <c r="AB463" s="152">
        <v>0</v>
      </c>
      <c r="AC463" s="152">
        <v>0</v>
      </c>
      <c r="AD463" s="152">
        <v>0</v>
      </c>
      <c r="AE463" s="152">
        <v>0</v>
      </c>
      <c r="AF463" s="152">
        <v>0</v>
      </c>
      <c r="AG463" s="152">
        <v>0</v>
      </c>
      <c r="AH463" s="152">
        <v>0</v>
      </c>
      <c r="AI463" s="152">
        <v>0</v>
      </c>
      <c r="AJ463" s="152">
        <v>0</v>
      </c>
      <c r="AK463" s="152">
        <v>0</v>
      </c>
      <c r="AL463" s="152">
        <v>0</v>
      </c>
      <c r="AM463" s="152">
        <v>0</v>
      </c>
      <c r="AN463" s="152">
        <v>0</v>
      </c>
      <c r="AO463" s="153">
        <v>0</v>
      </c>
    </row>
    <row r="464" spans="1:41" x14ac:dyDescent="0.25">
      <c r="A464" s="112" t="s">
        <v>652</v>
      </c>
      <c r="B464" s="113" t="s">
        <v>10</v>
      </c>
      <c r="C464" s="152">
        <v>0</v>
      </c>
      <c r="D464" s="152">
        <v>0</v>
      </c>
      <c r="E464" s="152">
        <v>0</v>
      </c>
      <c r="F464" s="152">
        <v>0</v>
      </c>
      <c r="G464" s="152">
        <v>0</v>
      </c>
      <c r="H464" s="152">
        <v>0</v>
      </c>
      <c r="I464" s="152">
        <v>0</v>
      </c>
      <c r="J464" s="152">
        <v>0</v>
      </c>
      <c r="K464" s="152">
        <v>0</v>
      </c>
      <c r="L464" s="152">
        <v>0</v>
      </c>
      <c r="M464" s="152">
        <v>0</v>
      </c>
      <c r="N464" s="152">
        <v>0</v>
      </c>
      <c r="O464" s="152">
        <v>0</v>
      </c>
      <c r="P464" s="152">
        <v>0</v>
      </c>
      <c r="Q464" s="152">
        <v>0</v>
      </c>
      <c r="R464" s="152">
        <v>0</v>
      </c>
      <c r="S464" s="152">
        <v>0</v>
      </c>
      <c r="T464" s="152">
        <v>0</v>
      </c>
      <c r="U464" s="152">
        <v>0</v>
      </c>
      <c r="V464" s="152">
        <v>0</v>
      </c>
      <c r="W464" s="152">
        <v>0</v>
      </c>
      <c r="X464" s="152">
        <v>0</v>
      </c>
      <c r="Y464" s="152">
        <v>0</v>
      </c>
      <c r="Z464" s="152">
        <v>0</v>
      </c>
      <c r="AA464" s="152">
        <v>0</v>
      </c>
      <c r="AB464" s="152">
        <v>0</v>
      </c>
      <c r="AC464" s="152">
        <v>0</v>
      </c>
      <c r="AD464" s="152">
        <v>0</v>
      </c>
      <c r="AE464" s="152">
        <v>0</v>
      </c>
      <c r="AF464" s="152">
        <v>0</v>
      </c>
      <c r="AG464" s="152">
        <v>0</v>
      </c>
      <c r="AH464" s="152">
        <v>0</v>
      </c>
      <c r="AI464" s="152">
        <v>0</v>
      </c>
      <c r="AJ464" s="152">
        <v>0</v>
      </c>
      <c r="AK464" s="152">
        <v>0</v>
      </c>
      <c r="AL464" s="152">
        <v>0</v>
      </c>
      <c r="AM464" s="152">
        <v>0</v>
      </c>
      <c r="AN464" s="152">
        <v>0</v>
      </c>
      <c r="AO464" s="153">
        <v>0</v>
      </c>
    </row>
    <row r="465" spans="1:41" ht="16.5" thickBot="1" x14ac:dyDescent="0.3">
      <c r="A465" s="139" t="s">
        <v>184</v>
      </c>
      <c r="B465" s="140" t="s">
        <v>10</v>
      </c>
      <c r="C465" s="161">
        <v>0</v>
      </c>
      <c r="D465" s="161">
        <v>0</v>
      </c>
      <c r="E465" s="161">
        <v>0</v>
      </c>
      <c r="F465" s="161">
        <v>0</v>
      </c>
      <c r="G465" s="161">
        <v>0</v>
      </c>
      <c r="H465" s="161">
        <v>0</v>
      </c>
      <c r="I465" s="161">
        <v>0</v>
      </c>
      <c r="J465" s="161">
        <v>25</v>
      </c>
      <c r="K465" s="161">
        <v>0</v>
      </c>
      <c r="L465" s="161">
        <v>0</v>
      </c>
      <c r="M465" s="161">
        <v>0</v>
      </c>
      <c r="N465" s="161">
        <v>0</v>
      </c>
      <c r="O465" s="161">
        <v>0</v>
      </c>
      <c r="P465" s="161">
        <v>0</v>
      </c>
      <c r="Q465" s="161">
        <v>181.39999999999998</v>
      </c>
      <c r="R465" s="161">
        <v>0</v>
      </c>
      <c r="S465" s="161">
        <v>0</v>
      </c>
      <c r="T465" s="161">
        <v>0</v>
      </c>
      <c r="U465" s="161">
        <v>0</v>
      </c>
      <c r="V465" s="161">
        <v>0</v>
      </c>
      <c r="W465" s="161">
        <v>0</v>
      </c>
      <c r="X465" s="161">
        <v>0</v>
      </c>
      <c r="Y465" s="161">
        <v>0</v>
      </c>
      <c r="Z465" s="161">
        <v>0</v>
      </c>
      <c r="AA465" s="161">
        <v>0</v>
      </c>
      <c r="AB465" s="161">
        <v>0</v>
      </c>
      <c r="AC465" s="161">
        <v>210.80000000000007</v>
      </c>
      <c r="AD465" s="161">
        <v>0</v>
      </c>
      <c r="AE465" s="161">
        <v>0</v>
      </c>
      <c r="AF465" s="161">
        <v>0</v>
      </c>
      <c r="AG465" s="161">
        <v>0</v>
      </c>
      <c r="AH465" s="161">
        <v>0</v>
      </c>
      <c r="AI465" s="161">
        <v>0</v>
      </c>
      <c r="AJ465" s="161">
        <v>0</v>
      </c>
      <c r="AK465" s="161">
        <v>0</v>
      </c>
      <c r="AL465" s="161">
        <v>0</v>
      </c>
      <c r="AM465" s="161">
        <v>0</v>
      </c>
      <c r="AN465" s="161">
        <v>0</v>
      </c>
      <c r="AO465" s="162">
        <v>0</v>
      </c>
    </row>
    <row r="466" spans="1:41" x14ac:dyDescent="0.25">
      <c r="A466" s="171" t="s">
        <v>663</v>
      </c>
      <c r="B466" s="158"/>
      <c r="C466" s="152"/>
      <c r="D466" s="152"/>
      <c r="E466" s="152"/>
      <c r="F466" s="152"/>
      <c r="G466" s="152"/>
      <c r="H466" s="152"/>
      <c r="I466" s="152"/>
      <c r="J466" s="152"/>
      <c r="K466" s="152"/>
      <c r="L466" s="152"/>
      <c r="M466" s="152"/>
      <c r="N466" s="152"/>
      <c r="O466" s="152"/>
      <c r="P466" s="152"/>
      <c r="Q466" s="152"/>
      <c r="R466" s="152"/>
      <c r="S466" s="152"/>
      <c r="T466" s="152"/>
      <c r="U466" s="152"/>
      <c r="V466" s="152"/>
      <c r="W466" s="152"/>
      <c r="X466" s="152"/>
      <c r="Y466" s="152"/>
      <c r="Z466" s="152"/>
      <c r="AA466" s="152"/>
      <c r="AB466" s="152"/>
      <c r="AC466" s="152"/>
      <c r="AD466" s="152"/>
      <c r="AE466" s="152"/>
      <c r="AO466" s="309"/>
    </row>
    <row r="467" spans="1:41" x14ac:dyDescent="0.25">
      <c r="A467" s="112" t="s">
        <v>12</v>
      </c>
      <c r="B467" s="113" t="s">
        <v>10</v>
      </c>
      <c r="C467" s="152">
        <v>0</v>
      </c>
      <c r="D467" s="152">
        <v>-195</v>
      </c>
      <c r="E467" s="152">
        <v>0</v>
      </c>
      <c r="F467" s="152">
        <v>0</v>
      </c>
      <c r="G467" s="152">
        <v>-190</v>
      </c>
      <c r="H467" s="152">
        <v>0</v>
      </c>
      <c r="I467" s="152">
        <v>-317.20000000000005</v>
      </c>
      <c r="J467" s="152">
        <v>-211</v>
      </c>
      <c r="K467" s="152">
        <v>-211</v>
      </c>
      <c r="L467" s="152">
        <v>0</v>
      </c>
      <c r="M467" s="152">
        <v>0</v>
      </c>
      <c r="N467" s="152">
        <v>0</v>
      </c>
      <c r="O467" s="152">
        <v>0</v>
      </c>
      <c r="P467" s="152">
        <v>0</v>
      </c>
      <c r="Q467" s="152">
        <v>0</v>
      </c>
      <c r="R467" s="152">
        <v>0</v>
      </c>
      <c r="S467" s="152">
        <v>0</v>
      </c>
      <c r="T467" s="152">
        <v>0</v>
      </c>
      <c r="U467" s="152">
        <v>0</v>
      </c>
      <c r="V467" s="152">
        <v>0</v>
      </c>
      <c r="W467" s="152">
        <v>0</v>
      </c>
      <c r="X467" s="152">
        <v>0</v>
      </c>
      <c r="Y467" s="152">
        <v>0</v>
      </c>
      <c r="Z467" s="152">
        <v>0</v>
      </c>
      <c r="AA467" s="152">
        <v>0</v>
      </c>
      <c r="AB467" s="152">
        <v>0</v>
      </c>
      <c r="AC467" s="152">
        <v>0</v>
      </c>
      <c r="AD467" s="152">
        <v>0</v>
      </c>
      <c r="AE467" s="152">
        <v>0</v>
      </c>
      <c r="AF467" s="152">
        <v>0</v>
      </c>
      <c r="AG467" s="152">
        <v>0</v>
      </c>
      <c r="AH467" s="152">
        <v>0</v>
      </c>
      <c r="AI467" s="152">
        <v>0</v>
      </c>
      <c r="AJ467" s="152">
        <v>0</v>
      </c>
      <c r="AK467" s="152">
        <v>0</v>
      </c>
      <c r="AL467" s="152">
        <v>0</v>
      </c>
      <c r="AM467" s="152">
        <v>0</v>
      </c>
      <c r="AN467" s="152">
        <v>0</v>
      </c>
      <c r="AO467" s="153">
        <v>0</v>
      </c>
    </row>
    <row r="468" spans="1:41" x14ac:dyDescent="0.25">
      <c r="A468" s="112" t="s">
        <v>20</v>
      </c>
      <c r="B468" s="113" t="s">
        <v>10</v>
      </c>
      <c r="C468" s="152">
        <v>0</v>
      </c>
      <c r="D468" s="152">
        <v>0</v>
      </c>
      <c r="E468" s="152">
        <v>0</v>
      </c>
      <c r="F468" s="152">
        <v>0</v>
      </c>
      <c r="G468" s="152">
        <v>0</v>
      </c>
      <c r="H468" s="152">
        <v>0</v>
      </c>
      <c r="I468" s="152">
        <v>0</v>
      </c>
      <c r="J468" s="152">
        <v>0</v>
      </c>
      <c r="K468" s="152">
        <v>0</v>
      </c>
      <c r="L468" s="152">
        <v>0</v>
      </c>
      <c r="M468" s="152">
        <v>0</v>
      </c>
      <c r="N468" s="152">
        <v>0</v>
      </c>
      <c r="O468" s="152">
        <v>0</v>
      </c>
      <c r="P468" s="152">
        <v>0</v>
      </c>
      <c r="Q468" s="152">
        <v>0</v>
      </c>
      <c r="R468" s="152">
        <v>0</v>
      </c>
      <c r="S468" s="152">
        <v>0</v>
      </c>
      <c r="T468" s="152">
        <v>0</v>
      </c>
      <c r="U468" s="152">
        <v>0</v>
      </c>
      <c r="V468" s="152">
        <v>0</v>
      </c>
      <c r="W468" s="152">
        <v>0</v>
      </c>
      <c r="X468" s="152">
        <v>0</v>
      </c>
      <c r="Y468" s="152">
        <v>0</v>
      </c>
      <c r="Z468" s="152">
        <v>0</v>
      </c>
      <c r="AA468" s="152">
        <v>0</v>
      </c>
      <c r="AB468" s="152">
        <v>0</v>
      </c>
      <c r="AC468" s="152">
        <v>0</v>
      </c>
      <c r="AD468" s="152">
        <v>0</v>
      </c>
      <c r="AE468" s="152">
        <v>0</v>
      </c>
      <c r="AF468" s="152">
        <v>0</v>
      </c>
      <c r="AG468" s="152">
        <v>0</v>
      </c>
      <c r="AH468" s="152">
        <v>0</v>
      </c>
      <c r="AI468" s="152">
        <v>0</v>
      </c>
      <c r="AJ468" s="152">
        <v>0</v>
      </c>
      <c r="AK468" s="152">
        <v>0</v>
      </c>
      <c r="AL468" s="152">
        <v>0</v>
      </c>
      <c r="AM468" s="152">
        <v>0</v>
      </c>
      <c r="AN468" s="152">
        <v>0</v>
      </c>
      <c r="AO468" s="153">
        <v>0</v>
      </c>
    </row>
    <row r="469" spans="1:41" x14ac:dyDescent="0.25">
      <c r="A469" s="112" t="s">
        <v>577</v>
      </c>
      <c r="B469" s="113" t="s">
        <v>10</v>
      </c>
      <c r="C469" s="152">
        <v>0</v>
      </c>
      <c r="D469" s="152">
        <v>0</v>
      </c>
      <c r="E469" s="152">
        <v>0</v>
      </c>
      <c r="F469" s="152">
        <v>0</v>
      </c>
      <c r="G469" s="152">
        <v>0</v>
      </c>
      <c r="H469" s="152">
        <v>0</v>
      </c>
      <c r="I469" s="152">
        <v>0</v>
      </c>
      <c r="J469" s="152">
        <v>0</v>
      </c>
      <c r="K469" s="152">
        <v>0</v>
      </c>
      <c r="L469" s="152">
        <v>0</v>
      </c>
      <c r="M469" s="152">
        <v>0</v>
      </c>
      <c r="N469" s="152">
        <v>0</v>
      </c>
      <c r="O469" s="152">
        <v>0</v>
      </c>
      <c r="P469" s="152">
        <v>0</v>
      </c>
      <c r="Q469" s="152">
        <v>0</v>
      </c>
      <c r="R469" s="152">
        <v>0</v>
      </c>
      <c r="S469" s="152">
        <v>0</v>
      </c>
      <c r="T469" s="152">
        <v>0</v>
      </c>
      <c r="U469" s="152">
        <v>0</v>
      </c>
      <c r="V469" s="152">
        <v>0</v>
      </c>
      <c r="W469" s="152">
        <v>0</v>
      </c>
      <c r="X469" s="152">
        <v>0</v>
      </c>
      <c r="Y469" s="152">
        <v>0</v>
      </c>
      <c r="Z469" s="152">
        <v>0</v>
      </c>
      <c r="AA469" s="152">
        <v>0</v>
      </c>
      <c r="AB469" s="152">
        <v>0</v>
      </c>
      <c r="AC469" s="152">
        <v>0</v>
      </c>
      <c r="AD469" s="152">
        <v>0</v>
      </c>
      <c r="AE469" s="152">
        <v>0</v>
      </c>
      <c r="AF469" s="152">
        <v>0</v>
      </c>
      <c r="AG469" s="152">
        <v>0</v>
      </c>
      <c r="AH469" s="152">
        <v>0</v>
      </c>
      <c r="AI469" s="152">
        <v>0</v>
      </c>
      <c r="AJ469" s="152">
        <v>0</v>
      </c>
      <c r="AK469" s="152">
        <v>0</v>
      </c>
      <c r="AL469" s="152">
        <v>0</v>
      </c>
      <c r="AM469" s="152">
        <v>0</v>
      </c>
      <c r="AN469" s="152">
        <v>0</v>
      </c>
      <c r="AO469" s="153">
        <v>0</v>
      </c>
    </row>
    <row r="470" spans="1:41" x14ac:dyDescent="0.25">
      <c r="A470" s="112" t="s">
        <v>22</v>
      </c>
      <c r="B470" s="113" t="s">
        <v>10</v>
      </c>
      <c r="C470" s="152">
        <v>0</v>
      </c>
      <c r="D470" s="152">
        <v>0</v>
      </c>
      <c r="E470" s="152">
        <v>0</v>
      </c>
      <c r="F470" s="152">
        <v>0</v>
      </c>
      <c r="G470" s="152">
        <v>0</v>
      </c>
      <c r="H470" s="152">
        <v>0</v>
      </c>
      <c r="I470" s="152">
        <v>0</v>
      </c>
      <c r="J470" s="152">
        <v>0</v>
      </c>
      <c r="K470" s="152">
        <v>0</v>
      </c>
      <c r="L470" s="152">
        <v>0</v>
      </c>
      <c r="M470" s="152">
        <v>0</v>
      </c>
      <c r="N470" s="152">
        <v>0</v>
      </c>
      <c r="O470" s="152">
        <v>0</v>
      </c>
      <c r="P470" s="152">
        <v>0</v>
      </c>
      <c r="Q470" s="152">
        <v>0</v>
      </c>
      <c r="R470" s="152">
        <v>0</v>
      </c>
      <c r="S470" s="152">
        <v>0</v>
      </c>
      <c r="T470" s="152">
        <v>0</v>
      </c>
      <c r="U470" s="152">
        <v>0</v>
      </c>
      <c r="V470" s="152">
        <v>0</v>
      </c>
      <c r="W470" s="152">
        <v>0</v>
      </c>
      <c r="X470" s="152">
        <v>0</v>
      </c>
      <c r="Y470" s="152">
        <v>0</v>
      </c>
      <c r="Z470" s="152">
        <v>0</v>
      </c>
      <c r="AA470" s="152">
        <v>0</v>
      </c>
      <c r="AB470" s="152">
        <v>0</v>
      </c>
      <c r="AC470" s="152">
        <v>0</v>
      </c>
      <c r="AD470" s="152">
        <v>0</v>
      </c>
      <c r="AE470" s="152">
        <v>0</v>
      </c>
      <c r="AF470" s="152">
        <v>0</v>
      </c>
      <c r="AG470" s="152">
        <v>0</v>
      </c>
      <c r="AH470" s="152">
        <v>0</v>
      </c>
      <c r="AI470" s="152">
        <v>0</v>
      </c>
      <c r="AJ470" s="152">
        <v>0</v>
      </c>
      <c r="AK470" s="152">
        <v>0</v>
      </c>
      <c r="AL470" s="152">
        <v>0</v>
      </c>
      <c r="AM470" s="152">
        <v>0</v>
      </c>
      <c r="AN470" s="152">
        <v>0</v>
      </c>
      <c r="AO470" s="153">
        <v>0</v>
      </c>
    </row>
    <row r="471" spans="1:41" x14ac:dyDescent="0.25">
      <c r="A471" s="112" t="s">
        <v>21</v>
      </c>
      <c r="B471" s="113" t="s">
        <v>10</v>
      </c>
      <c r="C471" s="152">
        <v>0</v>
      </c>
      <c r="D471" s="152">
        <v>0</v>
      </c>
      <c r="E471" s="152">
        <v>0</v>
      </c>
      <c r="F471" s="152">
        <v>0</v>
      </c>
      <c r="G471" s="152">
        <v>0</v>
      </c>
      <c r="H471" s="152">
        <v>0</v>
      </c>
      <c r="I471" s="152">
        <v>0</v>
      </c>
      <c r="J471" s="152">
        <v>0</v>
      </c>
      <c r="K471" s="152">
        <v>0</v>
      </c>
      <c r="L471" s="152">
        <v>0</v>
      </c>
      <c r="M471" s="152">
        <v>0</v>
      </c>
      <c r="N471" s="152">
        <v>0</v>
      </c>
      <c r="O471" s="152">
        <v>0</v>
      </c>
      <c r="P471" s="152">
        <v>0</v>
      </c>
      <c r="Q471" s="152">
        <v>0</v>
      </c>
      <c r="R471" s="152">
        <v>0</v>
      </c>
      <c r="S471" s="152">
        <v>0</v>
      </c>
      <c r="T471" s="152">
        <v>0</v>
      </c>
      <c r="U471" s="152">
        <v>0</v>
      </c>
      <c r="V471" s="152">
        <v>0</v>
      </c>
      <c r="W471" s="152">
        <v>0</v>
      </c>
      <c r="X471" s="152">
        <v>0</v>
      </c>
      <c r="Y471" s="152">
        <v>0</v>
      </c>
      <c r="Z471" s="152">
        <v>0</v>
      </c>
      <c r="AA471" s="152">
        <v>0</v>
      </c>
      <c r="AB471" s="152">
        <v>0</v>
      </c>
      <c r="AC471" s="152">
        <v>0</v>
      </c>
      <c r="AD471" s="152">
        <v>0</v>
      </c>
      <c r="AE471" s="152">
        <v>0</v>
      </c>
      <c r="AF471" s="152">
        <v>0</v>
      </c>
      <c r="AG471" s="152">
        <v>0</v>
      </c>
      <c r="AH471" s="152">
        <v>0</v>
      </c>
      <c r="AI471" s="152">
        <v>0</v>
      </c>
      <c r="AJ471" s="152">
        <v>0</v>
      </c>
      <c r="AK471" s="152">
        <v>0</v>
      </c>
      <c r="AL471" s="152">
        <v>0</v>
      </c>
      <c r="AM471" s="152">
        <v>0</v>
      </c>
      <c r="AN471" s="152">
        <v>0</v>
      </c>
      <c r="AO471" s="153">
        <v>0</v>
      </c>
    </row>
    <row r="472" spans="1:41" x14ac:dyDescent="0.25">
      <c r="A472" s="112" t="s">
        <v>175</v>
      </c>
      <c r="B472" s="113" t="s">
        <v>10</v>
      </c>
      <c r="C472" s="152">
        <v>0</v>
      </c>
      <c r="D472" s="152">
        <v>0</v>
      </c>
      <c r="E472" s="152">
        <v>0</v>
      </c>
      <c r="F472" s="152">
        <v>0</v>
      </c>
      <c r="G472" s="152">
        <v>0</v>
      </c>
      <c r="H472" s="152">
        <v>0</v>
      </c>
      <c r="I472" s="152">
        <v>0</v>
      </c>
      <c r="J472" s="152">
        <v>0</v>
      </c>
      <c r="K472" s="152">
        <v>0</v>
      </c>
      <c r="L472" s="152">
        <v>0</v>
      </c>
      <c r="M472" s="152">
        <v>0</v>
      </c>
      <c r="N472" s="152">
        <v>0</v>
      </c>
      <c r="O472" s="152">
        <v>0</v>
      </c>
      <c r="P472" s="152">
        <v>0</v>
      </c>
      <c r="Q472" s="152">
        <v>0</v>
      </c>
      <c r="R472" s="152">
        <v>0</v>
      </c>
      <c r="S472" s="152">
        <v>0</v>
      </c>
      <c r="T472" s="152">
        <v>0</v>
      </c>
      <c r="U472" s="152">
        <v>0</v>
      </c>
      <c r="V472" s="152">
        <v>0</v>
      </c>
      <c r="W472" s="152">
        <v>0</v>
      </c>
      <c r="X472" s="152">
        <v>0</v>
      </c>
      <c r="Y472" s="152">
        <v>0</v>
      </c>
      <c r="Z472" s="152">
        <v>0</v>
      </c>
      <c r="AA472" s="152">
        <v>0</v>
      </c>
      <c r="AB472" s="152">
        <v>0</v>
      </c>
      <c r="AC472" s="152">
        <v>0</v>
      </c>
      <c r="AD472" s="152">
        <v>0</v>
      </c>
      <c r="AE472" s="152">
        <v>0</v>
      </c>
      <c r="AF472" s="152">
        <v>0</v>
      </c>
      <c r="AG472" s="152">
        <v>0</v>
      </c>
      <c r="AH472" s="152">
        <v>0</v>
      </c>
      <c r="AI472" s="152">
        <v>0</v>
      </c>
      <c r="AJ472" s="152">
        <v>0</v>
      </c>
      <c r="AK472" s="152">
        <v>0</v>
      </c>
      <c r="AL472" s="152">
        <v>0</v>
      </c>
      <c r="AM472" s="152">
        <v>0</v>
      </c>
      <c r="AN472" s="152">
        <v>0</v>
      </c>
      <c r="AO472" s="153">
        <v>0</v>
      </c>
    </row>
    <row r="473" spans="1:41" x14ac:dyDescent="0.25">
      <c r="A473" s="112" t="s">
        <v>176</v>
      </c>
      <c r="B473" s="113" t="s">
        <v>10</v>
      </c>
      <c r="C473" s="152">
        <v>0</v>
      </c>
      <c r="D473" s="152">
        <v>0</v>
      </c>
      <c r="E473" s="152">
        <v>0</v>
      </c>
      <c r="F473" s="152">
        <v>0</v>
      </c>
      <c r="G473" s="152">
        <v>0</v>
      </c>
      <c r="H473" s="152">
        <v>0</v>
      </c>
      <c r="I473" s="152">
        <v>0</v>
      </c>
      <c r="J473" s="152">
        <v>0</v>
      </c>
      <c r="K473" s="152">
        <v>0</v>
      </c>
      <c r="L473" s="152">
        <v>0</v>
      </c>
      <c r="M473" s="152">
        <v>0</v>
      </c>
      <c r="N473" s="152">
        <v>0</v>
      </c>
      <c r="O473" s="152">
        <v>0</v>
      </c>
      <c r="P473" s="152">
        <v>0</v>
      </c>
      <c r="Q473" s="152">
        <v>0</v>
      </c>
      <c r="R473" s="152">
        <v>0</v>
      </c>
      <c r="S473" s="152">
        <v>0</v>
      </c>
      <c r="T473" s="152">
        <v>0</v>
      </c>
      <c r="U473" s="152">
        <v>0</v>
      </c>
      <c r="V473" s="152">
        <v>0</v>
      </c>
      <c r="W473" s="152">
        <v>0</v>
      </c>
      <c r="X473" s="152">
        <v>0</v>
      </c>
      <c r="Y473" s="152">
        <v>0</v>
      </c>
      <c r="Z473" s="152">
        <v>0</v>
      </c>
      <c r="AA473" s="152">
        <v>0</v>
      </c>
      <c r="AB473" s="152">
        <v>0</v>
      </c>
      <c r="AC473" s="152">
        <v>0</v>
      </c>
      <c r="AD473" s="152">
        <v>0</v>
      </c>
      <c r="AE473" s="152">
        <v>0</v>
      </c>
      <c r="AF473" s="152">
        <v>0</v>
      </c>
      <c r="AG473" s="152">
        <v>0</v>
      </c>
      <c r="AH473" s="152">
        <v>0</v>
      </c>
      <c r="AI473" s="152">
        <v>0</v>
      </c>
      <c r="AJ473" s="152">
        <v>0</v>
      </c>
      <c r="AK473" s="152">
        <v>0</v>
      </c>
      <c r="AL473" s="152">
        <v>0</v>
      </c>
      <c r="AM473" s="152">
        <v>0</v>
      </c>
      <c r="AN473" s="152">
        <v>0</v>
      </c>
      <c r="AO473" s="153">
        <v>0</v>
      </c>
    </row>
    <row r="474" spans="1:41" x14ac:dyDescent="0.25">
      <c r="A474" s="112" t="s">
        <v>177</v>
      </c>
      <c r="B474" s="113" t="s">
        <v>10</v>
      </c>
      <c r="C474" s="152">
        <v>0</v>
      </c>
      <c r="D474" s="152">
        <v>0</v>
      </c>
      <c r="E474" s="152">
        <v>133</v>
      </c>
      <c r="F474" s="152">
        <v>0</v>
      </c>
      <c r="G474" s="152">
        <v>0</v>
      </c>
      <c r="H474" s="152">
        <v>0</v>
      </c>
      <c r="I474" s="152">
        <v>0</v>
      </c>
      <c r="J474" s="152">
        <v>0</v>
      </c>
      <c r="K474" s="152">
        <v>0</v>
      </c>
      <c r="L474" s="152">
        <v>0</v>
      </c>
      <c r="M474" s="152">
        <v>0</v>
      </c>
      <c r="N474" s="152">
        <v>0</v>
      </c>
      <c r="O474" s="152">
        <v>0</v>
      </c>
      <c r="P474" s="152">
        <v>0</v>
      </c>
      <c r="Q474" s="152">
        <v>0</v>
      </c>
      <c r="R474" s="152">
        <v>0</v>
      </c>
      <c r="S474" s="152">
        <v>0</v>
      </c>
      <c r="T474" s="152">
        <v>0</v>
      </c>
      <c r="U474" s="152">
        <v>0</v>
      </c>
      <c r="V474" s="152">
        <v>0</v>
      </c>
      <c r="W474" s="152">
        <v>0</v>
      </c>
      <c r="X474" s="152">
        <v>0</v>
      </c>
      <c r="Y474" s="152">
        <v>0</v>
      </c>
      <c r="Z474" s="152">
        <v>0</v>
      </c>
      <c r="AA474" s="152">
        <v>0</v>
      </c>
      <c r="AB474" s="152">
        <v>0</v>
      </c>
      <c r="AC474" s="152">
        <v>0</v>
      </c>
      <c r="AD474" s="152">
        <v>0</v>
      </c>
      <c r="AE474" s="152">
        <v>0</v>
      </c>
      <c r="AF474" s="152">
        <v>0</v>
      </c>
      <c r="AG474" s="152">
        <v>0</v>
      </c>
      <c r="AH474" s="152">
        <v>0</v>
      </c>
      <c r="AI474" s="152">
        <v>0</v>
      </c>
      <c r="AJ474" s="152">
        <v>0</v>
      </c>
      <c r="AK474" s="152">
        <v>0</v>
      </c>
      <c r="AL474" s="152">
        <v>0</v>
      </c>
      <c r="AM474" s="152">
        <v>0</v>
      </c>
      <c r="AN474" s="152">
        <v>0</v>
      </c>
      <c r="AO474" s="153">
        <v>0</v>
      </c>
    </row>
    <row r="475" spans="1:41" x14ac:dyDescent="0.25">
      <c r="A475" s="112" t="s">
        <v>178</v>
      </c>
      <c r="B475" s="113" t="s">
        <v>10</v>
      </c>
      <c r="C475" s="152">
        <v>0</v>
      </c>
      <c r="D475" s="152">
        <v>0</v>
      </c>
      <c r="E475" s="152">
        <v>0</v>
      </c>
      <c r="F475" s="152">
        <v>0</v>
      </c>
      <c r="G475" s="152">
        <v>0</v>
      </c>
      <c r="H475" s="152">
        <v>0</v>
      </c>
      <c r="I475" s="152">
        <v>0</v>
      </c>
      <c r="J475" s="152">
        <v>0</v>
      </c>
      <c r="K475" s="152">
        <v>0</v>
      </c>
      <c r="L475" s="152">
        <v>0</v>
      </c>
      <c r="M475" s="152">
        <v>0</v>
      </c>
      <c r="N475" s="152">
        <v>0</v>
      </c>
      <c r="O475" s="152">
        <v>0</v>
      </c>
      <c r="P475" s="152">
        <v>0</v>
      </c>
      <c r="Q475" s="152">
        <v>0</v>
      </c>
      <c r="R475" s="152">
        <v>0</v>
      </c>
      <c r="S475" s="152">
        <v>0</v>
      </c>
      <c r="T475" s="152">
        <v>0</v>
      </c>
      <c r="U475" s="152">
        <v>0</v>
      </c>
      <c r="V475" s="152">
        <v>0</v>
      </c>
      <c r="W475" s="152">
        <v>0</v>
      </c>
      <c r="X475" s="152">
        <v>0</v>
      </c>
      <c r="Y475" s="152">
        <v>0</v>
      </c>
      <c r="Z475" s="152">
        <v>0</v>
      </c>
      <c r="AA475" s="152">
        <v>0</v>
      </c>
      <c r="AB475" s="152">
        <v>0</v>
      </c>
      <c r="AC475" s="152">
        <v>0</v>
      </c>
      <c r="AD475" s="152">
        <v>0</v>
      </c>
      <c r="AE475" s="152">
        <v>0</v>
      </c>
      <c r="AF475" s="152">
        <v>0</v>
      </c>
      <c r="AG475" s="152">
        <v>0</v>
      </c>
      <c r="AH475" s="152">
        <v>0</v>
      </c>
      <c r="AI475" s="152">
        <v>0</v>
      </c>
      <c r="AJ475" s="152">
        <v>0</v>
      </c>
      <c r="AK475" s="152">
        <v>0</v>
      </c>
      <c r="AL475" s="152">
        <v>0</v>
      </c>
      <c r="AM475" s="152">
        <v>0</v>
      </c>
      <c r="AN475" s="152">
        <v>0</v>
      </c>
      <c r="AO475" s="153">
        <v>0</v>
      </c>
    </row>
    <row r="476" spans="1:41" x14ac:dyDescent="0.25">
      <c r="A476" s="112" t="s">
        <v>1</v>
      </c>
      <c r="B476" s="113" t="s">
        <v>10</v>
      </c>
      <c r="C476" s="152">
        <v>0</v>
      </c>
      <c r="D476" s="152">
        <v>0</v>
      </c>
      <c r="E476" s="152">
        <v>55</v>
      </c>
      <c r="F476" s="152">
        <v>0</v>
      </c>
      <c r="G476" s="152">
        <v>0</v>
      </c>
      <c r="H476" s="152">
        <v>0</v>
      </c>
      <c r="I476" s="152">
        <v>0</v>
      </c>
      <c r="J476" s="152">
        <v>0</v>
      </c>
      <c r="K476" s="152">
        <v>105</v>
      </c>
      <c r="L476" s="152">
        <v>0</v>
      </c>
      <c r="M476" s="152">
        <v>0</v>
      </c>
      <c r="N476" s="152">
        <v>0</v>
      </c>
      <c r="O476" s="152">
        <v>0</v>
      </c>
      <c r="P476" s="152">
        <v>41</v>
      </c>
      <c r="Q476" s="152">
        <v>0</v>
      </c>
      <c r="R476" s="152">
        <v>0</v>
      </c>
      <c r="S476" s="152">
        <v>300</v>
      </c>
      <c r="T476" s="152">
        <v>0</v>
      </c>
      <c r="U476" s="152">
        <v>310</v>
      </c>
      <c r="V476" s="152">
        <v>0</v>
      </c>
      <c r="W476" s="152">
        <v>0</v>
      </c>
      <c r="X476" s="152">
        <v>450</v>
      </c>
      <c r="Y476" s="152">
        <v>0</v>
      </c>
      <c r="Z476" s="152">
        <v>150</v>
      </c>
      <c r="AA476" s="152">
        <v>0</v>
      </c>
      <c r="AB476" s="152">
        <v>300</v>
      </c>
      <c r="AC476" s="152">
        <v>114.54999999999973</v>
      </c>
      <c r="AD476" s="152">
        <v>0</v>
      </c>
      <c r="AE476" s="152">
        <v>104.5</v>
      </c>
      <c r="AF476" s="152">
        <v>300</v>
      </c>
      <c r="AG476" s="152">
        <v>100</v>
      </c>
      <c r="AH476" s="152">
        <v>0</v>
      </c>
      <c r="AI476" s="152">
        <v>300</v>
      </c>
      <c r="AJ476" s="152">
        <v>0</v>
      </c>
      <c r="AK476" s="152">
        <v>0</v>
      </c>
      <c r="AL476" s="152">
        <v>300</v>
      </c>
      <c r="AM476" s="152">
        <v>300</v>
      </c>
      <c r="AN476" s="152">
        <v>0</v>
      </c>
      <c r="AO476" s="153">
        <v>0</v>
      </c>
    </row>
    <row r="477" spans="1:41" x14ac:dyDescent="0.25">
      <c r="A477" s="112" t="s">
        <v>179</v>
      </c>
      <c r="B477" s="113" t="s">
        <v>10</v>
      </c>
      <c r="C477" s="152">
        <v>0</v>
      </c>
      <c r="D477" s="152">
        <v>0</v>
      </c>
      <c r="E477" s="152">
        <v>0</v>
      </c>
      <c r="F477" s="152">
        <v>0</v>
      </c>
      <c r="G477" s="152">
        <v>0</v>
      </c>
      <c r="H477" s="152">
        <v>0</v>
      </c>
      <c r="I477" s="152">
        <v>0</v>
      </c>
      <c r="J477" s="152">
        <v>0</v>
      </c>
      <c r="K477" s="152">
        <v>0</v>
      </c>
      <c r="L477" s="152">
        <v>0</v>
      </c>
      <c r="M477" s="152">
        <v>0</v>
      </c>
      <c r="N477" s="152">
        <v>0</v>
      </c>
      <c r="O477" s="152">
        <v>0</v>
      </c>
      <c r="P477" s="152">
        <v>0</v>
      </c>
      <c r="Q477" s="152">
        <v>0</v>
      </c>
      <c r="R477" s="152">
        <v>0</v>
      </c>
      <c r="S477" s="152">
        <v>0</v>
      </c>
      <c r="T477" s="152">
        <v>0</v>
      </c>
      <c r="U477" s="152">
        <v>0</v>
      </c>
      <c r="V477" s="152">
        <v>0</v>
      </c>
      <c r="W477" s="152">
        <v>0</v>
      </c>
      <c r="X477" s="152">
        <v>0</v>
      </c>
      <c r="Y477" s="152">
        <v>0</v>
      </c>
      <c r="Z477" s="152">
        <v>0</v>
      </c>
      <c r="AA477" s="152">
        <v>0</v>
      </c>
      <c r="AB477" s="152">
        <v>0</v>
      </c>
      <c r="AC477" s="152">
        <v>0</v>
      </c>
      <c r="AD477" s="152">
        <v>0</v>
      </c>
      <c r="AE477" s="152">
        <v>0</v>
      </c>
      <c r="AF477" s="152">
        <v>0</v>
      </c>
      <c r="AG477" s="152">
        <v>0</v>
      </c>
      <c r="AH477" s="152">
        <v>0</v>
      </c>
      <c r="AI477" s="152">
        <v>0</v>
      </c>
      <c r="AJ477" s="152">
        <v>0</v>
      </c>
      <c r="AK477" s="152">
        <v>0</v>
      </c>
      <c r="AL477" s="152">
        <v>0</v>
      </c>
      <c r="AM477" s="152">
        <v>0</v>
      </c>
      <c r="AN477" s="152">
        <v>0</v>
      </c>
      <c r="AO477" s="153">
        <v>0</v>
      </c>
    </row>
    <row r="478" spans="1:41" x14ac:dyDescent="0.25">
      <c r="A478" s="112" t="s">
        <v>180</v>
      </c>
      <c r="B478" s="113" t="s">
        <v>10</v>
      </c>
      <c r="C478" s="152">
        <v>40</v>
      </c>
      <c r="D478" s="152">
        <v>0</v>
      </c>
      <c r="E478" s="152">
        <v>85</v>
      </c>
      <c r="F478" s="152">
        <v>0</v>
      </c>
      <c r="G478" s="152">
        <v>0</v>
      </c>
      <c r="H478" s="152">
        <v>50</v>
      </c>
      <c r="I478" s="152">
        <v>0</v>
      </c>
      <c r="J478" s="152">
        <v>43</v>
      </c>
      <c r="K478" s="152">
        <v>0</v>
      </c>
      <c r="L478" s="152">
        <v>0</v>
      </c>
      <c r="M478" s="152">
        <v>0</v>
      </c>
      <c r="N478" s="152">
        <v>0</v>
      </c>
      <c r="O478" s="152">
        <v>0</v>
      </c>
      <c r="P478" s="152">
        <v>0</v>
      </c>
      <c r="Q478" s="152">
        <v>0</v>
      </c>
      <c r="R478" s="152">
        <v>0</v>
      </c>
      <c r="S478" s="152">
        <v>40</v>
      </c>
      <c r="T478" s="152">
        <v>10</v>
      </c>
      <c r="U478" s="152">
        <v>0</v>
      </c>
      <c r="V478" s="152">
        <v>0</v>
      </c>
      <c r="W478" s="152">
        <v>0</v>
      </c>
      <c r="X478" s="152">
        <v>50</v>
      </c>
      <c r="Y478" s="152">
        <v>0</v>
      </c>
      <c r="Z478" s="152">
        <v>0</v>
      </c>
      <c r="AA478" s="152">
        <v>0</v>
      </c>
      <c r="AB478" s="152">
        <v>100</v>
      </c>
      <c r="AC478" s="152">
        <v>0</v>
      </c>
      <c r="AD478" s="152">
        <v>0</v>
      </c>
      <c r="AE478" s="152">
        <v>0</v>
      </c>
      <c r="AF478" s="152">
        <v>0</v>
      </c>
      <c r="AG478" s="152">
        <v>0</v>
      </c>
      <c r="AH478" s="152">
        <v>0</v>
      </c>
      <c r="AI478" s="152">
        <v>0</v>
      </c>
      <c r="AJ478" s="152">
        <v>0</v>
      </c>
      <c r="AK478" s="152">
        <v>0</v>
      </c>
      <c r="AL478" s="152">
        <v>0</v>
      </c>
      <c r="AM478" s="152">
        <v>0</v>
      </c>
      <c r="AN478" s="152">
        <v>0</v>
      </c>
      <c r="AO478" s="153">
        <v>0</v>
      </c>
    </row>
    <row r="479" spans="1:41" x14ac:dyDescent="0.25">
      <c r="A479" s="112" t="s">
        <v>181</v>
      </c>
      <c r="B479" s="113" t="s">
        <v>10</v>
      </c>
      <c r="C479" s="152">
        <v>0</v>
      </c>
      <c r="D479" s="152">
        <v>0</v>
      </c>
      <c r="E479" s="152">
        <v>0</v>
      </c>
      <c r="F479" s="152">
        <v>0</v>
      </c>
      <c r="G479" s="152">
        <v>0</v>
      </c>
      <c r="H479" s="152">
        <v>0</v>
      </c>
      <c r="I479" s="152">
        <v>0</v>
      </c>
      <c r="J479" s="152">
        <v>0</v>
      </c>
      <c r="K479" s="152">
        <v>0</v>
      </c>
      <c r="L479" s="152">
        <v>0</v>
      </c>
      <c r="M479" s="152">
        <v>0</v>
      </c>
      <c r="N479" s="152">
        <v>0</v>
      </c>
      <c r="O479" s="152">
        <v>0</v>
      </c>
      <c r="P479" s="152">
        <v>0</v>
      </c>
      <c r="Q479" s="152">
        <v>0</v>
      </c>
      <c r="R479" s="152">
        <v>0</v>
      </c>
      <c r="S479" s="152">
        <v>0</v>
      </c>
      <c r="T479" s="152">
        <v>0</v>
      </c>
      <c r="U479" s="152">
        <v>0</v>
      </c>
      <c r="V479" s="152">
        <v>0</v>
      </c>
      <c r="W479" s="152">
        <v>0</v>
      </c>
      <c r="X479" s="152">
        <v>0</v>
      </c>
      <c r="Y479" s="152">
        <v>0</v>
      </c>
      <c r="Z479" s="152">
        <v>0</v>
      </c>
      <c r="AA479" s="152">
        <v>0</v>
      </c>
      <c r="AB479" s="152">
        <v>0</v>
      </c>
      <c r="AC479" s="152">
        <v>0</v>
      </c>
      <c r="AD479" s="152">
        <v>0</v>
      </c>
      <c r="AE479" s="152">
        <v>0</v>
      </c>
      <c r="AF479" s="152">
        <v>0</v>
      </c>
      <c r="AG479" s="152">
        <v>0</v>
      </c>
      <c r="AH479" s="152">
        <v>0</v>
      </c>
      <c r="AI479" s="152">
        <v>0</v>
      </c>
      <c r="AJ479" s="152">
        <v>0</v>
      </c>
      <c r="AK479" s="152">
        <v>0</v>
      </c>
      <c r="AL479" s="152">
        <v>0</v>
      </c>
      <c r="AM479" s="152">
        <v>0</v>
      </c>
      <c r="AN479" s="152">
        <v>0</v>
      </c>
      <c r="AO479" s="153">
        <v>0</v>
      </c>
    </row>
    <row r="480" spans="1:41" x14ac:dyDescent="0.25">
      <c r="A480" s="112" t="s">
        <v>182</v>
      </c>
      <c r="B480" s="113" t="s">
        <v>10</v>
      </c>
      <c r="C480" s="152">
        <v>0</v>
      </c>
      <c r="D480" s="152">
        <v>0</v>
      </c>
      <c r="E480" s="152">
        <v>0</v>
      </c>
      <c r="F480" s="152">
        <v>0</v>
      </c>
      <c r="G480" s="152">
        <v>0</v>
      </c>
      <c r="H480" s="152">
        <v>0</v>
      </c>
      <c r="I480" s="152">
        <v>0</v>
      </c>
      <c r="J480" s="152">
        <v>0</v>
      </c>
      <c r="K480" s="152">
        <v>0</v>
      </c>
      <c r="L480" s="152">
        <v>0</v>
      </c>
      <c r="M480" s="152">
        <v>0</v>
      </c>
      <c r="N480" s="152">
        <v>0</v>
      </c>
      <c r="O480" s="152">
        <v>0</v>
      </c>
      <c r="P480" s="152">
        <v>0</v>
      </c>
      <c r="Q480" s="152">
        <v>0</v>
      </c>
      <c r="R480" s="152">
        <v>0</v>
      </c>
      <c r="S480" s="152">
        <v>0</v>
      </c>
      <c r="T480" s="152">
        <v>0</v>
      </c>
      <c r="U480" s="152">
        <v>0</v>
      </c>
      <c r="V480" s="152">
        <v>0</v>
      </c>
      <c r="W480" s="152">
        <v>0</v>
      </c>
      <c r="X480" s="152">
        <v>0</v>
      </c>
      <c r="Y480" s="152">
        <v>0</v>
      </c>
      <c r="Z480" s="152">
        <v>0</v>
      </c>
      <c r="AA480" s="152">
        <v>0</v>
      </c>
      <c r="AB480" s="152">
        <v>0</v>
      </c>
      <c r="AC480" s="152">
        <v>0</v>
      </c>
      <c r="AD480" s="152">
        <v>0</v>
      </c>
      <c r="AE480" s="152">
        <v>0</v>
      </c>
      <c r="AF480" s="152">
        <v>0</v>
      </c>
      <c r="AG480" s="152">
        <v>0</v>
      </c>
      <c r="AH480" s="152">
        <v>0</v>
      </c>
      <c r="AI480" s="152">
        <v>0</v>
      </c>
      <c r="AJ480" s="152">
        <v>0</v>
      </c>
      <c r="AK480" s="152">
        <v>0</v>
      </c>
      <c r="AL480" s="152">
        <v>0</v>
      </c>
      <c r="AM480" s="152">
        <v>0</v>
      </c>
      <c r="AN480" s="152">
        <v>0</v>
      </c>
      <c r="AO480" s="153">
        <v>0</v>
      </c>
    </row>
    <row r="481" spans="1:41" x14ac:dyDescent="0.25">
      <c r="A481" s="112" t="s">
        <v>183</v>
      </c>
      <c r="B481" s="113" t="s">
        <v>10</v>
      </c>
      <c r="C481" s="152">
        <v>200</v>
      </c>
      <c r="D481" s="152">
        <v>200</v>
      </c>
      <c r="E481" s="152">
        <v>200</v>
      </c>
      <c r="F481" s="152">
        <v>390</v>
      </c>
      <c r="G481" s="152">
        <v>255</v>
      </c>
      <c r="H481" s="152">
        <v>340</v>
      </c>
      <c r="I481" s="152">
        <v>340</v>
      </c>
      <c r="J481" s="152">
        <v>340</v>
      </c>
      <c r="K481" s="152">
        <v>340</v>
      </c>
      <c r="L481" s="152">
        <v>340</v>
      </c>
      <c r="M481" s="152">
        <v>340</v>
      </c>
      <c r="N481" s="152">
        <v>340</v>
      </c>
      <c r="O481" s="152">
        <v>340</v>
      </c>
      <c r="P481" s="152">
        <v>82.874999999999091</v>
      </c>
      <c r="Q481" s="152">
        <v>84.118124999999054</v>
      </c>
      <c r="R481" s="152">
        <v>85.379896874999758</v>
      </c>
      <c r="S481" s="152">
        <v>86.660595328124145</v>
      </c>
      <c r="T481" s="152">
        <v>87.960504258046058</v>
      </c>
      <c r="U481" s="152">
        <v>89.279911821917267</v>
      </c>
      <c r="V481" s="152">
        <v>90.619110499245835</v>
      </c>
      <c r="W481" s="152">
        <v>91.97839715673399</v>
      </c>
      <c r="X481" s="152">
        <v>93.358073114085528</v>
      </c>
      <c r="Y481" s="152">
        <v>94.75844421079637</v>
      </c>
      <c r="Z481" s="152">
        <v>96.179820873958306</v>
      </c>
      <c r="AA481" s="152">
        <v>97.622518187067726</v>
      </c>
      <c r="AB481" s="152">
        <v>99.086855959873901</v>
      </c>
      <c r="AC481" s="152">
        <v>100.57315879927228</v>
      </c>
      <c r="AD481" s="152">
        <v>102.08175618126097</v>
      </c>
      <c r="AE481" s="152">
        <v>103.61298252398046</v>
      </c>
      <c r="AF481" s="152">
        <v>105.16717726184015</v>
      </c>
      <c r="AG481" s="152">
        <v>106.74468492076721</v>
      </c>
      <c r="AH481" s="152">
        <v>108.34585519457869</v>
      </c>
      <c r="AI481" s="152">
        <v>109.97104302249772</v>
      </c>
      <c r="AJ481" s="152">
        <v>111.62060866783486</v>
      </c>
      <c r="AK481" s="152">
        <v>113.29491779785258</v>
      </c>
      <c r="AL481" s="152">
        <v>114.99434156482039</v>
      </c>
      <c r="AM481" s="152">
        <v>116.71925668829226</v>
      </c>
      <c r="AN481" s="152">
        <v>118.47004553861734</v>
      </c>
      <c r="AO481" s="153">
        <v>120.24709622169576</v>
      </c>
    </row>
    <row r="482" spans="1:41" x14ac:dyDescent="0.25">
      <c r="A482" s="112" t="s">
        <v>23</v>
      </c>
      <c r="B482" s="113" t="s">
        <v>10</v>
      </c>
      <c r="C482" s="152">
        <v>0</v>
      </c>
      <c r="D482" s="152">
        <v>0</v>
      </c>
      <c r="E482" s="152">
        <v>0</v>
      </c>
      <c r="F482" s="152">
        <v>0</v>
      </c>
      <c r="G482" s="152">
        <v>0</v>
      </c>
      <c r="H482" s="152">
        <v>0</v>
      </c>
      <c r="I482" s="152">
        <v>0</v>
      </c>
      <c r="J482" s="152">
        <v>0</v>
      </c>
      <c r="K482" s="152">
        <v>0</v>
      </c>
      <c r="L482" s="152">
        <v>0</v>
      </c>
      <c r="M482" s="152">
        <v>0</v>
      </c>
      <c r="N482" s="152">
        <v>0</v>
      </c>
      <c r="O482" s="152">
        <v>0</v>
      </c>
      <c r="P482" s="152">
        <v>0</v>
      </c>
      <c r="Q482" s="152">
        <v>0</v>
      </c>
      <c r="R482" s="152">
        <v>0</v>
      </c>
      <c r="S482" s="152">
        <v>0</v>
      </c>
      <c r="T482" s="152">
        <v>0</v>
      </c>
      <c r="U482" s="152">
        <v>0</v>
      </c>
      <c r="V482" s="152">
        <v>0</v>
      </c>
      <c r="W482" s="152">
        <v>0</v>
      </c>
      <c r="X482" s="152">
        <v>0</v>
      </c>
      <c r="Y482" s="152">
        <v>0</v>
      </c>
      <c r="Z482" s="152">
        <v>0</v>
      </c>
      <c r="AA482" s="152">
        <v>0</v>
      </c>
      <c r="AB482" s="152">
        <v>0</v>
      </c>
      <c r="AC482" s="152">
        <v>0</v>
      </c>
      <c r="AD482" s="152">
        <v>0</v>
      </c>
      <c r="AE482" s="152">
        <v>0</v>
      </c>
      <c r="AF482" s="152">
        <v>0</v>
      </c>
      <c r="AG482" s="152">
        <v>0</v>
      </c>
      <c r="AH482" s="152">
        <v>0</v>
      </c>
      <c r="AI482" s="152">
        <v>0</v>
      </c>
      <c r="AJ482" s="152">
        <v>0</v>
      </c>
      <c r="AK482" s="152">
        <v>0</v>
      </c>
      <c r="AL482" s="152">
        <v>0</v>
      </c>
      <c r="AM482" s="152">
        <v>0</v>
      </c>
      <c r="AN482" s="152">
        <v>0</v>
      </c>
      <c r="AO482" s="153">
        <v>0</v>
      </c>
    </row>
    <row r="483" spans="1:41" x14ac:dyDescent="0.25">
      <c r="A483" s="112" t="s">
        <v>24</v>
      </c>
      <c r="B483" s="113" t="s">
        <v>10</v>
      </c>
      <c r="C483" s="152">
        <v>0</v>
      </c>
      <c r="D483" s="152">
        <v>0</v>
      </c>
      <c r="E483" s="152">
        <v>100</v>
      </c>
      <c r="F483" s="152">
        <v>0</v>
      </c>
      <c r="G483" s="152">
        <v>225</v>
      </c>
      <c r="H483" s="152">
        <v>819</v>
      </c>
      <c r="I483" s="152">
        <v>474</v>
      </c>
      <c r="J483" s="152">
        <v>180</v>
      </c>
      <c r="K483" s="152">
        <v>0</v>
      </c>
      <c r="L483" s="152">
        <v>0</v>
      </c>
      <c r="M483" s="152">
        <v>800</v>
      </c>
      <c r="N483" s="152">
        <v>0</v>
      </c>
      <c r="O483" s="152">
        <v>0</v>
      </c>
      <c r="P483" s="152">
        <v>0</v>
      </c>
      <c r="Q483" s="152">
        <v>900</v>
      </c>
      <c r="R483" s="152">
        <v>0</v>
      </c>
      <c r="S483" s="152">
        <v>0</v>
      </c>
      <c r="T483" s="152">
        <v>0</v>
      </c>
      <c r="U483" s="152">
        <v>1800</v>
      </c>
      <c r="V483" s="152">
        <v>0</v>
      </c>
      <c r="W483" s="152">
        <v>0</v>
      </c>
      <c r="X483" s="152">
        <v>0</v>
      </c>
      <c r="Y483" s="152">
        <v>0</v>
      </c>
      <c r="Z483" s="152">
        <v>0</v>
      </c>
      <c r="AA483" s="152">
        <v>0</v>
      </c>
      <c r="AB483" s="152">
        <v>0</v>
      </c>
      <c r="AC483" s="152">
        <v>0</v>
      </c>
      <c r="AD483" s="152">
        <v>0</v>
      </c>
      <c r="AE483" s="152">
        <v>0</v>
      </c>
      <c r="AF483" s="152">
        <v>0</v>
      </c>
      <c r="AG483" s="152">
        <v>0</v>
      </c>
      <c r="AH483" s="152">
        <v>0</v>
      </c>
      <c r="AI483" s="152">
        <v>0</v>
      </c>
      <c r="AJ483" s="152">
        <v>0</v>
      </c>
      <c r="AK483" s="152">
        <v>0</v>
      </c>
      <c r="AL483" s="152">
        <v>0</v>
      </c>
      <c r="AM483" s="152">
        <v>0</v>
      </c>
      <c r="AN483" s="152">
        <v>0</v>
      </c>
      <c r="AO483" s="153">
        <v>0</v>
      </c>
    </row>
    <row r="484" spans="1:41" x14ac:dyDescent="0.25">
      <c r="A484" s="112" t="s">
        <v>652</v>
      </c>
      <c r="B484" s="135" t="s">
        <v>10</v>
      </c>
      <c r="C484" s="152">
        <v>0</v>
      </c>
      <c r="D484" s="152">
        <v>0</v>
      </c>
      <c r="E484" s="152">
        <v>0</v>
      </c>
      <c r="F484" s="152">
        <v>0</v>
      </c>
      <c r="G484" s="152">
        <v>0</v>
      </c>
      <c r="H484" s="152">
        <v>0</v>
      </c>
      <c r="I484" s="152">
        <v>0</v>
      </c>
      <c r="J484" s="152">
        <v>0</v>
      </c>
      <c r="K484" s="152">
        <v>0</v>
      </c>
      <c r="L484" s="152">
        <v>0</v>
      </c>
      <c r="M484" s="152">
        <v>0</v>
      </c>
      <c r="N484" s="152">
        <v>0</v>
      </c>
      <c r="O484" s="152">
        <v>0</v>
      </c>
      <c r="P484" s="152">
        <v>0</v>
      </c>
      <c r="Q484" s="152">
        <v>0</v>
      </c>
      <c r="R484" s="152">
        <v>0</v>
      </c>
      <c r="S484" s="152">
        <v>0</v>
      </c>
      <c r="T484" s="152">
        <v>0</v>
      </c>
      <c r="U484" s="152">
        <v>0</v>
      </c>
      <c r="V484" s="152">
        <v>0</v>
      </c>
      <c r="W484" s="152">
        <v>0</v>
      </c>
      <c r="X484" s="152">
        <v>0</v>
      </c>
      <c r="Y484" s="152">
        <v>0</v>
      </c>
      <c r="Z484" s="152">
        <v>0</v>
      </c>
      <c r="AA484" s="152">
        <v>0</v>
      </c>
      <c r="AB484" s="152">
        <v>0</v>
      </c>
      <c r="AC484" s="152">
        <v>0</v>
      </c>
      <c r="AD484" s="152">
        <v>0</v>
      </c>
      <c r="AE484" s="152">
        <v>0</v>
      </c>
      <c r="AF484" s="152">
        <v>0</v>
      </c>
      <c r="AG484" s="152">
        <v>0</v>
      </c>
      <c r="AH484" s="152">
        <v>0</v>
      </c>
      <c r="AI484" s="152">
        <v>0</v>
      </c>
      <c r="AJ484" s="152">
        <v>0</v>
      </c>
      <c r="AK484" s="152">
        <v>0</v>
      </c>
      <c r="AL484" s="152">
        <v>0</v>
      </c>
      <c r="AM484" s="152">
        <v>0</v>
      </c>
      <c r="AN484" s="152">
        <v>0</v>
      </c>
      <c r="AO484" s="153">
        <v>0</v>
      </c>
    </row>
    <row r="485" spans="1:41" ht="16.5" thickBot="1" x14ac:dyDescent="0.3">
      <c r="A485" s="139" t="s">
        <v>184</v>
      </c>
      <c r="B485" s="140" t="s">
        <v>10</v>
      </c>
      <c r="C485" s="307">
        <v>240</v>
      </c>
      <c r="D485" s="308">
        <v>5</v>
      </c>
      <c r="E485" s="308">
        <v>573</v>
      </c>
      <c r="F485" s="308">
        <v>390</v>
      </c>
      <c r="G485" s="308">
        <v>290</v>
      </c>
      <c r="H485" s="308">
        <v>1209</v>
      </c>
      <c r="I485" s="308">
        <v>496.79999999999995</v>
      </c>
      <c r="J485" s="308">
        <v>352</v>
      </c>
      <c r="K485" s="308">
        <v>234</v>
      </c>
      <c r="L485" s="308">
        <v>340</v>
      </c>
      <c r="M485" s="308">
        <v>1140</v>
      </c>
      <c r="N485" s="308">
        <v>340</v>
      </c>
      <c r="O485" s="308">
        <v>340</v>
      </c>
      <c r="P485" s="308">
        <v>123.87499999999909</v>
      </c>
      <c r="Q485" s="308">
        <v>984.11812499999905</v>
      </c>
      <c r="R485" s="308">
        <v>85.379896874999758</v>
      </c>
      <c r="S485" s="308">
        <v>426.66059532812415</v>
      </c>
      <c r="T485" s="308">
        <v>97.960504258046058</v>
      </c>
      <c r="U485" s="308">
        <v>2199.2799118219173</v>
      </c>
      <c r="V485" s="308">
        <v>90.619110499245835</v>
      </c>
      <c r="W485" s="308">
        <v>91.97839715673399</v>
      </c>
      <c r="X485" s="308">
        <v>593.35807311408553</v>
      </c>
      <c r="Y485" s="308">
        <v>94.75844421079637</v>
      </c>
      <c r="Z485" s="308">
        <v>246.17982087395831</v>
      </c>
      <c r="AA485" s="308">
        <v>97.622518187067726</v>
      </c>
      <c r="AB485" s="308">
        <v>499.0868559598739</v>
      </c>
      <c r="AC485" s="308">
        <v>215.12315879927201</v>
      </c>
      <c r="AD485" s="308">
        <v>102.08175618126097</v>
      </c>
      <c r="AE485" s="308">
        <v>208.11298252398046</v>
      </c>
      <c r="AF485" s="308">
        <v>405.16717726184015</v>
      </c>
      <c r="AG485" s="308">
        <v>206.74468492076721</v>
      </c>
      <c r="AH485" s="308">
        <v>108.34585519457869</v>
      </c>
      <c r="AI485" s="308">
        <v>409.97104302249772</v>
      </c>
      <c r="AJ485" s="308">
        <v>111.62060866783486</v>
      </c>
      <c r="AK485" s="308">
        <v>113.29491779785258</v>
      </c>
      <c r="AL485" s="308">
        <v>414.99434156482039</v>
      </c>
      <c r="AM485" s="308">
        <v>416.71925668829226</v>
      </c>
      <c r="AN485" s="308">
        <v>118.47004553861734</v>
      </c>
      <c r="AO485" s="310">
        <v>120.24709622169576</v>
      </c>
    </row>
    <row r="486" spans="1:41" x14ac:dyDescent="0.25">
      <c r="A486" s="171" t="s">
        <v>545</v>
      </c>
      <c r="B486" s="382" t="s">
        <v>548</v>
      </c>
      <c r="C486" s="152"/>
      <c r="D486" s="152"/>
      <c r="E486" s="152"/>
      <c r="F486" s="152"/>
      <c r="G486" s="152"/>
      <c r="H486" s="152"/>
      <c r="I486" s="152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Z486" s="152"/>
      <c r="AA486" s="152"/>
      <c r="AB486" s="152"/>
      <c r="AC486" s="152"/>
      <c r="AD486" s="152"/>
      <c r="AE486" s="152"/>
      <c r="AF486" s="152"/>
      <c r="AG486" s="152"/>
      <c r="AH486" s="152"/>
      <c r="AI486" s="152"/>
      <c r="AJ486" s="152"/>
      <c r="AK486" s="152"/>
      <c r="AL486" s="152"/>
      <c r="AM486" s="152"/>
      <c r="AN486" s="152"/>
      <c r="AO486" s="304"/>
    </row>
    <row r="487" spans="1:41" x14ac:dyDescent="0.25">
      <c r="A487" s="112" t="s">
        <v>12</v>
      </c>
      <c r="B487" s="113" t="s">
        <v>10</v>
      </c>
      <c r="C487" s="152">
        <v>0</v>
      </c>
      <c r="D487" s="152">
        <v>0</v>
      </c>
      <c r="E487" s="152">
        <v>0</v>
      </c>
      <c r="F487" s="152">
        <v>0</v>
      </c>
      <c r="G487" s="152">
        <v>0</v>
      </c>
      <c r="H487" s="152">
        <v>0</v>
      </c>
      <c r="I487" s="152">
        <v>0</v>
      </c>
      <c r="J487" s="152">
        <v>0</v>
      </c>
      <c r="K487" s="152">
        <v>0</v>
      </c>
      <c r="L487" s="152">
        <v>0</v>
      </c>
      <c r="M487" s="152">
        <v>0</v>
      </c>
      <c r="N487" s="152">
        <v>0</v>
      </c>
      <c r="O487" s="152">
        <v>0</v>
      </c>
      <c r="P487" s="152">
        <v>0</v>
      </c>
      <c r="Q487" s="152">
        <v>0</v>
      </c>
      <c r="R487" s="152">
        <v>0</v>
      </c>
      <c r="S487" s="152">
        <v>0</v>
      </c>
      <c r="T487" s="152">
        <v>0</v>
      </c>
      <c r="U487" s="152">
        <v>0</v>
      </c>
      <c r="V487" s="152">
        <v>0</v>
      </c>
      <c r="W487" s="152">
        <v>0</v>
      </c>
      <c r="X487" s="152">
        <v>0</v>
      </c>
      <c r="Y487" s="152">
        <v>0</v>
      </c>
      <c r="Z487" s="152">
        <v>0</v>
      </c>
      <c r="AA487" s="152">
        <v>0</v>
      </c>
      <c r="AB487" s="152">
        <v>0</v>
      </c>
      <c r="AC487" s="152">
        <v>0</v>
      </c>
      <c r="AD487" s="152">
        <v>0</v>
      </c>
      <c r="AE487" s="152">
        <v>0</v>
      </c>
      <c r="AF487" s="152">
        <v>0</v>
      </c>
      <c r="AG487" s="152">
        <v>0</v>
      </c>
      <c r="AH487" s="152">
        <v>0</v>
      </c>
      <c r="AI487" s="152">
        <v>0</v>
      </c>
      <c r="AJ487" s="152">
        <v>0</v>
      </c>
      <c r="AK487" s="152">
        <v>0</v>
      </c>
      <c r="AL487" s="152">
        <v>0</v>
      </c>
      <c r="AM487" s="152">
        <v>0</v>
      </c>
      <c r="AN487" s="152">
        <v>0</v>
      </c>
      <c r="AO487" s="153">
        <v>0</v>
      </c>
    </row>
    <row r="488" spans="1:41" x14ac:dyDescent="0.25">
      <c r="A488" s="112" t="s">
        <v>20</v>
      </c>
      <c r="B488" s="113" t="s">
        <v>10</v>
      </c>
      <c r="C488" s="152">
        <v>0</v>
      </c>
      <c r="D488" s="152">
        <v>0</v>
      </c>
      <c r="E488" s="152">
        <v>0</v>
      </c>
      <c r="F488" s="152">
        <v>0</v>
      </c>
      <c r="G488" s="152">
        <v>0</v>
      </c>
      <c r="H488" s="152">
        <v>0</v>
      </c>
      <c r="I488" s="152">
        <v>0</v>
      </c>
      <c r="J488" s="152">
        <v>0</v>
      </c>
      <c r="K488" s="152">
        <v>0</v>
      </c>
      <c r="L488" s="152">
        <v>0</v>
      </c>
      <c r="M488" s="152">
        <v>0</v>
      </c>
      <c r="N488" s="152">
        <v>0</v>
      </c>
      <c r="O488" s="152">
        <v>0</v>
      </c>
      <c r="P488" s="152">
        <v>0</v>
      </c>
      <c r="Q488" s="152">
        <v>0</v>
      </c>
      <c r="R488" s="152">
        <v>0</v>
      </c>
      <c r="S488" s="152">
        <v>0</v>
      </c>
      <c r="T488" s="152">
        <v>0</v>
      </c>
      <c r="U488" s="152">
        <v>0</v>
      </c>
      <c r="V488" s="152">
        <v>0</v>
      </c>
      <c r="W488" s="152">
        <v>0</v>
      </c>
      <c r="X488" s="152">
        <v>0</v>
      </c>
      <c r="Y488" s="152">
        <v>0</v>
      </c>
      <c r="Z488" s="152">
        <v>0</v>
      </c>
      <c r="AA488" s="152">
        <v>0</v>
      </c>
      <c r="AB488" s="152">
        <v>0</v>
      </c>
      <c r="AC488" s="152">
        <v>0</v>
      </c>
      <c r="AD488" s="152">
        <v>0</v>
      </c>
      <c r="AE488" s="152">
        <v>0</v>
      </c>
      <c r="AF488" s="152">
        <v>0</v>
      </c>
      <c r="AG488" s="152">
        <v>0</v>
      </c>
      <c r="AH488" s="152">
        <v>0</v>
      </c>
      <c r="AI488" s="152">
        <v>0</v>
      </c>
      <c r="AJ488" s="152">
        <v>0</v>
      </c>
      <c r="AK488" s="152">
        <v>0</v>
      </c>
      <c r="AL488" s="152">
        <v>0</v>
      </c>
      <c r="AM488" s="152">
        <v>0</v>
      </c>
      <c r="AN488" s="152">
        <v>0</v>
      </c>
      <c r="AO488" s="153">
        <v>0</v>
      </c>
    </row>
    <row r="489" spans="1:41" x14ac:dyDescent="0.25">
      <c r="A489" s="112" t="s">
        <v>577</v>
      </c>
      <c r="B489" s="113" t="s">
        <v>10</v>
      </c>
      <c r="C489" s="152">
        <v>0</v>
      </c>
      <c r="D489" s="152">
        <v>0</v>
      </c>
      <c r="E489" s="152">
        <v>0</v>
      </c>
      <c r="F489" s="152">
        <v>0</v>
      </c>
      <c r="G489" s="152">
        <v>0</v>
      </c>
      <c r="H489" s="152">
        <v>0</v>
      </c>
      <c r="I489" s="152">
        <v>0</v>
      </c>
      <c r="J489" s="152">
        <v>0</v>
      </c>
      <c r="K489" s="152">
        <v>0</v>
      </c>
      <c r="L489" s="152">
        <v>0</v>
      </c>
      <c r="M489" s="152">
        <v>0</v>
      </c>
      <c r="N489" s="152">
        <v>0</v>
      </c>
      <c r="O489" s="152">
        <v>0</v>
      </c>
      <c r="P489" s="152">
        <v>0</v>
      </c>
      <c r="Q489" s="152">
        <v>0</v>
      </c>
      <c r="R489" s="152">
        <v>0</v>
      </c>
      <c r="S489" s="152">
        <v>0</v>
      </c>
      <c r="T489" s="152">
        <v>0</v>
      </c>
      <c r="U489" s="152">
        <v>0</v>
      </c>
      <c r="V489" s="152">
        <v>0</v>
      </c>
      <c r="W489" s="152">
        <v>0</v>
      </c>
      <c r="X489" s="152">
        <v>0</v>
      </c>
      <c r="Y489" s="152">
        <v>0</v>
      </c>
      <c r="Z489" s="152">
        <v>0</v>
      </c>
      <c r="AA489" s="152">
        <v>0</v>
      </c>
      <c r="AB489" s="152">
        <v>0</v>
      </c>
      <c r="AC489" s="152">
        <v>0</v>
      </c>
      <c r="AD489" s="152">
        <v>0</v>
      </c>
      <c r="AE489" s="152">
        <v>0</v>
      </c>
      <c r="AF489" s="152">
        <v>0</v>
      </c>
      <c r="AG489" s="152">
        <v>0</v>
      </c>
      <c r="AH489" s="152">
        <v>0</v>
      </c>
      <c r="AI489" s="152">
        <v>0</v>
      </c>
      <c r="AJ489" s="152">
        <v>0</v>
      </c>
      <c r="AK489" s="152">
        <v>0</v>
      </c>
      <c r="AL489" s="152">
        <v>0</v>
      </c>
      <c r="AM489" s="152">
        <v>0</v>
      </c>
      <c r="AN489" s="152">
        <v>0</v>
      </c>
      <c r="AO489" s="153">
        <v>0</v>
      </c>
    </row>
    <row r="490" spans="1:41" x14ac:dyDescent="0.25">
      <c r="A490" s="112" t="s">
        <v>22</v>
      </c>
      <c r="B490" s="113" t="s">
        <v>10</v>
      </c>
      <c r="C490" s="152">
        <v>0</v>
      </c>
      <c r="D490" s="152">
        <v>0</v>
      </c>
      <c r="E490" s="152">
        <v>0</v>
      </c>
      <c r="F490" s="152">
        <v>0</v>
      </c>
      <c r="G490" s="152">
        <v>5</v>
      </c>
      <c r="H490" s="152">
        <v>0</v>
      </c>
      <c r="I490" s="152">
        <v>0</v>
      </c>
      <c r="J490" s="152">
        <v>0</v>
      </c>
      <c r="K490" s="152">
        <v>42</v>
      </c>
      <c r="L490" s="152">
        <v>0</v>
      </c>
      <c r="M490" s="152">
        <v>0</v>
      </c>
      <c r="N490" s="152">
        <v>0</v>
      </c>
      <c r="O490" s="152">
        <v>0</v>
      </c>
      <c r="P490" s="152">
        <v>42</v>
      </c>
      <c r="Q490" s="152">
        <v>0</v>
      </c>
      <c r="R490" s="152">
        <v>0</v>
      </c>
      <c r="S490" s="152">
        <v>43</v>
      </c>
      <c r="T490" s="152">
        <v>0</v>
      </c>
      <c r="U490" s="152">
        <v>0</v>
      </c>
      <c r="V490" s="152">
        <v>0</v>
      </c>
      <c r="W490" s="152">
        <v>43</v>
      </c>
      <c r="X490" s="152">
        <v>0</v>
      </c>
      <c r="Y490" s="152">
        <v>0</v>
      </c>
      <c r="Z490" s="152">
        <v>43</v>
      </c>
      <c r="AA490" s="152">
        <v>0</v>
      </c>
      <c r="AB490" s="152">
        <v>0</v>
      </c>
      <c r="AC490" s="152">
        <v>0</v>
      </c>
      <c r="AD490" s="152">
        <v>42</v>
      </c>
      <c r="AE490" s="152">
        <v>0</v>
      </c>
      <c r="AF490" s="152">
        <v>0</v>
      </c>
      <c r="AG490" s="152">
        <v>0</v>
      </c>
      <c r="AH490" s="152">
        <v>0</v>
      </c>
      <c r="AI490" s="152">
        <v>0</v>
      </c>
      <c r="AJ490" s="152">
        <v>0</v>
      </c>
      <c r="AK490" s="152">
        <v>0</v>
      </c>
      <c r="AL490" s="152">
        <v>0</v>
      </c>
      <c r="AM490" s="152">
        <v>0</v>
      </c>
      <c r="AN490" s="152">
        <v>0</v>
      </c>
      <c r="AO490" s="153">
        <v>0</v>
      </c>
    </row>
    <row r="491" spans="1:41" x14ac:dyDescent="0.25">
      <c r="A491" s="112" t="s">
        <v>21</v>
      </c>
      <c r="B491" s="113" t="s">
        <v>10</v>
      </c>
      <c r="C491" s="152">
        <v>0</v>
      </c>
      <c r="D491" s="152">
        <v>0</v>
      </c>
      <c r="E491" s="152">
        <v>0</v>
      </c>
      <c r="F491" s="152">
        <v>0</v>
      </c>
      <c r="G491" s="152">
        <v>0</v>
      </c>
      <c r="H491" s="152">
        <v>0</v>
      </c>
      <c r="I491" s="152">
        <v>0</v>
      </c>
      <c r="J491" s="152">
        <v>0</v>
      </c>
      <c r="K491" s="152">
        <v>0</v>
      </c>
      <c r="L491" s="152">
        <v>0</v>
      </c>
      <c r="M491" s="152">
        <v>0</v>
      </c>
      <c r="N491" s="152">
        <v>0</v>
      </c>
      <c r="O491" s="152">
        <v>0</v>
      </c>
      <c r="P491" s="152">
        <v>0</v>
      </c>
      <c r="Q491" s="152">
        <v>0</v>
      </c>
      <c r="R491" s="152">
        <v>0</v>
      </c>
      <c r="S491" s="152">
        <v>0</v>
      </c>
      <c r="T491" s="152">
        <v>0</v>
      </c>
      <c r="U491" s="152">
        <v>0</v>
      </c>
      <c r="V491" s="152">
        <v>0</v>
      </c>
      <c r="W491" s="152">
        <v>0</v>
      </c>
      <c r="X491" s="152">
        <v>0</v>
      </c>
      <c r="Y491" s="152">
        <v>0</v>
      </c>
      <c r="Z491" s="152">
        <v>0</v>
      </c>
      <c r="AA491" s="152">
        <v>0</v>
      </c>
      <c r="AB491" s="152">
        <v>0</v>
      </c>
      <c r="AC491" s="152">
        <v>0</v>
      </c>
      <c r="AD491" s="152">
        <v>0</v>
      </c>
      <c r="AE491" s="152">
        <v>0</v>
      </c>
      <c r="AF491" s="152">
        <v>0</v>
      </c>
      <c r="AG491" s="152">
        <v>0</v>
      </c>
      <c r="AH491" s="152">
        <v>0</v>
      </c>
      <c r="AI491" s="152">
        <v>0</v>
      </c>
      <c r="AJ491" s="152">
        <v>0</v>
      </c>
      <c r="AK491" s="152">
        <v>0</v>
      </c>
      <c r="AL491" s="152">
        <v>0</v>
      </c>
      <c r="AM491" s="152">
        <v>0</v>
      </c>
      <c r="AN491" s="152">
        <v>0</v>
      </c>
      <c r="AO491" s="153">
        <v>0</v>
      </c>
    </row>
    <row r="492" spans="1:41" x14ac:dyDescent="0.25">
      <c r="A492" s="112" t="s">
        <v>175</v>
      </c>
      <c r="B492" s="113" t="s">
        <v>10</v>
      </c>
      <c r="C492" s="152">
        <v>0</v>
      </c>
      <c r="D492" s="152">
        <v>0</v>
      </c>
      <c r="E492" s="152">
        <v>0</v>
      </c>
      <c r="F492" s="152">
        <v>0</v>
      </c>
      <c r="G492" s="152">
        <v>0</v>
      </c>
      <c r="H492" s="152">
        <v>0</v>
      </c>
      <c r="I492" s="152">
        <v>0</v>
      </c>
      <c r="J492" s="152">
        <v>0</v>
      </c>
      <c r="K492" s="152">
        <v>0</v>
      </c>
      <c r="L492" s="152">
        <v>0</v>
      </c>
      <c r="M492" s="152">
        <v>0</v>
      </c>
      <c r="N492" s="152">
        <v>0</v>
      </c>
      <c r="O492" s="152">
        <v>0</v>
      </c>
      <c r="P492" s="152">
        <v>0</v>
      </c>
      <c r="Q492" s="152">
        <v>0</v>
      </c>
      <c r="R492" s="152">
        <v>0</v>
      </c>
      <c r="S492" s="152">
        <v>0</v>
      </c>
      <c r="T492" s="152">
        <v>0</v>
      </c>
      <c r="U492" s="152">
        <v>0</v>
      </c>
      <c r="V492" s="152">
        <v>0</v>
      </c>
      <c r="W492" s="152">
        <v>0</v>
      </c>
      <c r="X492" s="152">
        <v>0</v>
      </c>
      <c r="Y492" s="152">
        <v>0</v>
      </c>
      <c r="Z492" s="152">
        <v>0</v>
      </c>
      <c r="AA492" s="152">
        <v>0</v>
      </c>
      <c r="AB492" s="152">
        <v>0</v>
      </c>
      <c r="AC492" s="152">
        <v>0</v>
      </c>
      <c r="AD492" s="152">
        <v>0</v>
      </c>
      <c r="AE492" s="152">
        <v>0</v>
      </c>
      <c r="AF492" s="152">
        <v>0</v>
      </c>
      <c r="AG492" s="152">
        <v>0</v>
      </c>
      <c r="AH492" s="152">
        <v>0</v>
      </c>
      <c r="AI492" s="152">
        <v>0</v>
      </c>
      <c r="AJ492" s="152">
        <v>0</v>
      </c>
      <c r="AK492" s="152">
        <v>0</v>
      </c>
      <c r="AL492" s="152">
        <v>0</v>
      </c>
      <c r="AM492" s="152">
        <v>0</v>
      </c>
      <c r="AN492" s="152">
        <v>0</v>
      </c>
      <c r="AO492" s="153">
        <v>0</v>
      </c>
    </row>
    <row r="493" spans="1:41" x14ac:dyDescent="0.25">
      <c r="A493" s="112" t="s">
        <v>176</v>
      </c>
      <c r="B493" s="113" t="s">
        <v>10</v>
      </c>
      <c r="C493" s="152">
        <v>0</v>
      </c>
      <c r="D493" s="152">
        <v>0</v>
      </c>
      <c r="E493" s="152">
        <v>0</v>
      </c>
      <c r="F493" s="152">
        <v>0</v>
      </c>
      <c r="G493" s="152">
        <v>0</v>
      </c>
      <c r="H493" s="152">
        <v>0</v>
      </c>
      <c r="I493" s="152">
        <v>0</v>
      </c>
      <c r="J493" s="152">
        <v>0</v>
      </c>
      <c r="K493" s="152">
        <v>0</v>
      </c>
      <c r="L493" s="152">
        <v>0</v>
      </c>
      <c r="M493" s="152">
        <v>0</v>
      </c>
      <c r="N493" s="152">
        <v>0</v>
      </c>
      <c r="O493" s="152">
        <v>0</v>
      </c>
      <c r="P493" s="152">
        <v>0</v>
      </c>
      <c r="Q493" s="152">
        <v>0</v>
      </c>
      <c r="R493" s="152">
        <v>0</v>
      </c>
      <c r="S493" s="152">
        <v>0</v>
      </c>
      <c r="T493" s="152">
        <v>0</v>
      </c>
      <c r="U493" s="152">
        <v>0</v>
      </c>
      <c r="V493" s="152">
        <v>0</v>
      </c>
      <c r="W493" s="152">
        <v>0</v>
      </c>
      <c r="X493" s="152">
        <v>0</v>
      </c>
      <c r="Y493" s="152">
        <v>0</v>
      </c>
      <c r="Z493" s="152">
        <v>0</v>
      </c>
      <c r="AA493" s="152">
        <v>0</v>
      </c>
      <c r="AB493" s="152">
        <v>0</v>
      </c>
      <c r="AC493" s="152">
        <v>0</v>
      </c>
      <c r="AD493" s="152">
        <v>0</v>
      </c>
      <c r="AE493" s="152">
        <v>0</v>
      </c>
      <c r="AF493" s="152">
        <v>0</v>
      </c>
      <c r="AG493" s="152">
        <v>0</v>
      </c>
      <c r="AH493" s="152">
        <v>0</v>
      </c>
      <c r="AI493" s="152">
        <v>0</v>
      </c>
      <c r="AJ493" s="152">
        <v>0</v>
      </c>
      <c r="AK493" s="152">
        <v>0</v>
      </c>
      <c r="AL493" s="152">
        <v>0</v>
      </c>
      <c r="AM493" s="152">
        <v>0</v>
      </c>
      <c r="AN493" s="152">
        <v>0</v>
      </c>
      <c r="AO493" s="153">
        <v>0</v>
      </c>
    </row>
    <row r="494" spans="1:41" x14ac:dyDescent="0.25">
      <c r="A494" s="112" t="s">
        <v>177</v>
      </c>
      <c r="B494" s="113" t="s">
        <v>10</v>
      </c>
      <c r="C494" s="152">
        <v>0</v>
      </c>
      <c r="D494" s="152">
        <v>0</v>
      </c>
      <c r="E494" s="152">
        <v>0</v>
      </c>
      <c r="F494" s="152">
        <v>0</v>
      </c>
      <c r="G494" s="152">
        <v>0</v>
      </c>
      <c r="H494" s="152">
        <v>0</v>
      </c>
      <c r="I494" s="152">
        <v>0</v>
      </c>
      <c r="J494" s="152">
        <v>0</v>
      </c>
      <c r="K494" s="152">
        <v>0</v>
      </c>
      <c r="L494" s="152">
        <v>0</v>
      </c>
      <c r="M494" s="152">
        <v>0</v>
      </c>
      <c r="N494" s="152">
        <v>0</v>
      </c>
      <c r="O494" s="152">
        <v>0</v>
      </c>
      <c r="P494" s="152">
        <v>0</v>
      </c>
      <c r="Q494" s="152">
        <v>0</v>
      </c>
      <c r="R494" s="152">
        <v>0</v>
      </c>
      <c r="S494" s="152">
        <v>0</v>
      </c>
      <c r="T494" s="152">
        <v>0</v>
      </c>
      <c r="U494" s="152">
        <v>0</v>
      </c>
      <c r="V494" s="152">
        <v>0</v>
      </c>
      <c r="W494" s="152">
        <v>0</v>
      </c>
      <c r="X494" s="152">
        <v>0</v>
      </c>
      <c r="Y494" s="152">
        <v>0</v>
      </c>
      <c r="Z494" s="152">
        <v>0</v>
      </c>
      <c r="AA494" s="152">
        <v>0</v>
      </c>
      <c r="AB494" s="152">
        <v>0</v>
      </c>
      <c r="AC494" s="152">
        <v>0</v>
      </c>
      <c r="AD494" s="152">
        <v>0</v>
      </c>
      <c r="AE494" s="152">
        <v>0</v>
      </c>
      <c r="AF494" s="152">
        <v>0</v>
      </c>
      <c r="AG494" s="152">
        <v>0</v>
      </c>
      <c r="AH494" s="152">
        <v>17</v>
      </c>
      <c r="AI494" s="152">
        <v>0</v>
      </c>
      <c r="AJ494" s="152">
        <v>0</v>
      </c>
      <c r="AK494" s="152">
        <v>0</v>
      </c>
      <c r="AL494" s="152">
        <v>0</v>
      </c>
      <c r="AM494" s="152">
        <v>0</v>
      </c>
      <c r="AN494" s="152">
        <v>0</v>
      </c>
      <c r="AO494" s="153">
        <v>0</v>
      </c>
    </row>
    <row r="495" spans="1:41" x14ac:dyDescent="0.25">
      <c r="A495" s="112" t="s">
        <v>178</v>
      </c>
      <c r="B495" s="113" t="s">
        <v>10</v>
      </c>
      <c r="C495" s="152">
        <v>0</v>
      </c>
      <c r="D495" s="152">
        <v>0</v>
      </c>
      <c r="E495" s="152">
        <v>0</v>
      </c>
      <c r="F495" s="152">
        <v>0</v>
      </c>
      <c r="G495" s="152">
        <v>0</v>
      </c>
      <c r="H495" s="152">
        <v>0</v>
      </c>
      <c r="I495" s="152">
        <v>0</v>
      </c>
      <c r="J495" s="152">
        <v>0</v>
      </c>
      <c r="K495" s="152">
        <v>0</v>
      </c>
      <c r="L495" s="152">
        <v>0</v>
      </c>
      <c r="M495" s="152">
        <v>0</v>
      </c>
      <c r="N495" s="152">
        <v>0</v>
      </c>
      <c r="O495" s="152">
        <v>0</v>
      </c>
      <c r="P495" s="152">
        <v>0</v>
      </c>
      <c r="Q495" s="152">
        <v>0</v>
      </c>
      <c r="R495" s="152">
        <v>0</v>
      </c>
      <c r="S495" s="152">
        <v>0</v>
      </c>
      <c r="T495" s="152">
        <v>0</v>
      </c>
      <c r="U495" s="152">
        <v>0</v>
      </c>
      <c r="V495" s="152">
        <v>0</v>
      </c>
      <c r="W495" s="152">
        <v>0</v>
      </c>
      <c r="X495" s="152">
        <v>0</v>
      </c>
      <c r="Y495" s="152">
        <v>0</v>
      </c>
      <c r="Z495" s="152">
        <v>0</v>
      </c>
      <c r="AA495" s="152">
        <v>0</v>
      </c>
      <c r="AB495" s="152">
        <v>0</v>
      </c>
      <c r="AC495" s="152">
        <v>0</v>
      </c>
      <c r="AD495" s="152">
        <v>0</v>
      </c>
      <c r="AE495" s="152">
        <v>0</v>
      </c>
      <c r="AF495" s="152">
        <v>0</v>
      </c>
      <c r="AG495" s="152">
        <v>0</v>
      </c>
      <c r="AH495" s="152">
        <v>0</v>
      </c>
      <c r="AI495" s="152">
        <v>0</v>
      </c>
      <c r="AJ495" s="152">
        <v>0</v>
      </c>
      <c r="AK495" s="152">
        <v>0</v>
      </c>
      <c r="AL495" s="152">
        <v>0</v>
      </c>
      <c r="AM495" s="152">
        <v>0</v>
      </c>
      <c r="AN495" s="152">
        <v>0</v>
      </c>
      <c r="AO495" s="153">
        <v>0</v>
      </c>
    </row>
    <row r="496" spans="1:41" x14ac:dyDescent="0.25">
      <c r="A496" s="112" t="s">
        <v>1</v>
      </c>
      <c r="B496" s="113" t="s">
        <v>10</v>
      </c>
      <c r="C496" s="152">
        <v>0</v>
      </c>
      <c r="D496" s="152">
        <v>0</v>
      </c>
      <c r="E496" s="152">
        <v>0</v>
      </c>
      <c r="F496" s="152">
        <v>0</v>
      </c>
      <c r="G496" s="152">
        <v>0</v>
      </c>
      <c r="H496" s="152">
        <v>0</v>
      </c>
      <c r="I496" s="152">
        <v>0</v>
      </c>
      <c r="J496" s="152">
        <v>0</v>
      </c>
      <c r="K496" s="152">
        <v>0</v>
      </c>
      <c r="L496" s="152">
        <v>0</v>
      </c>
      <c r="M496" s="152">
        <v>0</v>
      </c>
      <c r="N496" s="152">
        <v>0</v>
      </c>
      <c r="O496" s="152">
        <v>0</v>
      </c>
      <c r="P496" s="152">
        <v>0</v>
      </c>
      <c r="Q496" s="152">
        <v>0</v>
      </c>
      <c r="R496" s="152">
        <v>0</v>
      </c>
      <c r="S496" s="152">
        <v>0</v>
      </c>
      <c r="T496" s="152">
        <v>0</v>
      </c>
      <c r="U496" s="152">
        <v>0</v>
      </c>
      <c r="V496" s="152">
        <v>0</v>
      </c>
      <c r="W496" s="152">
        <v>0</v>
      </c>
      <c r="X496" s="152">
        <v>0</v>
      </c>
      <c r="Y496" s="152">
        <v>0</v>
      </c>
      <c r="Z496" s="152">
        <v>0</v>
      </c>
      <c r="AA496" s="152">
        <v>0</v>
      </c>
      <c r="AB496" s="152">
        <v>0</v>
      </c>
      <c r="AC496" s="152">
        <v>0</v>
      </c>
      <c r="AD496" s="152">
        <v>0</v>
      </c>
      <c r="AE496" s="152">
        <v>0</v>
      </c>
      <c r="AF496" s="152">
        <v>0</v>
      </c>
      <c r="AG496" s="152">
        <v>0</v>
      </c>
      <c r="AH496" s="152">
        <v>0</v>
      </c>
      <c r="AI496" s="152">
        <v>0</v>
      </c>
      <c r="AJ496" s="152">
        <v>0</v>
      </c>
      <c r="AK496" s="152">
        <v>0</v>
      </c>
      <c r="AL496" s="152">
        <v>0</v>
      </c>
      <c r="AM496" s="152">
        <v>0</v>
      </c>
      <c r="AN496" s="152">
        <v>0</v>
      </c>
      <c r="AO496" s="153">
        <v>0</v>
      </c>
    </row>
    <row r="497" spans="1:41" x14ac:dyDescent="0.25">
      <c r="A497" s="112" t="s">
        <v>179</v>
      </c>
      <c r="B497" s="113" t="s">
        <v>10</v>
      </c>
      <c r="C497" s="152">
        <v>0</v>
      </c>
      <c r="D497" s="152">
        <v>0</v>
      </c>
      <c r="E497" s="152">
        <v>0</v>
      </c>
      <c r="F497" s="152">
        <v>0</v>
      </c>
      <c r="G497" s="152">
        <v>0</v>
      </c>
      <c r="H497" s="152">
        <v>0</v>
      </c>
      <c r="I497" s="152">
        <v>0</v>
      </c>
      <c r="J497" s="152">
        <v>0</v>
      </c>
      <c r="K497" s="152">
        <v>0</v>
      </c>
      <c r="L497" s="152">
        <v>0</v>
      </c>
      <c r="M497" s="152">
        <v>0</v>
      </c>
      <c r="N497" s="152">
        <v>0</v>
      </c>
      <c r="O497" s="152">
        <v>0</v>
      </c>
      <c r="P497" s="152">
        <v>0</v>
      </c>
      <c r="Q497" s="152">
        <v>0</v>
      </c>
      <c r="R497" s="152">
        <v>0</v>
      </c>
      <c r="S497" s="152">
        <v>0</v>
      </c>
      <c r="T497" s="152">
        <v>0</v>
      </c>
      <c r="U497" s="152">
        <v>0</v>
      </c>
      <c r="V497" s="152">
        <v>0</v>
      </c>
      <c r="W497" s="152">
        <v>0</v>
      </c>
      <c r="X497" s="152">
        <v>0</v>
      </c>
      <c r="Y497" s="152">
        <v>0</v>
      </c>
      <c r="Z497" s="152">
        <v>0</v>
      </c>
      <c r="AA497" s="152">
        <v>0</v>
      </c>
      <c r="AB497" s="152">
        <v>0</v>
      </c>
      <c r="AC497" s="152">
        <v>0</v>
      </c>
      <c r="AD497" s="152">
        <v>0</v>
      </c>
      <c r="AE497" s="152">
        <v>0</v>
      </c>
      <c r="AF497" s="152">
        <v>0</v>
      </c>
      <c r="AG497" s="152">
        <v>0</v>
      </c>
      <c r="AH497" s="152">
        <v>0</v>
      </c>
      <c r="AI497" s="152">
        <v>0</v>
      </c>
      <c r="AJ497" s="152">
        <v>0</v>
      </c>
      <c r="AK497" s="152">
        <v>0</v>
      </c>
      <c r="AL497" s="152">
        <v>0</v>
      </c>
      <c r="AM497" s="152">
        <v>0</v>
      </c>
      <c r="AN497" s="152">
        <v>0</v>
      </c>
      <c r="AO497" s="153">
        <v>0</v>
      </c>
    </row>
    <row r="498" spans="1:41" x14ac:dyDescent="0.25">
      <c r="A498" s="112" t="s">
        <v>180</v>
      </c>
      <c r="B498" s="113" t="s">
        <v>10</v>
      </c>
      <c r="C498" s="152">
        <v>0</v>
      </c>
      <c r="D498" s="152">
        <v>0</v>
      </c>
      <c r="E498" s="152">
        <v>0</v>
      </c>
      <c r="F498" s="152">
        <v>0</v>
      </c>
      <c r="G498" s="152">
        <v>0</v>
      </c>
      <c r="H498" s="152">
        <v>50</v>
      </c>
      <c r="I498" s="152">
        <v>0</v>
      </c>
      <c r="J498" s="152">
        <v>0</v>
      </c>
      <c r="K498" s="152">
        <v>0</v>
      </c>
      <c r="L498" s="152">
        <v>0</v>
      </c>
      <c r="M498" s="152">
        <v>0</v>
      </c>
      <c r="N498" s="152">
        <v>0</v>
      </c>
      <c r="O498" s="152">
        <v>0</v>
      </c>
      <c r="P498" s="152">
        <v>0</v>
      </c>
      <c r="Q498" s="152">
        <v>0</v>
      </c>
      <c r="R498" s="152">
        <v>0</v>
      </c>
      <c r="S498" s="152">
        <v>0</v>
      </c>
      <c r="T498" s="152">
        <v>0</v>
      </c>
      <c r="U498" s="152">
        <v>0</v>
      </c>
      <c r="V498" s="152">
        <v>0</v>
      </c>
      <c r="W498" s="152">
        <v>0</v>
      </c>
      <c r="X498" s="152">
        <v>0</v>
      </c>
      <c r="Y498" s="152">
        <v>0</v>
      </c>
      <c r="Z498" s="152">
        <v>0</v>
      </c>
      <c r="AA498" s="152">
        <v>0</v>
      </c>
      <c r="AB498" s="152">
        <v>0</v>
      </c>
      <c r="AC498" s="152">
        <v>0</v>
      </c>
      <c r="AD498" s="152">
        <v>0</v>
      </c>
      <c r="AE498" s="152">
        <v>0</v>
      </c>
      <c r="AF498" s="152">
        <v>0</v>
      </c>
      <c r="AG498" s="152">
        <v>0</v>
      </c>
      <c r="AH498" s="152">
        <v>0</v>
      </c>
      <c r="AI498" s="152">
        <v>0</v>
      </c>
      <c r="AJ498" s="152">
        <v>0</v>
      </c>
      <c r="AK498" s="152">
        <v>0</v>
      </c>
      <c r="AL498" s="152">
        <v>0</v>
      </c>
      <c r="AM498" s="152">
        <v>0</v>
      </c>
      <c r="AN498" s="152">
        <v>0</v>
      </c>
      <c r="AO498" s="153">
        <v>0</v>
      </c>
    </row>
    <row r="499" spans="1:41" x14ac:dyDescent="0.25">
      <c r="A499" s="112" t="s">
        <v>181</v>
      </c>
      <c r="B499" s="113" t="s">
        <v>10</v>
      </c>
      <c r="C499" s="152">
        <v>0</v>
      </c>
      <c r="D499" s="152">
        <v>0</v>
      </c>
      <c r="E499" s="152">
        <v>0</v>
      </c>
      <c r="F499" s="152">
        <v>0</v>
      </c>
      <c r="G499" s="152">
        <v>0</v>
      </c>
      <c r="H499" s="152">
        <v>0</v>
      </c>
      <c r="I499" s="152">
        <v>0</v>
      </c>
      <c r="J499" s="152">
        <v>0</v>
      </c>
      <c r="K499" s="152">
        <v>0</v>
      </c>
      <c r="L499" s="152">
        <v>0</v>
      </c>
      <c r="M499" s="152">
        <v>0</v>
      </c>
      <c r="N499" s="152">
        <v>0</v>
      </c>
      <c r="O499" s="152">
        <v>0</v>
      </c>
      <c r="P499" s="152">
        <v>0</v>
      </c>
      <c r="Q499" s="152">
        <v>0</v>
      </c>
      <c r="R499" s="152">
        <v>0</v>
      </c>
      <c r="S499" s="152">
        <v>0</v>
      </c>
      <c r="T499" s="152">
        <v>0</v>
      </c>
      <c r="U499" s="152">
        <v>0</v>
      </c>
      <c r="V499" s="152">
        <v>0</v>
      </c>
      <c r="W499" s="152">
        <v>0</v>
      </c>
      <c r="X499" s="152">
        <v>0</v>
      </c>
      <c r="Y499" s="152">
        <v>0</v>
      </c>
      <c r="Z499" s="152">
        <v>0</v>
      </c>
      <c r="AA499" s="152">
        <v>0</v>
      </c>
      <c r="AB499" s="152">
        <v>0</v>
      </c>
      <c r="AC499" s="152">
        <v>0</v>
      </c>
      <c r="AD499" s="152">
        <v>0</v>
      </c>
      <c r="AE499" s="152">
        <v>0</v>
      </c>
      <c r="AF499" s="152">
        <v>0</v>
      </c>
      <c r="AG499" s="152">
        <v>0</v>
      </c>
      <c r="AH499" s="152">
        <v>0</v>
      </c>
      <c r="AI499" s="152">
        <v>0</v>
      </c>
      <c r="AJ499" s="152">
        <v>0</v>
      </c>
      <c r="AK499" s="152">
        <v>0</v>
      </c>
      <c r="AL499" s="152">
        <v>0</v>
      </c>
      <c r="AM499" s="152">
        <v>0</v>
      </c>
      <c r="AN499" s="152">
        <v>0</v>
      </c>
      <c r="AO499" s="153">
        <v>0</v>
      </c>
    </row>
    <row r="500" spans="1:41" x14ac:dyDescent="0.25">
      <c r="A500" s="112" t="s">
        <v>182</v>
      </c>
      <c r="B500" s="113" t="s">
        <v>10</v>
      </c>
      <c r="C500" s="152">
        <v>0</v>
      </c>
      <c r="D500" s="152">
        <v>0</v>
      </c>
      <c r="E500" s="152">
        <v>0</v>
      </c>
      <c r="F500" s="152">
        <v>0</v>
      </c>
      <c r="G500" s="152">
        <v>0</v>
      </c>
      <c r="H500" s="152">
        <v>0</v>
      </c>
      <c r="I500" s="152">
        <v>0</v>
      </c>
      <c r="J500" s="152">
        <v>0</v>
      </c>
      <c r="K500" s="152">
        <v>0</v>
      </c>
      <c r="L500" s="152">
        <v>0</v>
      </c>
      <c r="M500" s="152">
        <v>0</v>
      </c>
      <c r="N500" s="152">
        <v>0</v>
      </c>
      <c r="O500" s="152">
        <v>0</v>
      </c>
      <c r="P500" s="152">
        <v>0</v>
      </c>
      <c r="Q500" s="152">
        <v>0</v>
      </c>
      <c r="R500" s="152">
        <v>0</v>
      </c>
      <c r="S500" s="152">
        <v>0</v>
      </c>
      <c r="T500" s="152">
        <v>0</v>
      </c>
      <c r="U500" s="152">
        <v>0</v>
      </c>
      <c r="V500" s="152">
        <v>0</v>
      </c>
      <c r="W500" s="152">
        <v>0</v>
      </c>
      <c r="X500" s="152">
        <v>0</v>
      </c>
      <c r="Y500" s="152">
        <v>0</v>
      </c>
      <c r="Z500" s="152">
        <v>0</v>
      </c>
      <c r="AA500" s="152">
        <v>0</v>
      </c>
      <c r="AB500" s="152">
        <v>0</v>
      </c>
      <c r="AC500" s="152">
        <v>0</v>
      </c>
      <c r="AD500" s="152">
        <v>0</v>
      </c>
      <c r="AE500" s="152">
        <v>0</v>
      </c>
      <c r="AF500" s="152">
        <v>0</v>
      </c>
      <c r="AG500" s="152">
        <v>0</v>
      </c>
      <c r="AH500" s="152">
        <v>0</v>
      </c>
      <c r="AI500" s="152">
        <v>0</v>
      </c>
      <c r="AJ500" s="152">
        <v>0</v>
      </c>
      <c r="AK500" s="152">
        <v>0</v>
      </c>
      <c r="AL500" s="152">
        <v>0</v>
      </c>
      <c r="AM500" s="152">
        <v>0</v>
      </c>
      <c r="AN500" s="152">
        <v>0</v>
      </c>
      <c r="AO500" s="153">
        <v>0</v>
      </c>
    </row>
    <row r="501" spans="1:41" x14ac:dyDescent="0.25">
      <c r="A501" s="112" t="s">
        <v>183</v>
      </c>
      <c r="B501" s="113" t="s">
        <v>10</v>
      </c>
      <c r="C501" s="152">
        <v>0</v>
      </c>
      <c r="D501" s="152">
        <v>0</v>
      </c>
      <c r="E501" s="152">
        <v>0</v>
      </c>
      <c r="F501" s="152">
        <v>0</v>
      </c>
      <c r="G501" s="152">
        <v>0</v>
      </c>
      <c r="H501" s="152">
        <v>0</v>
      </c>
      <c r="I501" s="152">
        <v>0</v>
      </c>
      <c r="J501" s="152">
        <v>0</v>
      </c>
      <c r="K501" s="152">
        <v>0</v>
      </c>
      <c r="L501" s="152">
        <v>0</v>
      </c>
      <c r="M501" s="152">
        <v>0</v>
      </c>
      <c r="N501" s="152">
        <v>0</v>
      </c>
      <c r="O501" s="152">
        <v>0</v>
      </c>
      <c r="P501" s="152">
        <v>0</v>
      </c>
      <c r="Q501" s="152">
        <v>0</v>
      </c>
      <c r="R501" s="152">
        <v>0</v>
      </c>
      <c r="S501" s="152">
        <v>0</v>
      </c>
      <c r="T501" s="152">
        <v>0</v>
      </c>
      <c r="U501" s="152">
        <v>0</v>
      </c>
      <c r="V501" s="152">
        <v>0</v>
      </c>
      <c r="W501" s="152">
        <v>0</v>
      </c>
      <c r="X501" s="152">
        <v>0</v>
      </c>
      <c r="Y501" s="152">
        <v>0</v>
      </c>
      <c r="Z501" s="152">
        <v>0</v>
      </c>
      <c r="AA501" s="152">
        <v>0</v>
      </c>
      <c r="AB501" s="152">
        <v>0</v>
      </c>
      <c r="AC501" s="152">
        <v>0</v>
      </c>
      <c r="AD501" s="152">
        <v>0</v>
      </c>
      <c r="AE501" s="152">
        <v>0</v>
      </c>
      <c r="AF501" s="152">
        <v>0</v>
      </c>
      <c r="AG501" s="152">
        <v>0</v>
      </c>
      <c r="AH501" s="152">
        <v>0</v>
      </c>
      <c r="AI501" s="152">
        <v>0</v>
      </c>
      <c r="AJ501" s="152">
        <v>0</v>
      </c>
      <c r="AK501" s="152">
        <v>0</v>
      </c>
      <c r="AL501" s="152">
        <v>0</v>
      </c>
      <c r="AM501" s="152">
        <v>0</v>
      </c>
      <c r="AN501" s="152">
        <v>0</v>
      </c>
      <c r="AO501" s="153">
        <v>0</v>
      </c>
    </row>
    <row r="502" spans="1:41" x14ac:dyDescent="0.25">
      <c r="A502" s="112" t="s">
        <v>23</v>
      </c>
      <c r="B502" s="113" t="s">
        <v>10</v>
      </c>
      <c r="C502" s="152">
        <v>0</v>
      </c>
      <c r="D502" s="152">
        <v>0</v>
      </c>
      <c r="E502" s="152">
        <v>0</v>
      </c>
      <c r="F502" s="152">
        <v>0</v>
      </c>
      <c r="G502" s="152">
        <v>0</v>
      </c>
      <c r="H502" s="152">
        <v>0</v>
      </c>
      <c r="I502" s="152">
        <v>0</v>
      </c>
      <c r="J502" s="152">
        <v>0</v>
      </c>
      <c r="K502" s="152">
        <v>0</v>
      </c>
      <c r="L502" s="152">
        <v>0</v>
      </c>
      <c r="M502" s="152">
        <v>0</v>
      </c>
      <c r="N502" s="152">
        <v>0</v>
      </c>
      <c r="O502" s="152">
        <v>0</v>
      </c>
      <c r="P502" s="152">
        <v>0</v>
      </c>
      <c r="Q502" s="152">
        <v>0</v>
      </c>
      <c r="R502" s="152">
        <v>0</v>
      </c>
      <c r="S502" s="152">
        <v>0</v>
      </c>
      <c r="T502" s="152">
        <v>0</v>
      </c>
      <c r="U502" s="152">
        <v>0</v>
      </c>
      <c r="V502" s="152">
        <v>0</v>
      </c>
      <c r="W502" s="152">
        <v>0</v>
      </c>
      <c r="X502" s="152">
        <v>0</v>
      </c>
      <c r="Y502" s="152">
        <v>0</v>
      </c>
      <c r="Z502" s="152">
        <v>0</v>
      </c>
      <c r="AA502" s="152">
        <v>0</v>
      </c>
      <c r="AB502" s="152">
        <v>0</v>
      </c>
      <c r="AC502" s="152">
        <v>0</v>
      </c>
      <c r="AD502" s="152">
        <v>0</v>
      </c>
      <c r="AE502" s="152">
        <v>0</v>
      </c>
      <c r="AF502" s="152">
        <v>0</v>
      </c>
      <c r="AG502" s="152">
        <v>0</v>
      </c>
      <c r="AH502" s="152">
        <v>0</v>
      </c>
      <c r="AI502" s="152">
        <v>0</v>
      </c>
      <c r="AJ502" s="152">
        <v>0</v>
      </c>
      <c r="AK502" s="152">
        <v>0</v>
      </c>
      <c r="AL502" s="152">
        <v>0</v>
      </c>
      <c r="AM502" s="152">
        <v>0</v>
      </c>
      <c r="AN502" s="152">
        <v>0</v>
      </c>
      <c r="AO502" s="153">
        <v>0</v>
      </c>
    </row>
    <row r="503" spans="1:41" x14ac:dyDescent="0.25">
      <c r="A503" s="112" t="s">
        <v>24</v>
      </c>
      <c r="B503" s="113" t="s">
        <v>10</v>
      </c>
      <c r="C503" s="152">
        <v>0</v>
      </c>
      <c r="D503" s="152">
        <v>0</v>
      </c>
      <c r="E503" s="152">
        <v>0</v>
      </c>
      <c r="F503" s="152">
        <v>0</v>
      </c>
      <c r="G503" s="152">
        <v>0</v>
      </c>
      <c r="H503" s="152">
        <v>0</v>
      </c>
      <c r="I503" s="152">
        <v>0</v>
      </c>
      <c r="J503" s="152">
        <v>0</v>
      </c>
      <c r="K503" s="152">
        <v>0</v>
      </c>
      <c r="L503" s="152">
        <v>0</v>
      </c>
      <c r="M503" s="152">
        <v>0</v>
      </c>
      <c r="N503" s="152">
        <v>0</v>
      </c>
      <c r="O503" s="152">
        <v>0</v>
      </c>
      <c r="P503" s="152">
        <v>0</v>
      </c>
      <c r="Q503" s="152">
        <v>0</v>
      </c>
      <c r="R503" s="152">
        <v>0</v>
      </c>
      <c r="S503" s="152">
        <v>0</v>
      </c>
      <c r="T503" s="152">
        <v>0</v>
      </c>
      <c r="U503" s="152">
        <v>0</v>
      </c>
      <c r="V503" s="152">
        <v>0</v>
      </c>
      <c r="W503" s="152">
        <v>0</v>
      </c>
      <c r="X503" s="152">
        <v>0</v>
      </c>
      <c r="Y503" s="152">
        <v>0</v>
      </c>
      <c r="Z503" s="152">
        <v>0</v>
      </c>
      <c r="AA503" s="152">
        <v>0</v>
      </c>
      <c r="AB503" s="152">
        <v>0</v>
      </c>
      <c r="AC503" s="152">
        <v>0</v>
      </c>
      <c r="AD503" s="152">
        <v>0</v>
      </c>
      <c r="AE503" s="152">
        <v>0</v>
      </c>
      <c r="AF503" s="152">
        <v>0</v>
      </c>
      <c r="AG503" s="152">
        <v>0</v>
      </c>
      <c r="AH503" s="152">
        <v>0</v>
      </c>
      <c r="AI503" s="152">
        <v>0</v>
      </c>
      <c r="AJ503" s="152">
        <v>0</v>
      </c>
      <c r="AK503" s="152">
        <v>0</v>
      </c>
      <c r="AL503" s="152">
        <v>0</v>
      </c>
      <c r="AM503" s="152">
        <v>0</v>
      </c>
      <c r="AN503" s="152">
        <v>0</v>
      </c>
      <c r="AO503" s="153">
        <v>0</v>
      </c>
    </row>
    <row r="504" spans="1:41" x14ac:dyDescent="0.25">
      <c r="A504" s="112" t="s">
        <v>652</v>
      </c>
      <c r="B504" s="135" t="s">
        <v>10</v>
      </c>
      <c r="C504" s="152">
        <v>0</v>
      </c>
      <c r="D504" s="152">
        <v>0</v>
      </c>
      <c r="E504" s="152">
        <v>0</v>
      </c>
      <c r="F504" s="152">
        <v>0</v>
      </c>
      <c r="G504" s="152">
        <v>0</v>
      </c>
      <c r="H504" s="152">
        <v>0</v>
      </c>
      <c r="I504" s="152">
        <v>0</v>
      </c>
      <c r="J504" s="152">
        <v>0</v>
      </c>
      <c r="K504" s="152">
        <v>0</v>
      </c>
      <c r="L504" s="152">
        <v>0</v>
      </c>
      <c r="M504" s="152">
        <v>0</v>
      </c>
      <c r="N504" s="152">
        <v>0</v>
      </c>
      <c r="O504" s="152">
        <v>0</v>
      </c>
      <c r="P504" s="152">
        <v>0</v>
      </c>
      <c r="Q504" s="152">
        <v>0</v>
      </c>
      <c r="R504" s="152">
        <v>0</v>
      </c>
      <c r="S504" s="152">
        <v>0</v>
      </c>
      <c r="T504" s="152">
        <v>0</v>
      </c>
      <c r="U504" s="152">
        <v>0</v>
      </c>
      <c r="V504" s="152">
        <v>0</v>
      </c>
      <c r="W504" s="152">
        <v>0</v>
      </c>
      <c r="X504" s="152">
        <v>0</v>
      </c>
      <c r="Y504" s="152">
        <v>0</v>
      </c>
      <c r="Z504" s="152">
        <v>0</v>
      </c>
      <c r="AA504" s="152">
        <v>0</v>
      </c>
      <c r="AB504" s="152">
        <v>0</v>
      </c>
      <c r="AC504" s="152">
        <v>0</v>
      </c>
      <c r="AD504" s="152">
        <v>0</v>
      </c>
      <c r="AE504" s="152">
        <v>0</v>
      </c>
      <c r="AF504" s="152">
        <v>0</v>
      </c>
      <c r="AG504" s="152">
        <v>0</v>
      </c>
      <c r="AH504" s="152">
        <v>0</v>
      </c>
      <c r="AI504" s="152">
        <v>0</v>
      </c>
      <c r="AJ504" s="152">
        <v>0</v>
      </c>
      <c r="AK504" s="152">
        <v>0</v>
      </c>
      <c r="AL504" s="152">
        <v>0</v>
      </c>
      <c r="AM504" s="152">
        <v>0</v>
      </c>
      <c r="AN504" s="152">
        <v>0</v>
      </c>
      <c r="AO504" s="153">
        <v>0</v>
      </c>
    </row>
    <row r="505" spans="1:41" ht="16.5" thickBot="1" x14ac:dyDescent="0.3">
      <c r="A505" s="139" t="s">
        <v>184</v>
      </c>
      <c r="B505" s="140" t="s">
        <v>10</v>
      </c>
      <c r="C505" s="307">
        <v>0</v>
      </c>
      <c r="D505" s="308">
        <v>0</v>
      </c>
      <c r="E505" s="308">
        <v>0</v>
      </c>
      <c r="F505" s="308">
        <v>0</v>
      </c>
      <c r="G505" s="308">
        <v>5</v>
      </c>
      <c r="H505" s="308">
        <v>50</v>
      </c>
      <c r="I505" s="308">
        <v>0</v>
      </c>
      <c r="J505" s="308">
        <v>0</v>
      </c>
      <c r="K505" s="308">
        <v>42</v>
      </c>
      <c r="L505" s="308">
        <v>0</v>
      </c>
      <c r="M505" s="308">
        <v>0</v>
      </c>
      <c r="N505" s="308">
        <v>0</v>
      </c>
      <c r="O505" s="308">
        <v>0</v>
      </c>
      <c r="P505" s="308">
        <v>42</v>
      </c>
      <c r="Q505" s="308">
        <v>0</v>
      </c>
      <c r="R505" s="308">
        <v>0</v>
      </c>
      <c r="S505" s="308">
        <v>43</v>
      </c>
      <c r="T505" s="308">
        <v>0</v>
      </c>
      <c r="U505" s="308">
        <v>0</v>
      </c>
      <c r="V505" s="308">
        <v>0</v>
      </c>
      <c r="W505" s="308">
        <v>43</v>
      </c>
      <c r="X505" s="308">
        <v>0</v>
      </c>
      <c r="Y505" s="308">
        <v>0</v>
      </c>
      <c r="Z505" s="308">
        <v>43</v>
      </c>
      <c r="AA505" s="308">
        <v>0</v>
      </c>
      <c r="AB505" s="308">
        <v>0</v>
      </c>
      <c r="AC505" s="308">
        <v>0</v>
      </c>
      <c r="AD505" s="308">
        <v>42</v>
      </c>
      <c r="AE505" s="308">
        <v>0</v>
      </c>
      <c r="AF505" s="308">
        <v>0</v>
      </c>
      <c r="AG505" s="308">
        <v>0</v>
      </c>
      <c r="AH505" s="308">
        <v>17</v>
      </c>
      <c r="AI505" s="308">
        <v>0</v>
      </c>
      <c r="AJ505" s="308">
        <v>0</v>
      </c>
      <c r="AK505" s="308">
        <v>0</v>
      </c>
      <c r="AL505" s="308">
        <v>0</v>
      </c>
      <c r="AM505" s="308">
        <v>0</v>
      </c>
      <c r="AN505" s="308">
        <v>0</v>
      </c>
      <c r="AO505" s="310">
        <v>0</v>
      </c>
    </row>
    <row r="506" spans="1:41" x14ac:dyDescent="0.25">
      <c r="A506" s="96" t="s">
        <v>673</v>
      </c>
      <c r="B506" s="314"/>
      <c r="C506" s="152"/>
      <c r="D506" s="152"/>
      <c r="E506" s="152"/>
      <c r="F506" s="152"/>
      <c r="G506" s="152"/>
      <c r="H506" s="152"/>
      <c r="I506" s="152"/>
      <c r="J506" s="152"/>
      <c r="K506" s="152"/>
      <c r="L506" s="152"/>
      <c r="M506" s="152"/>
      <c r="N506" s="152"/>
      <c r="O506" s="152"/>
      <c r="P506" s="152"/>
      <c r="Q506" s="152"/>
      <c r="R506" s="152"/>
      <c r="S506" s="152"/>
      <c r="T506" s="152"/>
      <c r="U506" s="152"/>
      <c r="V506" s="152"/>
      <c r="W506" s="152"/>
      <c r="X506" s="152"/>
      <c r="Y506" s="152"/>
      <c r="Z506" s="152"/>
      <c r="AA506" s="152"/>
      <c r="AB506" s="152"/>
      <c r="AC506" s="152"/>
      <c r="AD506" s="152"/>
      <c r="AE506" s="152"/>
      <c r="AO506" s="309"/>
    </row>
    <row r="507" spans="1:41" x14ac:dyDescent="0.25">
      <c r="A507" s="112" t="s">
        <v>12</v>
      </c>
      <c r="B507" s="113" t="s">
        <v>10</v>
      </c>
      <c r="C507" s="152">
        <v>0</v>
      </c>
      <c r="D507" s="152">
        <v>0</v>
      </c>
      <c r="E507" s="152">
        <v>0</v>
      </c>
      <c r="F507" s="152">
        <v>0</v>
      </c>
      <c r="G507" s="152">
        <v>0</v>
      </c>
      <c r="H507" s="152">
        <v>0</v>
      </c>
      <c r="I507" s="152">
        <v>0</v>
      </c>
      <c r="J507" s="152">
        <v>0</v>
      </c>
      <c r="K507" s="152">
        <v>0</v>
      </c>
      <c r="L507" s="152">
        <v>0</v>
      </c>
      <c r="M507" s="152">
        <v>0</v>
      </c>
      <c r="N507" s="152">
        <v>0</v>
      </c>
      <c r="O507" s="152">
        <v>0</v>
      </c>
      <c r="P507" s="152">
        <v>0</v>
      </c>
      <c r="Q507" s="152">
        <v>0</v>
      </c>
      <c r="R507" s="152">
        <v>0</v>
      </c>
      <c r="S507" s="152">
        <v>0</v>
      </c>
      <c r="T507" s="152">
        <v>0</v>
      </c>
      <c r="U507" s="152">
        <v>0</v>
      </c>
      <c r="V507" s="152">
        <v>0</v>
      </c>
      <c r="W507" s="152">
        <v>0</v>
      </c>
      <c r="X507" s="152">
        <v>0</v>
      </c>
      <c r="Y507" s="152">
        <v>0</v>
      </c>
      <c r="Z507" s="152">
        <v>0</v>
      </c>
      <c r="AA507" s="152">
        <v>0</v>
      </c>
      <c r="AB507" s="152">
        <v>0</v>
      </c>
      <c r="AC507" s="152">
        <v>0</v>
      </c>
      <c r="AD507" s="152">
        <v>0</v>
      </c>
      <c r="AE507" s="152">
        <v>0</v>
      </c>
      <c r="AF507" s="152">
        <v>0</v>
      </c>
      <c r="AG507" s="152">
        <v>0</v>
      </c>
      <c r="AH507" s="152">
        <v>0</v>
      </c>
      <c r="AI507" s="152">
        <v>0</v>
      </c>
      <c r="AJ507" s="152">
        <v>0</v>
      </c>
      <c r="AK507" s="152">
        <v>0</v>
      </c>
      <c r="AL507" s="152">
        <v>0</v>
      </c>
      <c r="AM507" s="152">
        <v>0</v>
      </c>
      <c r="AN507" s="152">
        <v>0</v>
      </c>
      <c r="AO507" s="153">
        <v>0</v>
      </c>
    </row>
    <row r="508" spans="1:41" x14ac:dyDescent="0.25">
      <c r="A508" s="112" t="s">
        <v>20</v>
      </c>
      <c r="B508" s="113" t="s">
        <v>10</v>
      </c>
      <c r="C508" s="152">
        <v>0</v>
      </c>
      <c r="D508" s="152">
        <v>0</v>
      </c>
      <c r="E508" s="152">
        <v>0</v>
      </c>
      <c r="F508" s="152">
        <v>0</v>
      </c>
      <c r="G508" s="152">
        <v>0</v>
      </c>
      <c r="H508" s="152">
        <v>0</v>
      </c>
      <c r="I508" s="152">
        <v>0</v>
      </c>
      <c r="J508" s="152">
        <v>0</v>
      </c>
      <c r="K508" s="152">
        <v>0</v>
      </c>
      <c r="L508" s="152">
        <v>0</v>
      </c>
      <c r="M508" s="152">
        <v>0</v>
      </c>
      <c r="N508" s="152">
        <v>0</v>
      </c>
      <c r="O508" s="152">
        <v>0</v>
      </c>
      <c r="P508" s="152">
        <v>0</v>
      </c>
      <c r="Q508" s="152">
        <v>0</v>
      </c>
      <c r="R508" s="152">
        <v>0</v>
      </c>
      <c r="S508" s="152">
        <v>0</v>
      </c>
      <c r="T508" s="152">
        <v>0</v>
      </c>
      <c r="U508" s="152">
        <v>0</v>
      </c>
      <c r="V508" s="152">
        <v>0</v>
      </c>
      <c r="W508" s="152">
        <v>0</v>
      </c>
      <c r="X508" s="152">
        <v>0</v>
      </c>
      <c r="Y508" s="152">
        <v>0</v>
      </c>
      <c r="Z508" s="152">
        <v>0</v>
      </c>
      <c r="AA508" s="152">
        <v>0</v>
      </c>
      <c r="AB508" s="152">
        <v>0</v>
      </c>
      <c r="AC508" s="152">
        <v>0</v>
      </c>
      <c r="AD508" s="152">
        <v>0</v>
      </c>
      <c r="AE508" s="152">
        <v>0</v>
      </c>
      <c r="AF508" s="152">
        <v>0</v>
      </c>
      <c r="AG508" s="152">
        <v>0</v>
      </c>
      <c r="AH508" s="152">
        <v>0</v>
      </c>
      <c r="AI508" s="152">
        <v>0</v>
      </c>
      <c r="AJ508" s="152">
        <v>0</v>
      </c>
      <c r="AK508" s="152">
        <v>0</v>
      </c>
      <c r="AL508" s="152">
        <v>0</v>
      </c>
      <c r="AM508" s="152">
        <v>0</v>
      </c>
      <c r="AN508" s="152">
        <v>0</v>
      </c>
      <c r="AO508" s="153">
        <v>0</v>
      </c>
    </row>
    <row r="509" spans="1:41" x14ac:dyDescent="0.25">
      <c r="A509" s="112" t="s">
        <v>577</v>
      </c>
      <c r="B509" s="113" t="s">
        <v>10</v>
      </c>
      <c r="C509" s="152">
        <v>0</v>
      </c>
      <c r="D509" s="152">
        <v>0</v>
      </c>
      <c r="E509" s="152">
        <v>0</v>
      </c>
      <c r="F509" s="152">
        <v>0</v>
      </c>
      <c r="G509" s="152">
        <v>0</v>
      </c>
      <c r="H509" s="152">
        <v>0</v>
      </c>
      <c r="I509" s="152">
        <v>0</v>
      </c>
      <c r="J509" s="152">
        <v>0</v>
      </c>
      <c r="K509" s="152">
        <v>0</v>
      </c>
      <c r="L509" s="152">
        <v>0</v>
      </c>
      <c r="M509" s="152">
        <v>0</v>
      </c>
      <c r="N509" s="152">
        <v>0</v>
      </c>
      <c r="O509" s="152">
        <v>0</v>
      </c>
      <c r="P509" s="152">
        <v>0</v>
      </c>
      <c r="Q509" s="152">
        <v>0</v>
      </c>
      <c r="R509" s="152">
        <v>0</v>
      </c>
      <c r="S509" s="152">
        <v>0</v>
      </c>
      <c r="T509" s="152">
        <v>0</v>
      </c>
      <c r="U509" s="152">
        <v>0</v>
      </c>
      <c r="V509" s="152">
        <v>0</v>
      </c>
      <c r="W509" s="152">
        <v>0</v>
      </c>
      <c r="X509" s="152">
        <v>0</v>
      </c>
      <c r="Y509" s="152">
        <v>0</v>
      </c>
      <c r="Z509" s="152">
        <v>0</v>
      </c>
      <c r="AA509" s="152">
        <v>0</v>
      </c>
      <c r="AB509" s="152">
        <v>0</v>
      </c>
      <c r="AC509" s="152">
        <v>0</v>
      </c>
      <c r="AD509" s="152">
        <v>0</v>
      </c>
      <c r="AE509" s="152">
        <v>0</v>
      </c>
      <c r="AF509" s="152">
        <v>0</v>
      </c>
      <c r="AG509" s="152">
        <v>0</v>
      </c>
      <c r="AH509" s="152">
        <v>0</v>
      </c>
      <c r="AI509" s="152">
        <v>0</v>
      </c>
      <c r="AJ509" s="152">
        <v>0</v>
      </c>
      <c r="AK509" s="152">
        <v>0</v>
      </c>
      <c r="AL509" s="152">
        <v>0</v>
      </c>
      <c r="AM509" s="152">
        <v>0</v>
      </c>
      <c r="AN509" s="152">
        <v>0</v>
      </c>
      <c r="AO509" s="153">
        <v>0</v>
      </c>
    </row>
    <row r="510" spans="1:41" x14ac:dyDescent="0.25">
      <c r="A510" s="112" t="s">
        <v>22</v>
      </c>
      <c r="B510" s="113" t="s">
        <v>10</v>
      </c>
      <c r="C510" s="152">
        <v>0</v>
      </c>
      <c r="D510" s="152">
        <v>0</v>
      </c>
      <c r="E510" s="152">
        <v>0</v>
      </c>
      <c r="F510" s="152">
        <v>0</v>
      </c>
      <c r="G510" s="152">
        <v>34</v>
      </c>
      <c r="H510" s="152">
        <v>0</v>
      </c>
      <c r="I510" s="152">
        <v>0</v>
      </c>
      <c r="J510" s="152">
        <v>0</v>
      </c>
      <c r="K510" s="152">
        <v>0</v>
      </c>
      <c r="L510" s="152">
        <v>0</v>
      </c>
      <c r="M510" s="152">
        <v>-31.600000000000023</v>
      </c>
      <c r="N510" s="152">
        <v>0</v>
      </c>
      <c r="O510" s="152">
        <v>0</v>
      </c>
      <c r="P510" s="152">
        <v>0</v>
      </c>
      <c r="Q510" s="152">
        <v>0</v>
      </c>
      <c r="R510" s="152">
        <v>0</v>
      </c>
      <c r="S510" s="152">
        <v>0</v>
      </c>
      <c r="T510" s="152">
        <v>0</v>
      </c>
      <c r="U510" s="152">
        <v>0</v>
      </c>
      <c r="V510" s="152">
        <v>0</v>
      </c>
      <c r="W510" s="152">
        <v>0</v>
      </c>
      <c r="X510" s="152">
        <v>0</v>
      </c>
      <c r="Y510" s="152">
        <v>0</v>
      </c>
      <c r="Z510" s="152">
        <v>0</v>
      </c>
      <c r="AA510" s="152">
        <v>0</v>
      </c>
      <c r="AB510" s="152">
        <v>0</v>
      </c>
      <c r="AC510" s="152">
        <v>0</v>
      </c>
      <c r="AD510" s="152">
        <v>0</v>
      </c>
      <c r="AE510" s="152">
        <v>0</v>
      </c>
      <c r="AF510" s="152">
        <v>0</v>
      </c>
      <c r="AG510" s="152">
        <v>0</v>
      </c>
      <c r="AH510" s="152">
        <v>0</v>
      </c>
      <c r="AI510" s="152">
        <v>0</v>
      </c>
      <c r="AJ510" s="152">
        <v>0</v>
      </c>
      <c r="AK510" s="152">
        <v>0</v>
      </c>
      <c r="AL510" s="152">
        <v>0</v>
      </c>
      <c r="AM510" s="152">
        <v>0</v>
      </c>
      <c r="AN510" s="152">
        <v>0</v>
      </c>
      <c r="AO510" s="153">
        <v>0</v>
      </c>
    </row>
    <row r="511" spans="1:41" x14ac:dyDescent="0.25">
      <c r="A511" s="112" t="s">
        <v>21</v>
      </c>
      <c r="B511" s="113" t="s">
        <v>10</v>
      </c>
      <c r="C511" s="152">
        <v>0</v>
      </c>
      <c r="D511" s="152">
        <v>0</v>
      </c>
      <c r="E511" s="152">
        <v>0</v>
      </c>
      <c r="F511" s="152">
        <v>0</v>
      </c>
      <c r="G511" s="152">
        <v>0</v>
      </c>
      <c r="H511" s="152">
        <v>0</v>
      </c>
      <c r="I511" s="152">
        <v>0</v>
      </c>
      <c r="J511" s="152">
        <v>0</v>
      </c>
      <c r="K511" s="152">
        <v>0</v>
      </c>
      <c r="L511" s="152">
        <v>0</v>
      </c>
      <c r="M511" s="152">
        <v>0</v>
      </c>
      <c r="N511" s="152">
        <v>0</v>
      </c>
      <c r="O511" s="152">
        <v>0</v>
      </c>
      <c r="P511" s="152">
        <v>0</v>
      </c>
      <c r="Q511" s="152">
        <v>0</v>
      </c>
      <c r="R511" s="152">
        <v>0</v>
      </c>
      <c r="S511" s="152">
        <v>0</v>
      </c>
      <c r="T511" s="152">
        <v>0</v>
      </c>
      <c r="U511" s="152">
        <v>0</v>
      </c>
      <c r="V511" s="152">
        <v>0</v>
      </c>
      <c r="W511" s="152">
        <v>0</v>
      </c>
      <c r="X511" s="152">
        <v>0</v>
      </c>
      <c r="Y511" s="152">
        <v>0</v>
      </c>
      <c r="Z511" s="152">
        <v>0</v>
      </c>
      <c r="AA511" s="152">
        <v>0</v>
      </c>
      <c r="AB511" s="152">
        <v>0</v>
      </c>
      <c r="AC511" s="152">
        <v>0</v>
      </c>
      <c r="AD511" s="152">
        <v>0</v>
      </c>
      <c r="AE511" s="152">
        <v>0</v>
      </c>
      <c r="AF511" s="152">
        <v>0</v>
      </c>
      <c r="AG511" s="152">
        <v>0</v>
      </c>
      <c r="AH511" s="152">
        <v>0</v>
      </c>
      <c r="AI511" s="152">
        <v>0</v>
      </c>
      <c r="AJ511" s="152">
        <v>0</v>
      </c>
      <c r="AK511" s="152">
        <v>0</v>
      </c>
      <c r="AL511" s="152">
        <v>0</v>
      </c>
      <c r="AM511" s="152">
        <v>0</v>
      </c>
      <c r="AN511" s="152">
        <v>0</v>
      </c>
      <c r="AO511" s="153">
        <v>0</v>
      </c>
    </row>
    <row r="512" spans="1:41" x14ac:dyDescent="0.25">
      <c r="A512" s="112" t="s">
        <v>175</v>
      </c>
      <c r="B512" s="113" t="s">
        <v>10</v>
      </c>
      <c r="C512" s="152">
        <v>0</v>
      </c>
      <c r="D512" s="152">
        <v>0</v>
      </c>
      <c r="E512" s="152">
        <v>0</v>
      </c>
      <c r="F512" s="152">
        <v>0</v>
      </c>
      <c r="G512" s="152">
        <v>0</v>
      </c>
      <c r="H512" s="152">
        <v>0</v>
      </c>
      <c r="I512" s="152">
        <v>0</v>
      </c>
      <c r="J512" s="152">
        <v>0</v>
      </c>
      <c r="K512" s="152">
        <v>0</v>
      </c>
      <c r="L512" s="152">
        <v>0</v>
      </c>
      <c r="M512" s="152">
        <v>0</v>
      </c>
      <c r="N512" s="152">
        <v>0</v>
      </c>
      <c r="O512" s="152">
        <v>0</v>
      </c>
      <c r="P512" s="152">
        <v>0</v>
      </c>
      <c r="Q512" s="152">
        <v>0</v>
      </c>
      <c r="R512" s="152">
        <v>0</v>
      </c>
      <c r="S512" s="152">
        <v>0</v>
      </c>
      <c r="T512" s="152">
        <v>0</v>
      </c>
      <c r="U512" s="152">
        <v>0</v>
      </c>
      <c r="V512" s="152">
        <v>0</v>
      </c>
      <c r="W512" s="152">
        <v>0</v>
      </c>
      <c r="X512" s="152">
        <v>0</v>
      </c>
      <c r="Y512" s="152">
        <v>0</v>
      </c>
      <c r="Z512" s="152">
        <v>0</v>
      </c>
      <c r="AA512" s="152">
        <v>0</v>
      </c>
      <c r="AB512" s="152">
        <v>0</v>
      </c>
      <c r="AC512" s="152">
        <v>0</v>
      </c>
      <c r="AD512" s="152">
        <v>0</v>
      </c>
      <c r="AE512" s="152">
        <v>0</v>
      </c>
      <c r="AF512" s="152">
        <v>0</v>
      </c>
      <c r="AG512" s="152">
        <v>0</v>
      </c>
      <c r="AH512" s="152">
        <v>0</v>
      </c>
      <c r="AI512" s="152">
        <v>0</v>
      </c>
      <c r="AJ512" s="152">
        <v>0</v>
      </c>
      <c r="AK512" s="152">
        <v>0</v>
      </c>
      <c r="AL512" s="152">
        <v>0</v>
      </c>
      <c r="AM512" s="152">
        <v>0</v>
      </c>
      <c r="AN512" s="152">
        <v>0</v>
      </c>
      <c r="AO512" s="153">
        <v>0</v>
      </c>
    </row>
    <row r="513" spans="1:41" x14ac:dyDescent="0.25">
      <c r="A513" s="112" t="s">
        <v>176</v>
      </c>
      <c r="B513" s="113" t="s">
        <v>10</v>
      </c>
      <c r="C513" s="152">
        <v>0</v>
      </c>
      <c r="D513" s="152">
        <v>0</v>
      </c>
      <c r="E513" s="152">
        <v>0</v>
      </c>
      <c r="F513" s="152">
        <v>0</v>
      </c>
      <c r="G513" s="152">
        <v>0</v>
      </c>
      <c r="H513" s="152">
        <v>0</v>
      </c>
      <c r="I513" s="152">
        <v>0</v>
      </c>
      <c r="J513" s="152">
        <v>0</v>
      </c>
      <c r="K513" s="152">
        <v>0</v>
      </c>
      <c r="L513" s="152">
        <v>0</v>
      </c>
      <c r="M513" s="152">
        <v>0</v>
      </c>
      <c r="N513" s="152">
        <v>0</v>
      </c>
      <c r="O513" s="152">
        <v>0</v>
      </c>
      <c r="P513" s="152">
        <v>0</v>
      </c>
      <c r="Q513" s="152">
        <v>0</v>
      </c>
      <c r="R513" s="152">
        <v>0</v>
      </c>
      <c r="S513" s="152">
        <v>0</v>
      </c>
      <c r="T513" s="152">
        <v>0</v>
      </c>
      <c r="U513" s="152">
        <v>0</v>
      </c>
      <c r="V513" s="152">
        <v>0</v>
      </c>
      <c r="W513" s="152">
        <v>0</v>
      </c>
      <c r="X513" s="152">
        <v>0</v>
      </c>
      <c r="Y513" s="152">
        <v>0</v>
      </c>
      <c r="Z513" s="152">
        <v>0</v>
      </c>
      <c r="AA513" s="152">
        <v>0</v>
      </c>
      <c r="AB513" s="152">
        <v>0</v>
      </c>
      <c r="AC513" s="152">
        <v>0</v>
      </c>
      <c r="AD513" s="152">
        <v>0</v>
      </c>
      <c r="AE513" s="152">
        <v>0</v>
      </c>
      <c r="AF513" s="152">
        <v>0</v>
      </c>
      <c r="AG513" s="152">
        <v>0</v>
      </c>
      <c r="AH513" s="152">
        <v>0</v>
      </c>
      <c r="AI513" s="152">
        <v>0</v>
      </c>
      <c r="AJ513" s="152">
        <v>0</v>
      </c>
      <c r="AK513" s="152">
        <v>0</v>
      </c>
      <c r="AL513" s="152">
        <v>0</v>
      </c>
      <c r="AM513" s="152">
        <v>0</v>
      </c>
      <c r="AN513" s="152">
        <v>0</v>
      </c>
      <c r="AO513" s="153">
        <v>0</v>
      </c>
    </row>
    <row r="514" spans="1:41" x14ac:dyDescent="0.25">
      <c r="A514" s="112" t="s">
        <v>177</v>
      </c>
      <c r="B514" s="113" t="s">
        <v>10</v>
      </c>
      <c r="C514" s="152">
        <v>0</v>
      </c>
      <c r="D514" s="152">
        <v>0</v>
      </c>
      <c r="E514" s="152">
        <v>0</v>
      </c>
      <c r="F514" s="152">
        <v>0</v>
      </c>
      <c r="G514" s="152">
        <v>0</v>
      </c>
      <c r="H514" s="152">
        <v>0</v>
      </c>
      <c r="I514" s="152">
        <v>0</v>
      </c>
      <c r="J514" s="152">
        <v>0</v>
      </c>
      <c r="K514" s="152">
        <v>0</v>
      </c>
      <c r="L514" s="152">
        <v>0</v>
      </c>
      <c r="M514" s="152">
        <v>0</v>
      </c>
      <c r="N514" s="152">
        <v>0</v>
      </c>
      <c r="O514" s="152">
        <v>0</v>
      </c>
      <c r="P514" s="152">
        <v>0</v>
      </c>
      <c r="Q514" s="152">
        <v>0</v>
      </c>
      <c r="R514" s="152">
        <v>0</v>
      </c>
      <c r="S514" s="152">
        <v>0</v>
      </c>
      <c r="T514" s="152">
        <v>0</v>
      </c>
      <c r="U514" s="152">
        <v>0</v>
      </c>
      <c r="V514" s="152">
        <v>0</v>
      </c>
      <c r="W514" s="152">
        <v>0</v>
      </c>
      <c r="X514" s="152">
        <v>0</v>
      </c>
      <c r="Y514" s="152">
        <v>0</v>
      </c>
      <c r="Z514" s="152">
        <v>0</v>
      </c>
      <c r="AA514" s="152">
        <v>0</v>
      </c>
      <c r="AB514" s="152">
        <v>0</v>
      </c>
      <c r="AC514" s="152">
        <v>0</v>
      </c>
      <c r="AD514" s="152">
        <v>0</v>
      </c>
      <c r="AE514" s="152">
        <v>0</v>
      </c>
      <c r="AF514" s="152">
        <v>0</v>
      </c>
      <c r="AG514" s="152">
        <v>0</v>
      </c>
      <c r="AH514" s="152">
        <v>0</v>
      </c>
      <c r="AI514" s="152">
        <v>0</v>
      </c>
      <c r="AJ514" s="152">
        <v>0</v>
      </c>
      <c r="AK514" s="152">
        <v>0</v>
      </c>
      <c r="AL514" s="152">
        <v>0</v>
      </c>
      <c r="AM514" s="152">
        <v>0</v>
      </c>
      <c r="AN514" s="152">
        <v>0</v>
      </c>
      <c r="AO514" s="153">
        <v>0</v>
      </c>
    </row>
    <row r="515" spans="1:41" x14ac:dyDescent="0.25">
      <c r="A515" s="112" t="s">
        <v>178</v>
      </c>
      <c r="B515" s="113" t="s">
        <v>10</v>
      </c>
      <c r="C515" s="152">
        <v>0</v>
      </c>
      <c r="D515" s="152">
        <v>0</v>
      </c>
      <c r="E515" s="152">
        <v>0</v>
      </c>
      <c r="F515" s="152">
        <v>0</v>
      </c>
      <c r="G515" s="152">
        <v>0</v>
      </c>
      <c r="H515" s="152">
        <v>0</v>
      </c>
      <c r="I515" s="152">
        <v>0</v>
      </c>
      <c r="J515" s="152">
        <v>0</v>
      </c>
      <c r="K515" s="152">
        <v>0</v>
      </c>
      <c r="L515" s="152">
        <v>0</v>
      </c>
      <c r="M515" s="152">
        <v>0</v>
      </c>
      <c r="N515" s="152">
        <v>0</v>
      </c>
      <c r="O515" s="152">
        <v>0</v>
      </c>
      <c r="P515" s="152">
        <v>0</v>
      </c>
      <c r="Q515" s="152">
        <v>0</v>
      </c>
      <c r="R515" s="152">
        <v>0</v>
      </c>
      <c r="S515" s="152">
        <v>0</v>
      </c>
      <c r="T515" s="152">
        <v>0</v>
      </c>
      <c r="U515" s="152">
        <v>0</v>
      </c>
      <c r="V515" s="152">
        <v>0</v>
      </c>
      <c r="W515" s="152">
        <v>0</v>
      </c>
      <c r="X515" s="152">
        <v>0</v>
      </c>
      <c r="Y515" s="152">
        <v>0</v>
      </c>
      <c r="Z515" s="152">
        <v>0</v>
      </c>
      <c r="AA515" s="152">
        <v>0</v>
      </c>
      <c r="AB515" s="152">
        <v>0</v>
      </c>
      <c r="AC515" s="152">
        <v>0</v>
      </c>
      <c r="AD515" s="152">
        <v>0</v>
      </c>
      <c r="AE515" s="152">
        <v>0</v>
      </c>
      <c r="AF515" s="152">
        <v>0</v>
      </c>
      <c r="AG515" s="152">
        <v>0</v>
      </c>
      <c r="AH515" s="152">
        <v>0</v>
      </c>
      <c r="AI515" s="152">
        <v>0</v>
      </c>
      <c r="AJ515" s="152">
        <v>0</v>
      </c>
      <c r="AK515" s="152">
        <v>0</v>
      </c>
      <c r="AL515" s="152">
        <v>0</v>
      </c>
      <c r="AM515" s="152">
        <v>0</v>
      </c>
      <c r="AN515" s="152">
        <v>0</v>
      </c>
      <c r="AO515" s="153">
        <v>0</v>
      </c>
    </row>
    <row r="516" spans="1:41" x14ac:dyDescent="0.25">
      <c r="A516" s="112" t="s">
        <v>1</v>
      </c>
      <c r="B516" s="113" t="s">
        <v>10</v>
      </c>
      <c r="C516" s="344">
        <v>0</v>
      </c>
      <c r="D516" s="152">
        <v>0</v>
      </c>
      <c r="E516" s="152">
        <v>0</v>
      </c>
      <c r="F516" s="152">
        <v>0</v>
      </c>
      <c r="G516" s="152">
        <v>0</v>
      </c>
      <c r="H516" s="152">
        <v>0</v>
      </c>
      <c r="I516" s="152">
        <v>0</v>
      </c>
      <c r="J516" s="152">
        <v>0</v>
      </c>
      <c r="K516" s="152">
        <v>0</v>
      </c>
      <c r="L516" s="152">
        <v>0</v>
      </c>
      <c r="M516" s="152">
        <v>0</v>
      </c>
      <c r="N516" s="152">
        <v>0</v>
      </c>
      <c r="O516" s="152">
        <v>0</v>
      </c>
      <c r="P516" s="152">
        <v>0</v>
      </c>
      <c r="Q516" s="152">
        <v>0</v>
      </c>
      <c r="R516" s="152">
        <v>0</v>
      </c>
      <c r="S516" s="152">
        <v>0</v>
      </c>
      <c r="T516" s="152">
        <v>0</v>
      </c>
      <c r="U516" s="152">
        <v>0</v>
      </c>
      <c r="V516" s="152">
        <v>0</v>
      </c>
      <c r="W516" s="152">
        <v>0</v>
      </c>
      <c r="X516" s="152">
        <v>0</v>
      </c>
      <c r="Y516" s="152">
        <v>0</v>
      </c>
      <c r="Z516" s="152">
        <v>0</v>
      </c>
      <c r="AA516" s="152">
        <v>0</v>
      </c>
      <c r="AB516" s="152">
        <v>0</v>
      </c>
      <c r="AC516" s="152">
        <v>0</v>
      </c>
      <c r="AD516" s="152">
        <v>0</v>
      </c>
      <c r="AE516" s="152">
        <v>0</v>
      </c>
      <c r="AF516" s="152">
        <v>0</v>
      </c>
      <c r="AG516" s="152">
        <v>0</v>
      </c>
      <c r="AH516" s="152">
        <v>0</v>
      </c>
      <c r="AI516" s="152">
        <v>0</v>
      </c>
      <c r="AJ516" s="152">
        <v>0</v>
      </c>
      <c r="AK516" s="152">
        <v>0</v>
      </c>
      <c r="AL516" s="152">
        <v>0</v>
      </c>
      <c r="AM516" s="152">
        <v>0</v>
      </c>
      <c r="AN516" s="152">
        <v>0</v>
      </c>
      <c r="AO516" s="153">
        <v>0</v>
      </c>
    </row>
    <row r="517" spans="1:41" x14ac:dyDescent="0.25">
      <c r="A517" s="112" t="s">
        <v>179</v>
      </c>
      <c r="B517" s="113" t="s">
        <v>10</v>
      </c>
      <c r="C517" s="152">
        <v>0</v>
      </c>
      <c r="D517" s="152">
        <v>0</v>
      </c>
      <c r="E517" s="152">
        <v>0</v>
      </c>
      <c r="F517" s="152">
        <v>0</v>
      </c>
      <c r="G517" s="152">
        <v>0</v>
      </c>
      <c r="H517" s="152">
        <v>0</v>
      </c>
      <c r="I517" s="152">
        <v>0</v>
      </c>
      <c r="J517" s="152">
        <v>0</v>
      </c>
      <c r="K517" s="152">
        <v>0</v>
      </c>
      <c r="L517" s="152">
        <v>0</v>
      </c>
      <c r="M517" s="152">
        <v>0</v>
      </c>
      <c r="N517" s="152">
        <v>0</v>
      </c>
      <c r="O517" s="152">
        <v>0</v>
      </c>
      <c r="P517" s="152">
        <v>0</v>
      </c>
      <c r="Q517" s="152">
        <v>0</v>
      </c>
      <c r="R517" s="152">
        <v>0</v>
      </c>
      <c r="S517" s="152">
        <v>0</v>
      </c>
      <c r="T517" s="152">
        <v>0</v>
      </c>
      <c r="U517" s="152">
        <v>0</v>
      </c>
      <c r="V517" s="152">
        <v>0</v>
      </c>
      <c r="W517" s="152">
        <v>0</v>
      </c>
      <c r="X517" s="152">
        <v>0</v>
      </c>
      <c r="Y517" s="152">
        <v>0</v>
      </c>
      <c r="Z517" s="152">
        <v>0</v>
      </c>
      <c r="AA517" s="152">
        <v>0</v>
      </c>
      <c r="AB517" s="152">
        <v>0</v>
      </c>
      <c r="AC517" s="152">
        <v>0</v>
      </c>
      <c r="AD517" s="152">
        <v>0</v>
      </c>
      <c r="AE517" s="152">
        <v>0</v>
      </c>
      <c r="AF517" s="152">
        <v>0</v>
      </c>
      <c r="AG517" s="152">
        <v>0</v>
      </c>
      <c r="AH517" s="152">
        <v>0</v>
      </c>
      <c r="AI517" s="152">
        <v>0</v>
      </c>
      <c r="AJ517" s="152">
        <v>0</v>
      </c>
      <c r="AK517" s="152">
        <v>0</v>
      </c>
      <c r="AL517" s="152">
        <v>0</v>
      </c>
      <c r="AM517" s="152">
        <v>0</v>
      </c>
      <c r="AN517" s="152">
        <v>0</v>
      </c>
      <c r="AO517" s="153">
        <v>0</v>
      </c>
    </row>
    <row r="518" spans="1:41" x14ac:dyDescent="0.25">
      <c r="A518" s="112" t="s">
        <v>180</v>
      </c>
      <c r="B518" s="113" t="s">
        <v>10</v>
      </c>
      <c r="C518" s="152">
        <v>37.290400000000005</v>
      </c>
      <c r="D518" s="152">
        <v>0</v>
      </c>
      <c r="E518" s="152">
        <v>0</v>
      </c>
      <c r="F518" s="152">
        <v>10</v>
      </c>
      <c r="G518" s="152">
        <v>0</v>
      </c>
      <c r="H518" s="152">
        <v>0</v>
      </c>
      <c r="I518" s="152">
        <v>25</v>
      </c>
      <c r="J518" s="152">
        <v>25</v>
      </c>
      <c r="K518" s="152">
        <v>0</v>
      </c>
      <c r="L518" s="152">
        <v>0</v>
      </c>
      <c r="M518" s="152">
        <v>0</v>
      </c>
      <c r="N518" s="152">
        <v>0</v>
      </c>
      <c r="O518" s="152">
        <v>0</v>
      </c>
      <c r="P518" s="152">
        <v>25</v>
      </c>
      <c r="Q518" s="152">
        <v>0</v>
      </c>
      <c r="R518" s="152">
        <v>25</v>
      </c>
      <c r="S518" s="152">
        <v>0</v>
      </c>
      <c r="T518" s="152">
        <v>10</v>
      </c>
      <c r="U518" s="152">
        <v>0</v>
      </c>
      <c r="V518" s="152">
        <v>25</v>
      </c>
      <c r="W518" s="152">
        <v>0</v>
      </c>
      <c r="X518" s="152">
        <v>50</v>
      </c>
      <c r="Y518" s="152">
        <v>0</v>
      </c>
      <c r="Z518" s="152">
        <v>24.999999999999972</v>
      </c>
      <c r="AA518" s="152">
        <v>0</v>
      </c>
      <c r="AB518" s="152">
        <v>100</v>
      </c>
      <c r="AC518" s="152">
        <v>0</v>
      </c>
      <c r="AD518" s="152">
        <v>0</v>
      </c>
      <c r="AE518" s="152">
        <v>0</v>
      </c>
      <c r="AF518" s="152">
        <v>0</v>
      </c>
      <c r="AG518" s="152">
        <v>0</v>
      </c>
      <c r="AH518" s="152">
        <v>0</v>
      </c>
      <c r="AI518" s="152">
        <v>0</v>
      </c>
      <c r="AJ518" s="152">
        <v>0</v>
      </c>
      <c r="AK518" s="152">
        <v>0</v>
      </c>
      <c r="AL518" s="152">
        <v>0</v>
      </c>
      <c r="AM518" s="152">
        <v>0</v>
      </c>
      <c r="AN518" s="152">
        <v>0</v>
      </c>
      <c r="AO518" s="153">
        <v>0</v>
      </c>
    </row>
    <row r="519" spans="1:41" x14ac:dyDescent="0.25">
      <c r="A519" s="112" t="s">
        <v>181</v>
      </c>
      <c r="B519" s="113" t="s">
        <v>10</v>
      </c>
      <c r="C519" s="152">
        <v>0</v>
      </c>
      <c r="D519" s="152">
        <v>0</v>
      </c>
      <c r="E519" s="152">
        <v>0</v>
      </c>
      <c r="F519" s="152">
        <v>0</v>
      </c>
      <c r="G519" s="152">
        <v>0</v>
      </c>
      <c r="H519" s="152">
        <v>0</v>
      </c>
      <c r="I519" s="152">
        <v>0</v>
      </c>
      <c r="J519" s="152">
        <v>0</v>
      </c>
      <c r="K519" s="152">
        <v>0</v>
      </c>
      <c r="L519" s="152">
        <v>0</v>
      </c>
      <c r="M519" s="152">
        <v>0</v>
      </c>
      <c r="N519" s="152">
        <v>0</v>
      </c>
      <c r="O519" s="152">
        <v>0</v>
      </c>
      <c r="P519" s="152">
        <v>0</v>
      </c>
      <c r="Q519" s="152">
        <v>0</v>
      </c>
      <c r="R519" s="152">
        <v>0</v>
      </c>
      <c r="S519" s="152">
        <v>0</v>
      </c>
      <c r="T519" s="152">
        <v>0</v>
      </c>
      <c r="U519" s="152">
        <v>0</v>
      </c>
      <c r="V519" s="152">
        <v>0</v>
      </c>
      <c r="W519" s="152">
        <v>0</v>
      </c>
      <c r="X519" s="152">
        <v>0</v>
      </c>
      <c r="Y519" s="152">
        <v>0</v>
      </c>
      <c r="Z519" s="152">
        <v>0</v>
      </c>
      <c r="AA519" s="152">
        <v>0</v>
      </c>
      <c r="AB519" s="152">
        <v>0</v>
      </c>
      <c r="AC519" s="152">
        <v>0</v>
      </c>
      <c r="AD519" s="152">
        <v>0</v>
      </c>
      <c r="AE519" s="152">
        <v>0</v>
      </c>
      <c r="AF519" s="152">
        <v>0</v>
      </c>
      <c r="AG519" s="152">
        <v>0</v>
      </c>
      <c r="AH519" s="152">
        <v>0</v>
      </c>
      <c r="AI519" s="152">
        <v>0</v>
      </c>
      <c r="AJ519" s="152">
        <v>0</v>
      </c>
      <c r="AK519" s="152">
        <v>0</v>
      </c>
      <c r="AL519" s="152">
        <v>0</v>
      </c>
      <c r="AM519" s="152">
        <v>0</v>
      </c>
      <c r="AN519" s="152">
        <v>0</v>
      </c>
      <c r="AO519" s="153">
        <v>0</v>
      </c>
    </row>
    <row r="520" spans="1:41" x14ac:dyDescent="0.25">
      <c r="A520" s="112" t="s">
        <v>182</v>
      </c>
      <c r="B520" s="113" t="s">
        <v>10</v>
      </c>
      <c r="C520" s="152">
        <v>0</v>
      </c>
      <c r="D520" s="152">
        <v>0</v>
      </c>
      <c r="E520" s="152">
        <v>0</v>
      </c>
      <c r="F520" s="152">
        <v>0</v>
      </c>
      <c r="G520" s="152">
        <v>0</v>
      </c>
      <c r="H520" s="152">
        <v>0</v>
      </c>
      <c r="I520" s="152">
        <v>0</v>
      </c>
      <c r="J520" s="152">
        <v>0</v>
      </c>
      <c r="K520" s="152">
        <v>0</v>
      </c>
      <c r="L520" s="152">
        <v>0</v>
      </c>
      <c r="M520" s="152">
        <v>0</v>
      </c>
      <c r="N520" s="152">
        <v>0</v>
      </c>
      <c r="O520" s="152">
        <v>0</v>
      </c>
      <c r="P520" s="152">
        <v>0</v>
      </c>
      <c r="Q520" s="152">
        <v>0</v>
      </c>
      <c r="R520" s="152">
        <v>0</v>
      </c>
      <c r="S520" s="152">
        <v>0</v>
      </c>
      <c r="T520" s="152">
        <v>0</v>
      </c>
      <c r="U520" s="152">
        <v>0</v>
      </c>
      <c r="V520" s="152">
        <v>0</v>
      </c>
      <c r="W520" s="152">
        <v>0</v>
      </c>
      <c r="X520" s="152">
        <v>0</v>
      </c>
      <c r="Y520" s="152">
        <v>0</v>
      </c>
      <c r="Z520" s="152">
        <v>0</v>
      </c>
      <c r="AA520" s="152">
        <v>0</v>
      </c>
      <c r="AB520" s="152">
        <v>0</v>
      </c>
      <c r="AC520" s="152">
        <v>0</v>
      </c>
      <c r="AD520" s="152">
        <v>0</v>
      </c>
      <c r="AE520" s="152">
        <v>0</v>
      </c>
      <c r="AF520" s="152">
        <v>0</v>
      </c>
      <c r="AG520" s="152">
        <v>0</v>
      </c>
      <c r="AH520" s="152">
        <v>0</v>
      </c>
      <c r="AI520" s="152">
        <v>0</v>
      </c>
      <c r="AJ520" s="152">
        <v>0</v>
      </c>
      <c r="AK520" s="152">
        <v>0</v>
      </c>
      <c r="AL520" s="152">
        <v>0</v>
      </c>
      <c r="AM520" s="152">
        <v>0</v>
      </c>
      <c r="AN520" s="152">
        <v>0</v>
      </c>
      <c r="AO520" s="153">
        <v>0</v>
      </c>
    </row>
    <row r="521" spans="1:41" x14ac:dyDescent="0.25">
      <c r="A521" s="112" t="s">
        <v>183</v>
      </c>
      <c r="B521" s="113" t="s">
        <v>10</v>
      </c>
      <c r="C521" s="152">
        <v>13.599813481361329</v>
      </c>
      <c r="D521" s="152">
        <v>13.983015154707829</v>
      </c>
      <c r="E521" s="152">
        <v>14.37774845271737</v>
      </c>
      <c r="F521" s="152">
        <v>18.831383008054061</v>
      </c>
      <c r="G521" s="152">
        <v>15.149986807479848</v>
      </c>
      <c r="H521" s="152">
        <v>10.245682867210007</v>
      </c>
      <c r="I521" s="152">
        <v>7.6840253784272932</v>
      </c>
      <c r="J521" s="152">
        <v>5.8297028249720597</v>
      </c>
      <c r="K521" s="152">
        <v>5.6430983189003143</v>
      </c>
      <c r="L521" s="152">
        <v>5.4745107560355279</v>
      </c>
      <c r="M521" s="152">
        <v>5.3855913709227821</v>
      </c>
      <c r="N521" s="152">
        <v>5.2474489301728795</v>
      </c>
      <c r="O521" s="152">
        <v>5.083752093912409</v>
      </c>
      <c r="P521" s="152">
        <v>4.9705058949933516</v>
      </c>
      <c r="Q521" s="152">
        <v>4.9427068600951145</v>
      </c>
      <c r="R521" s="152">
        <v>4.8466644072599649</v>
      </c>
      <c r="S521" s="152">
        <v>4.1070899149302704</v>
      </c>
      <c r="T521" s="152">
        <v>2.8127034842093224</v>
      </c>
      <c r="U521" s="152">
        <v>2.8059860014865592</v>
      </c>
      <c r="V521" s="152">
        <v>2.3031256632970667</v>
      </c>
      <c r="W521" s="152">
        <v>2.3127802690897852</v>
      </c>
      <c r="X521" s="152">
        <v>2.3222510922097399</v>
      </c>
      <c r="Y521" s="152">
        <v>2.3315392877268835</v>
      </c>
      <c r="Z521" s="152">
        <v>2.4193738829411302</v>
      </c>
      <c r="AA521" s="152">
        <v>2.4283007337167533</v>
      </c>
      <c r="AB521" s="152">
        <v>2.437049074950238</v>
      </c>
      <c r="AC521" s="152">
        <v>2.4456204770228851</v>
      </c>
      <c r="AD521" s="152">
        <v>2.4540165993728635</v>
      </c>
      <c r="AE521" s="152">
        <v>2.4071230195313547</v>
      </c>
      <c r="AF521" s="152">
        <v>2.4355220719639306</v>
      </c>
      <c r="AG521" s="152">
        <v>2.4643606938280982</v>
      </c>
      <c r="AH521" s="152">
        <v>2.493647426008522</v>
      </c>
      <c r="AI521" s="152">
        <v>2.523390997345814</v>
      </c>
      <c r="AJ521" s="152">
        <v>2.5536003289944347</v>
      </c>
      <c r="AK521" s="152">
        <v>2.5842845388847877</v>
      </c>
      <c r="AL521" s="152">
        <v>2.6154529462890537</v>
      </c>
      <c r="AM521" s="152">
        <v>2.6471150764971867</v>
      </c>
      <c r="AN521" s="152">
        <v>2.6792806656015387</v>
      </c>
      <c r="AO521" s="153">
        <v>2.7119596653957956</v>
      </c>
    </row>
    <row r="522" spans="1:41" x14ac:dyDescent="0.25">
      <c r="A522" s="112" t="s">
        <v>23</v>
      </c>
      <c r="B522" s="113" t="s">
        <v>10</v>
      </c>
      <c r="C522" s="152">
        <v>0</v>
      </c>
      <c r="D522" s="152">
        <v>0</v>
      </c>
      <c r="E522" s="152">
        <v>0</v>
      </c>
      <c r="F522" s="152">
        <v>0</v>
      </c>
      <c r="G522" s="152">
        <v>0</v>
      </c>
      <c r="H522" s="152">
        <v>0</v>
      </c>
      <c r="I522" s="152">
        <v>0</v>
      </c>
      <c r="J522" s="152">
        <v>0</v>
      </c>
      <c r="K522" s="152">
        <v>0</v>
      </c>
      <c r="L522" s="152">
        <v>0</v>
      </c>
      <c r="M522" s="152">
        <v>0</v>
      </c>
      <c r="N522" s="152">
        <v>0</v>
      </c>
      <c r="O522" s="152">
        <v>0</v>
      </c>
      <c r="P522" s="152">
        <v>0</v>
      </c>
      <c r="Q522" s="152">
        <v>0</v>
      </c>
      <c r="R522" s="152">
        <v>0</v>
      </c>
      <c r="S522" s="152">
        <v>0</v>
      </c>
      <c r="T522" s="152">
        <v>0</v>
      </c>
      <c r="U522" s="152">
        <v>0</v>
      </c>
      <c r="V522" s="152">
        <v>0</v>
      </c>
      <c r="W522" s="152">
        <v>0</v>
      </c>
      <c r="X522" s="152">
        <v>0</v>
      </c>
      <c r="Y522" s="152">
        <v>0</v>
      </c>
      <c r="Z522" s="152">
        <v>0</v>
      </c>
      <c r="AA522" s="152">
        <v>0</v>
      </c>
      <c r="AB522" s="152">
        <v>0</v>
      </c>
      <c r="AC522" s="152">
        <v>0</v>
      </c>
      <c r="AD522" s="152">
        <v>0</v>
      </c>
      <c r="AE522" s="152">
        <v>0</v>
      </c>
      <c r="AF522" s="152">
        <v>0</v>
      </c>
      <c r="AG522" s="152">
        <v>0</v>
      </c>
      <c r="AH522" s="152">
        <v>0</v>
      </c>
      <c r="AI522" s="152">
        <v>0</v>
      </c>
      <c r="AJ522" s="152">
        <v>0</v>
      </c>
      <c r="AK522" s="152">
        <v>0</v>
      </c>
      <c r="AL522" s="152">
        <v>0</v>
      </c>
      <c r="AM522" s="152">
        <v>0</v>
      </c>
      <c r="AN522" s="152">
        <v>0</v>
      </c>
      <c r="AO522" s="153">
        <v>0</v>
      </c>
    </row>
    <row r="523" spans="1:41" x14ac:dyDescent="0.25">
      <c r="A523" s="112" t="s">
        <v>24</v>
      </c>
      <c r="B523" s="113" t="s">
        <v>10</v>
      </c>
      <c r="C523" s="152">
        <v>0</v>
      </c>
      <c r="D523" s="152">
        <v>0</v>
      </c>
      <c r="E523" s="152">
        <v>0</v>
      </c>
      <c r="F523" s="152">
        <v>0</v>
      </c>
      <c r="G523" s="152">
        <v>35</v>
      </c>
      <c r="H523" s="152">
        <v>0</v>
      </c>
      <c r="I523" s="152">
        <v>60</v>
      </c>
      <c r="J523" s="152">
        <v>0</v>
      </c>
      <c r="K523" s="152">
        <v>0</v>
      </c>
      <c r="L523" s="152">
        <v>0</v>
      </c>
      <c r="M523" s="152">
        <v>0</v>
      </c>
      <c r="N523" s="152">
        <v>0</v>
      </c>
      <c r="O523" s="152">
        <v>0</v>
      </c>
      <c r="P523" s="152">
        <v>0</v>
      </c>
      <c r="Q523" s="152">
        <v>100</v>
      </c>
      <c r="R523" s="152">
        <v>180</v>
      </c>
      <c r="S523" s="152">
        <v>300</v>
      </c>
      <c r="T523" s="152">
        <v>420</v>
      </c>
      <c r="U523" s="152">
        <v>0</v>
      </c>
      <c r="V523" s="152">
        <v>0</v>
      </c>
      <c r="W523" s="152">
        <v>0</v>
      </c>
      <c r="X523" s="152">
        <v>0</v>
      </c>
      <c r="Y523" s="152">
        <v>0</v>
      </c>
      <c r="Z523" s="152">
        <v>0</v>
      </c>
      <c r="AA523" s="152">
        <v>0</v>
      </c>
      <c r="AB523" s="152">
        <v>0</v>
      </c>
      <c r="AC523" s="152">
        <v>0</v>
      </c>
      <c r="AD523" s="152">
        <v>0</v>
      </c>
      <c r="AE523" s="152">
        <v>0</v>
      </c>
      <c r="AF523" s="152">
        <v>0</v>
      </c>
      <c r="AG523" s="152">
        <v>0</v>
      </c>
      <c r="AH523" s="152">
        <v>0</v>
      </c>
      <c r="AI523" s="152">
        <v>0</v>
      </c>
      <c r="AJ523" s="152">
        <v>0</v>
      </c>
      <c r="AK523" s="152">
        <v>0</v>
      </c>
      <c r="AL523" s="152">
        <v>0</v>
      </c>
      <c r="AM523" s="152">
        <v>0</v>
      </c>
      <c r="AN523" s="152">
        <v>0</v>
      </c>
      <c r="AO523" s="153">
        <v>0</v>
      </c>
    </row>
    <row r="524" spans="1:41" x14ac:dyDescent="0.25">
      <c r="A524" s="112" t="s">
        <v>652</v>
      </c>
      <c r="B524" s="135" t="s">
        <v>10</v>
      </c>
      <c r="C524" s="152">
        <v>0</v>
      </c>
      <c r="D524" s="152">
        <v>0</v>
      </c>
      <c r="E524" s="152">
        <v>0</v>
      </c>
      <c r="F524" s="152">
        <v>0</v>
      </c>
      <c r="G524" s="152">
        <v>0</v>
      </c>
      <c r="H524" s="152">
        <v>0</v>
      </c>
      <c r="I524" s="152">
        <v>0</v>
      </c>
      <c r="J524" s="152">
        <v>0</v>
      </c>
      <c r="K524" s="152">
        <v>0</v>
      </c>
      <c r="L524" s="152">
        <v>0</v>
      </c>
      <c r="M524" s="152">
        <v>0</v>
      </c>
      <c r="N524" s="152">
        <v>0</v>
      </c>
      <c r="O524" s="152">
        <v>0</v>
      </c>
      <c r="P524" s="152">
        <v>0</v>
      </c>
      <c r="Q524" s="152">
        <v>0</v>
      </c>
      <c r="R524" s="152">
        <v>0</v>
      </c>
      <c r="S524" s="152">
        <v>0</v>
      </c>
      <c r="T524" s="152">
        <v>0</v>
      </c>
      <c r="U524" s="152">
        <v>0</v>
      </c>
      <c r="V524" s="152">
        <v>0</v>
      </c>
      <c r="W524" s="152">
        <v>0</v>
      </c>
      <c r="X524" s="152">
        <v>0</v>
      </c>
      <c r="Y524" s="152">
        <v>0</v>
      </c>
      <c r="Z524" s="152">
        <v>0</v>
      </c>
      <c r="AA524" s="152">
        <v>0</v>
      </c>
      <c r="AB524" s="152">
        <v>0</v>
      </c>
      <c r="AC524" s="152">
        <v>0</v>
      </c>
      <c r="AD524" s="152">
        <v>0</v>
      </c>
      <c r="AE524" s="152">
        <v>0</v>
      </c>
      <c r="AF524" s="152">
        <v>0</v>
      </c>
      <c r="AG524" s="152">
        <v>0</v>
      </c>
      <c r="AH524" s="152">
        <v>0</v>
      </c>
      <c r="AI524" s="152">
        <v>0</v>
      </c>
      <c r="AJ524" s="152">
        <v>0</v>
      </c>
      <c r="AK524" s="152">
        <v>0</v>
      </c>
      <c r="AL524" s="152">
        <v>0</v>
      </c>
      <c r="AM524" s="152">
        <v>0</v>
      </c>
      <c r="AN524" s="152">
        <v>0</v>
      </c>
      <c r="AO524" s="153">
        <v>0</v>
      </c>
    </row>
    <row r="525" spans="1:41" ht="16.5" thickBot="1" x14ac:dyDescent="0.3">
      <c r="A525" s="139" t="s">
        <v>184</v>
      </c>
      <c r="B525" s="140" t="s">
        <v>10</v>
      </c>
      <c r="C525" s="307">
        <v>50.890213481361336</v>
      </c>
      <c r="D525" s="308">
        <v>13.983015154707829</v>
      </c>
      <c r="E525" s="308">
        <v>14.37774845271737</v>
      </c>
      <c r="F525" s="308">
        <v>28.831383008054061</v>
      </c>
      <c r="G525" s="308">
        <v>84.149986807479848</v>
      </c>
      <c r="H525" s="308">
        <v>10.245682867210007</v>
      </c>
      <c r="I525" s="308">
        <v>92.684025378427293</v>
      </c>
      <c r="J525" s="308">
        <v>30.82970282497206</v>
      </c>
      <c r="K525" s="308">
        <v>5.6430983189003143</v>
      </c>
      <c r="L525" s="308">
        <v>5.4745107560355279</v>
      </c>
      <c r="M525" s="308">
        <v>-26.214408629077241</v>
      </c>
      <c r="N525" s="308">
        <v>5.2474489301728795</v>
      </c>
      <c r="O525" s="308">
        <v>5.083752093912409</v>
      </c>
      <c r="P525" s="308">
        <v>29.970505894993352</v>
      </c>
      <c r="Q525" s="308">
        <v>104.94270686009511</v>
      </c>
      <c r="R525" s="308">
        <v>209.84666440725996</v>
      </c>
      <c r="S525" s="308">
        <v>304.10708991493027</v>
      </c>
      <c r="T525" s="308">
        <v>432.81270348420935</v>
      </c>
      <c r="U525" s="308">
        <v>2.8059860014865592</v>
      </c>
      <c r="V525" s="308">
        <v>27.303125663297067</v>
      </c>
      <c r="W525" s="308">
        <v>2.3127802690897852</v>
      </c>
      <c r="X525" s="308">
        <v>52.32225109220974</v>
      </c>
      <c r="Y525" s="308">
        <v>2.3315392877268835</v>
      </c>
      <c r="Z525" s="308">
        <v>27.419373882941102</v>
      </c>
      <c r="AA525" s="308">
        <v>2.4283007337167533</v>
      </c>
      <c r="AB525" s="308">
        <v>102.43704907495024</v>
      </c>
      <c r="AC525" s="308">
        <v>2.4456204770228851</v>
      </c>
      <c r="AD525" s="308">
        <v>2.4540165993728635</v>
      </c>
      <c r="AE525" s="308">
        <v>2.4071230195313547</v>
      </c>
      <c r="AF525" s="308">
        <v>2.4355220719639306</v>
      </c>
      <c r="AG525" s="308">
        <v>2.4643606938280982</v>
      </c>
      <c r="AH525" s="308">
        <v>2.493647426008522</v>
      </c>
      <c r="AI525" s="308">
        <v>2.523390997345814</v>
      </c>
      <c r="AJ525" s="308">
        <v>2.5536003289944347</v>
      </c>
      <c r="AK525" s="308">
        <v>2.5842845388847877</v>
      </c>
      <c r="AL525" s="308">
        <v>2.6154529462890537</v>
      </c>
      <c r="AM525" s="308">
        <v>2.6471150764971867</v>
      </c>
      <c r="AN525" s="308">
        <v>2.6792806656015387</v>
      </c>
      <c r="AO525" s="310">
        <v>2.7119596653957956</v>
      </c>
    </row>
    <row r="526" spans="1:41" x14ac:dyDescent="0.25">
      <c r="C526" s="152"/>
      <c r="D526" s="152"/>
      <c r="E526" s="152"/>
      <c r="F526" s="152"/>
      <c r="G526" s="152"/>
      <c r="H526" s="152"/>
      <c r="I526" s="152"/>
      <c r="J526" s="152"/>
      <c r="K526" s="152"/>
      <c r="L526" s="152"/>
      <c r="M526" s="152"/>
      <c r="N526" s="152"/>
      <c r="O526" s="152"/>
      <c r="P526" s="152"/>
      <c r="Q526" s="152"/>
      <c r="R526" s="152"/>
      <c r="S526" s="152"/>
      <c r="T526" s="152"/>
      <c r="U526" s="152"/>
      <c r="V526" s="152"/>
      <c r="W526" s="152"/>
      <c r="X526" s="152"/>
      <c r="Y526" s="152"/>
      <c r="Z526" s="152"/>
      <c r="AA526" s="152"/>
      <c r="AB526" s="152"/>
      <c r="AC526" s="152"/>
      <c r="AD526" s="152"/>
      <c r="AE526" s="152"/>
    </row>
    <row r="527" spans="1:41" ht="21" thickBot="1" x14ac:dyDescent="0.35">
      <c r="A527" s="311" t="s">
        <v>664</v>
      </c>
      <c r="C527" s="152"/>
      <c r="D527" s="152"/>
      <c r="E527" s="152"/>
      <c r="F527" s="152"/>
      <c r="G527" s="152"/>
      <c r="H527" s="152"/>
      <c r="I527" s="152"/>
      <c r="J527" s="152"/>
      <c r="K527" s="152"/>
      <c r="L527" s="152"/>
      <c r="M527" s="152"/>
      <c r="N527" s="152"/>
      <c r="O527" s="152"/>
      <c r="P527" s="152"/>
      <c r="Q527" s="152"/>
      <c r="R527" s="152"/>
      <c r="S527" s="152"/>
      <c r="T527" s="152"/>
      <c r="U527" s="152"/>
      <c r="V527" s="152"/>
      <c r="W527" s="152"/>
      <c r="X527" s="152"/>
      <c r="Y527" s="152"/>
      <c r="Z527" s="152"/>
      <c r="AA527" s="152"/>
      <c r="AB527" s="152"/>
      <c r="AC527" s="152"/>
      <c r="AD527" s="152"/>
      <c r="AE527" s="152"/>
    </row>
    <row r="528" spans="1:41" x14ac:dyDescent="0.25">
      <c r="A528" s="105" t="s">
        <v>168</v>
      </c>
      <c r="B528" s="106"/>
      <c r="C528" s="147">
        <v>2022</v>
      </c>
      <c r="D528" s="147">
        <v>2023</v>
      </c>
      <c r="E528" s="147">
        <v>2024</v>
      </c>
      <c r="F528" s="147">
        <v>2025</v>
      </c>
      <c r="G528" s="147">
        <v>2026</v>
      </c>
      <c r="H528" s="147">
        <v>2027</v>
      </c>
      <c r="I528" s="147">
        <v>2028</v>
      </c>
      <c r="J528" s="147">
        <v>2029</v>
      </c>
      <c r="K528" s="147">
        <v>2030</v>
      </c>
      <c r="L528" s="147">
        <v>2031</v>
      </c>
      <c r="M528" s="147">
        <v>2032</v>
      </c>
      <c r="N528" s="147">
        <v>2033</v>
      </c>
      <c r="O528" s="147">
        <v>2034</v>
      </c>
      <c r="P528" s="147">
        <v>2035</v>
      </c>
      <c r="Q528" s="147">
        <v>2036</v>
      </c>
      <c r="R528" s="147">
        <v>2037</v>
      </c>
      <c r="S528" s="147">
        <v>2038</v>
      </c>
      <c r="T528" s="147">
        <v>2039</v>
      </c>
      <c r="U528" s="147">
        <v>2040</v>
      </c>
      <c r="V528" s="147">
        <v>2041</v>
      </c>
      <c r="W528" s="147">
        <v>2042</v>
      </c>
      <c r="X528" s="147">
        <v>2043</v>
      </c>
      <c r="Y528" s="147">
        <v>2044</v>
      </c>
      <c r="Z528" s="147">
        <v>2045</v>
      </c>
      <c r="AA528" s="147">
        <v>2046</v>
      </c>
      <c r="AB528" s="147">
        <v>2047</v>
      </c>
      <c r="AC528" s="147">
        <v>2048</v>
      </c>
      <c r="AD528" s="147">
        <v>2049</v>
      </c>
      <c r="AE528" s="147">
        <v>2050</v>
      </c>
      <c r="AF528" s="147">
        <v>2051</v>
      </c>
      <c r="AG528" s="147">
        <v>2052</v>
      </c>
      <c r="AH528" s="147">
        <v>2053</v>
      </c>
      <c r="AI528" s="147">
        <v>2054</v>
      </c>
      <c r="AJ528" s="147">
        <v>2055</v>
      </c>
      <c r="AK528" s="147">
        <v>2056</v>
      </c>
      <c r="AL528" s="147">
        <v>2057</v>
      </c>
      <c r="AM528" s="147">
        <v>2058</v>
      </c>
      <c r="AN528" s="147">
        <v>2059</v>
      </c>
      <c r="AO528" s="148">
        <v>2060</v>
      </c>
    </row>
    <row r="529" spans="1:41" x14ac:dyDescent="0.25">
      <c r="A529" s="132" t="s">
        <v>25</v>
      </c>
      <c r="B529" s="125"/>
      <c r="C529" s="312"/>
      <c r="D529" s="313"/>
      <c r="E529" s="313"/>
      <c r="F529" s="313"/>
      <c r="G529" s="313"/>
      <c r="H529" s="313"/>
      <c r="I529" s="313"/>
      <c r="J529" s="313"/>
      <c r="K529" s="313"/>
      <c r="L529" s="313"/>
      <c r="M529" s="313"/>
      <c r="N529" s="313"/>
      <c r="O529" s="313"/>
      <c r="P529" s="313"/>
      <c r="Q529" s="313"/>
      <c r="R529" s="313"/>
      <c r="S529" s="313"/>
      <c r="T529" s="313"/>
      <c r="U529" s="313"/>
      <c r="V529" s="313"/>
      <c r="W529" s="313"/>
      <c r="X529" s="313"/>
      <c r="Y529" s="313"/>
      <c r="Z529" s="313"/>
      <c r="AA529" s="313"/>
      <c r="AB529" s="313"/>
      <c r="AC529" s="313"/>
      <c r="AD529" s="313"/>
      <c r="AE529" s="313"/>
      <c r="AF529" s="313"/>
      <c r="AG529" s="313"/>
      <c r="AH529" s="313"/>
      <c r="AI529" s="313"/>
      <c r="AJ529" s="313"/>
      <c r="AK529" s="313"/>
      <c r="AL529" s="313"/>
      <c r="AM529" s="313"/>
      <c r="AN529" s="313"/>
      <c r="AO529" s="172"/>
    </row>
    <row r="530" spans="1:41" x14ac:dyDescent="0.25">
      <c r="A530" s="112" t="s">
        <v>208</v>
      </c>
      <c r="B530" s="113" t="s">
        <v>10</v>
      </c>
      <c r="C530" s="173">
        <v>-1062.0600000000006</v>
      </c>
      <c r="D530" s="173">
        <v>-1949.7599999999995</v>
      </c>
      <c r="E530" s="173">
        <v>-1949.7599999999995</v>
      </c>
      <c r="F530" s="173">
        <v>-1949.7599999999995</v>
      </c>
      <c r="G530" s="173">
        <v>-3303.3599999999997</v>
      </c>
      <c r="H530" s="173">
        <v>-3873.3599999999997</v>
      </c>
      <c r="I530" s="173">
        <v>-4417.6999999999989</v>
      </c>
      <c r="J530" s="173">
        <v>-7180.3299999999981</v>
      </c>
      <c r="K530" s="173">
        <v>-7374.3599999999969</v>
      </c>
      <c r="L530" s="173">
        <v>-8458.1799999999985</v>
      </c>
      <c r="M530" s="173">
        <v>-9698.98</v>
      </c>
      <c r="N530" s="173">
        <v>-11444.484999999999</v>
      </c>
      <c r="O530" s="173">
        <v>-12698.484999999999</v>
      </c>
      <c r="P530" s="173">
        <v>-14927.934999999998</v>
      </c>
      <c r="Q530" s="173">
        <v>-17167.904999999999</v>
      </c>
      <c r="R530" s="173">
        <v>-18837.855</v>
      </c>
      <c r="S530" s="173">
        <v>-18947.095000000001</v>
      </c>
      <c r="T530" s="173">
        <v>-18947.095000000001</v>
      </c>
      <c r="U530" s="173">
        <v>-19916.175000000003</v>
      </c>
      <c r="V530" s="173">
        <v>-21510.295000000002</v>
      </c>
      <c r="W530" s="173">
        <v>-22187.335000000003</v>
      </c>
      <c r="X530" s="173">
        <v>-22519.485000000004</v>
      </c>
      <c r="Y530" s="173">
        <v>-23164.345000000005</v>
      </c>
      <c r="Z530" s="173">
        <v>-24455.215000000004</v>
      </c>
      <c r="AA530" s="173">
        <v>-25404.765000000003</v>
      </c>
      <c r="AB530" s="173">
        <v>-26074.153200000001</v>
      </c>
      <c r="AC530" s="173">
        <v>-27608.7932</v>
      </c>
      <c r="AD530" s="173">
        <v>-27608.7932</v>
      </c>
      <c r="AE530" s="174">
        <v>-27608.7932</v>
      </c>
      <c r="AF530" s="174">
        <v>-29562.198199999999</v>
      </c>
      <c r="AG530" s="174">
        <v>-29562.198199999999</v>
      </c>
      <c r="AH530" s="174">
        <v>-29562.198199999999</v>
      </c>
      <c r="AI530" s="174">
        <v>-29585.088199999998</v>
      </c>
      <c r="AJ530" s="174">
        <v>-29630.868199999997</v>
      </c>
      <c r="AK530" s="174">
        <v>-29653.758199999997</v>
      </c>
      <c r="AL530" s="174">
        <v>-30155.238199999996</v>
      </c>
      <c r="AM530" s="174">
        <v>-30155.238199999996</v>
      </c>
      <c r="AN530" s="174">
        <v>-30155.238199999996</v>
      </c>
      <c r="AO530" s="175">
        <v>-30155.238199999996</v>
      </c>
    </row>
    <row r="531" spans="1:41" x14ac:dyDescent="0.25">
      <c r="A531" s="112" t="s">
        <v>209</v>
      </c>
      <c r="B531" s="113" t="s">
        <v>10</v>
      </c>
      <c r="C531" s="173">
        <v>0</v>
      </c>
      <c r="D531" s="173">
        <v>902.96819999999934</v>
      </c>
      <c r="E531" s="173">
        <v>902.96819999999934</v>
      </c>
      <c r="F531" s="173">
        <v>1080.6682000000001</v>
      </c>
      <c r="G531" s="173">
        <v>1080.6682000000001</v>
      </c>
      <c r="H531" s="173">
        <v>1080.6682000000001</v>
      </c>
      <c r="I531" s="173">
        <v>1080.6682000000001</v>
      </c>
      <c r="J531" s="173">
        <v>1943.4682</v>
      </c>
      <c r="K531" s="173">
        <v>1943.4682</v>
      </c>
      <c r="L531" s="173">
        <v>1943.4682</v>
      </c>
      <c r="M531" s="173">
        <v>2489.6682000000001</v>
      </c>
      <c r="N531" s="173">
        <v>2489.6682000000001</v>
      </c>
      <c r="O531" s="173">
        <v>2489.6682000000001</v>
      </c>
      <c r="P531" s="173">
        <v>3697.1682000000001</v>
      </c>
      <c r="Q531" s="173">
        <v>4873.3681999999999</v>
      </c>
      <c r="R531" s="173">
        <v>5419.5681999999997</v>
      </c>
      <c r="S531" s="173">
        <v>6448.5682000000006</v>
      </c>
      <c r="T531" s="173">
        <v>6994.7682000000004</v>
      </c>
      <c r="U531" s="173">
        <v>7187.8882000000003</v>
      </c>
      <c r="V531" s="173">
        <v>7187.8882000000003</v>
      </c>
      <c r="W531" s="173">
        <v>7567.8881999999994</v>
      </c>
      <c r="X531" s="173">
        <v>7938.8081999999995</v>
      </c>
      <c r="Y531" s="173">
        <v>8667.2082000000009</v>
      </c>
      <c r="Z531" s="173">
        <v>8860.3281999999999</v>
      </c>
      <c r="AA531" s="173">
        <v>8860.3281999999999</v>
      </c>
      <c r="AB531" s="173">
        <v>9873.7181999999993</v>
      </c>
      <c r="AC531" s="173">
        <v>11081.218199999999</v>
      </c>
      <c r="AD531" s="173">
        <v>11245.9182</v>
      </c>
      <c r="AE531" s="174">
        <v>11245.9182</v>
      </c>
      <c r="AF531" s="174">
        <v>11691.9182</v>
      </c>
      <c r="AG531" s="174">
        <v>11691.9182</v>
      </c>
      <c r="AH531" s="174">
        <v>11691.9182</v>
      </c>
      <c r="AI531" s="174">
        <v>11973.218199999999</v>
      </c>
      <c r="AJ531" s="174">
        <v>11973.218199999999</v>
      </c>
      <c r="AK531" s="174">
        <v>11973.218199999999</v>
      </c>
      <c r="AL531" s="174">
        <v>12410.178199999998</v>
      </c>
      <c r="AM531" s="174">
        <v>12410.178199999998</v>
      </c>
      <c r="AN531" s="174">
        <v>12410.178199999998</v>
      </c>
      <c r="AO531" s="175">
        <v>12972.778199999999</v>
      </c>
    </row>
    <row r="532" spans="1:41" x14ac:dyDescent="0.25">
      <c r="A532" s="112" t="s">
        <v>210</v>
      </c>
      <c r="B532" s="113" t="s">
        <v>10</v>
      </c>
      <c r="C532" s="173">
        <v>4177.854472123593</v>
      </c>
      <c r="D532" s="173">
        <v>9503.4531517636387</v>
      </c>
      <c r="E532" s="173">
        <v>14450.888540073684</v>
      </c>
      <c r="F532" s="173">
        <v>30012.443802866925</v>
      </c>
      <c r="G532" s="173">
        <v>40018.273829417216</v>
      </c>
      <c r="H532" s="173">
        <v>49632.273823313699</v>
      </c>
      <c r="I532" s="173">
        <v>61106.549784403789</v>
      </c>
      <c r="J532" s="173">
        <v>71590.739812022206</v>
      </c>
      <c r="K532" s="173">
        <v>82965.949895030019</v>
      </c>
      <c r="L532" s="173">
        <v>91676.949780589101</v>
      </c>
      <c r="M532" s="173">
        <v>99108.849751597401</v>
      </c>
      <c r="N532" s="173">
        <v>105988.13988984203</v>
      </c>
      <c r="O532" s="173">
        <v>113968.14968598461</v>
      </c>
      <c r="P532" s="173">
        <v>120694.44988434887</v>
      </c>
      <c r="Q532" s="173">
        <v>126468.74988740063</v>
      </c>
      <c r="R532" s="173">
        <v>138322.84974091625</v>
      </c>
      <c r="S532" s="173">
        <v>146863.84971039867</v>
      </c>
      <c r="T532" s="173">
        <v>152268.45947367992</v>
      </c>
      <c r="U532" s="173">
        <v>160365.24923808422</v>
      </c>
      <c r="V532" s="173">
        <v>169649.0496226057</v>
      </c>
      <c r="W532" s="173">
        <v>176531.84927470531</v>
      </c>
      <c r="X532" s="173">
        <v>186407.94949443187</v>
      </c>
      <c r="Y532" s="173">
        <v>193631.34988505687</v>
      </c>
      <c r="Z532" s="173">
        <v>200672.24966533031</v>
      </c>
      <c r="AA532" s="173">
        <v>209178.44992167797</v>
      </c>
      <c r="AB532" s="173">
        <v>215959.04995829906</v>
      </c>
      <c r="AC532" s="173">
        <v>221125.15011699047</v>
      </c>
      <c r="AD532" s="173">
        <v>227636.55038554515</v>
      </c>
      <c r="AE532" s="174">
        <v>234156.74944560375</v>
      </c>
      <c r="AF532" s="174">
        <v>242270.7502146468</v>
      </c>
      <c r="AG532" s="174">
        <v>247991.79028788884</v>
      </c>
      <c r="AH532" s="174">
        <v>255970.80156051251</v>
      </c>
      <c r="AI532" s="174">
        <v>261476.2236940735</v>
      </c>
      <c r="AJ532" s="174">
        <v>268029.14892761514</v>
      </c>
      <c r="AK532" s="174">
        <v>272712.92345171084</v>
      </c>
      <c r="AL532" s="174">
        <v>278156.10625715251</v>
      </c>
      <c r="AM532" s="174">
        <v>284928.76012068137</v>
      </c>
      <c r="AN532" s="174">
        <v>291799.65331952559</v>
      </c>
      <c r="AO532" s="175">
        <v>297475.40253400983</v>
      </c>
    </row>
    <row r="533" spans="1:41" x14ac:dyDescent="0.25">
      <c r="A533" s="112" t="s">
        <v>211</v>
      </c>
      <c r="B533" s="113" t="s">
        <v>10</v>
      </c>
      <c r="C533" s="173">
        <v>3565.854472123593</v>
      </c>
      <c r="D533" s="173">
        <v>8744.4531517636387</v>
      </c>
      <c r="E533" s="173">
        <v>12599.888540073684</v>
      </c>
      <c r="F533" s="173">
        <v>23839.353814158429</v>
      </c>
      <c r="G533" s="173">
        <v>30007.273814158427</v>
      </c>
      <c r="H533" s="173">
        <v>36450.873814158425</v>
      </c>
      <c r="I533" s="173">
        <v>43772.349814158428</v>
      </c>
      <c r="J533" s="173">
        <v>51745.749814158436</v>
      </c>
      <c r="K533" s="173">
        <v>58326.749814158436</v>
      </c>
      <c r="L533" s="173">
        <v>61807.749814158436</v>
      </c>
      <c r="M533" s="173">
        <v>64619.749814158436</v>
      </c>
      <c r="N533" s="173">
        <v>69129.749814158436</v>
      </c>
      <c r="O533" s="173">
        <v>74671.749814158436</v>
      </c>
      <c r="P533" s="173">
        <v>79926.549814158439</v>
      </c>
      <c r="Q533" s="173">
        <v>84564.549814158439</v>
      </c>
      <c r="R533" s="173">
        <v>92173.549814158439</v>
      </c>
      <c r="S533" s="173">
        <v>98951.549814158439</v>
      </c>
      <c r="T533" s="173">
        <v>102597.54971415843</v>
      </c>
      <c r="U533" s="173">
        <v>109098.54971415843</v>
      </c>
      <c r="V533" s="173">
        <v>116582.54971415843</v>
      </c>
      <c r="W533" s="173">
        <v>121393.54971415843</v>
      </c>
      <c r="X533" s="173">
        <v>128557.54971415843</v>
      </c>
      <c r="Y533" s="173">
        <v>133678.54971415843</v>
      </c>
      <c r="Z533" s="173">
        <v>138661.54971415843</v>
      </c>
      <c r="AA533" s="173">
        <v>145067.54971415843</v>
      </c>
      <c r="AB533" s="173">
        <v>150231.54971415843</v>
      </c>
      <c r="AC533" s="173">
        <v>153937.54971415843</v>
      </c>
      <c r="AD533" s="173">
        <v>159278.54971415843</v>
      </c>
      <c r="AE533" s="174">
        <v>164884.64971415844</v>
      </c>
      <c r="AF533" s="174">
        <v>172242.04971415852</v>
      </c>
      <c r="AG533" s="174">
        <v>177231.88971415837</v>
      </c>
      <c r="AH533" s="174">
        <v>183935.89238082501</v>
      </c>
      <c r="AI533" s="174">
        <v>188761.53344749147</v>
      </c>
      <c r="AJ533" s="174">
        <v>194621.05810730264</v>
      </c>
      <c r="AK533" s="174">
        <v>198597.52293901553</v>
      </c>
      <c r="AL533" s="174">
        <v>203319.29577131267</v>
      </c>
      <c r="AM533" s="174">
        <v>209356.05046491965</v>
      </c>
      <c r="AN533" s="174">
        <v>215476.34362714278</v>
      </c>
      <c r="AO533" s="175">
        <v>220386.47321272077</v>
      </c>
    </row>
    <row r="534" spans="1:41" x14ac:dyDescent="0.25">
      <c r="A534" s="112" t="s">
        <v>212</v>
      </c>
      <c r="B534" s="113" t="s">
        <v>10</v>
      </c>
      <c r="C534" s="173">
        <v>-822.30000000000064</v>
      </c>
      <c r="D534" s="173">
        <v>-1709.9999999999995</v>
      </c>
      <c r="E534" s="173">
        <v>-1709.9999999999995</v>
      </c>
      <c r="F534" s="173">
        <v>-1709.9999999999995</v>
      </c>
      <c r="G534" s="173">
        <v>-3063.6</v>
      </c>
      <c r="H534" s="173">
        <v>-3063.6</v>
      </c>
      <c r="I534" s="173">
        <v>-3063.6</v>
      </c>
      <c r="J534" s="173">
        <v>-5792.4</v>
      </c>
      <c r="K534" s="173">
        <v>-5792.4</v>
      </c>
      <c r="L534" s="173">
        <v>-6429.4000000000015</v>
      </c>
      <c r="M534" s="173">
        <v>-7670.2000000000025</v>
      </c>
      <c r="N534" s="173">
        <v>-8911.0000000000018</v>
      </c>
      <c r="O534" s="173">
        <v>-10165.000000000002</v>
      </c>
      <c r="P534" s="173">
        <v>-12218.380000000001</v>
      </c>
      <c r="Q534" s="173">
        <v>-14385.720000000001</v>
      </c>
      <c r="R534" s="173">
        <v>-15446.140000000001</v>
      </c>
      <c r="S534" s="173">
        <v>-15446.140000000001</v>
      </c>
      <c r="T534" s="173">
        <v>-15446.140000000001</v>
      </c>
      <c r="U534" s="173">
        <v>-15446.140000000001</v>
      </c>
      <c r="V534" s="173">
        <v>-16776.140000000003</v>
      </c>
      <c r="W534" s="173">
        <v>-17453.180000000004</v>
      </c>
      <c r="X534" s="173">
        <v>-17785.330000000005</v>
      </c>
      <c r="Y534" s="173">
        <v>-18117.480000000007</v>
      </c>
      <c r="Z534" s="173">
        <v>-18449.630000000008</v>
      </c>
      <c r="AA534" s="173">
        <v>-18781.78000000001</v>
      </c>
      <c r="AB534" s="173">
        <v>-18781.78000000001</v>
      </c>
      <c r="AC534" s="173">
        <v>-19766.180000000011</v>
      </c>
      <c r="AD534" s="173">
        <v>-19766.180000000011</v>
      </c>
      <c r="AE534" s="174">
        <v>-19766.180000000011</v>
      </c>
      <c r="AF534" s="174">
        <v>-21356.660000000011</v>
      </c>
      <c r="AG534" s="174">
        <v>-21356.660000000011</v>
      </c>
      <c r="AH534" s="174">
        <v>-21356.660000000011</v>
      </c>
      <c r="AI534" s="174">
        <v>-21356.660000000011</v>
      </c>
      <c r="AJ534" s="174">
        <v>-21356.660000000011</v>
      </c>
      <c r="AK534" s="174">
        <v>-21356.660000000011</v>
      </c>
      <c r="AL534" s="174">
        <v>-21356.660000000011</v>
      </c>
      <c r="AM534" s="174">
        <v>-21356.660000000011</v>
      </c>
      <c r="AN534" s="174">
        <v>-21356.660000000011</v>
      </c>
      <c r="AO534" s="175">
        <v>-21356.660000000011</v>
      </c>
    </row>
    <row r="535" spans="1:41" x14ac:dyDescent="0.25">
      <c r="A535" s="112" t="s">
        <v>213</v>
      </c>
      <c r="B535" s="113" t="s">
        <v>10</v>
      </c>
      <c r="C535" s="173">
        <v>0</v>
      </c>
      <c r="D535" s="173">
        <v>0</v>
      </c>
      <c r="E535" s="173">
        <v>0</v>
      </c>
      <c r="F535" s="173">
        <v>0</v>
      </c>
      <c r="G535" s="173">
        <v>0</v>
      </c>
      <c r="H535" s="173">
        <v>0</v>
      </c>
      <c r="I535" s="173">
        <v>0</v>
      </c>
      <c r="J535" s="173">
        <v>-1375.2000000000007</v>
      </c>
      <c r="K535" s="173">
        <v>-1375.2000000000007</v>
      </c>
      <c r="L535" s="173">
        <v>-1375.2000000000007</v>
      </c>
      <c r="M535" s="173">
        <v>-1375.2000000000007</v>
      </c>
      <c r="N535" s="173">
        <v>-1375.2000000000007</v>
      </c>
      <c r="O535" s="173">
        <v>-1375.2000000000007</v>
      </c>
      <c r="P535" s="173">
        <v>-1882.9800000000005</v>
      </c>
      <c r="Q535" s="173">
        <v>-3406.32</v>
      </c>
      <c r="R535" s="173">
        <v>-3406.32</v>
      </c>
      <c r="S535" s="173">
        <v>-3406.32</v>
      </c>
      <c r="T535" s="173">
        <v>-3406.32</v>
      </c>
      <c r="U535" s="173">
        <v>-3406.32</v>
      </c>
      <c r="V535" s="173">
        <v>-3406.32</v>
      </c>
      <c r="W535" s="173">
        <v>-3406.32</v>
      </c>
      <c r="X535" s="173">
        <v>-3406.32</v>
      </c>
      <c r="Y535" s="173">
        <v>-3406.32</v>
      </c>
      <c r="Z535" s="173">
        <v>-3406.32</v>
      </c>
      <c r="AA535" s="173">
        <v>-3406.32</v>
      </c>
      <c r="AB535" s="173">
        <v>-3406.32</v>
      </c>
      <c r="AC535" s="173">
        <v>-4390.72</v>
      </c>
      <c r="AD535" s="173">
        <v>-4390.72</v>
      </c>
      <c r="AE535" s="174">
        <v>-4390.72</v>
      </c>
      <c r="AF535" s="174">
        <v>-4390.72</v>
      </c>
      <c r="AG535" s="174">
        <v>-4390.72</v>
      </c>
      <c r="AH535" s="174">
        <v>-4390.72</v>
      </c>
      <c r="AI535" s="174">
        <v>-4390.72</v>
      </c>
      <c r="AJ535" s="174">
        <v>-4390.72</v>
      </c>
      <c r="AK535" s="174">
        <v>-4390.72</v>
      </c>
      <c r="AL535" s="174">
        <v>-4390.72</v>
      </c>
      <c r="AM535" s="174">
        <v>-4390.72</v>
      </c>
      <c r="AN535" s="174">
        <v>-4390.72</v>
      </c>
      <c r="AO535" s="175">
        <v>-4390.72</v>
      </c>
    </row>
    <row r="536" spans="1:41" x14ac:dyDescent="0.25">
      <c r="A536" s="112" t="s">
        <v>606</v>
      </c>
      <c r="B536" s="113" t="s">
        <v>10</v>
      </c>
      <c r="C536" s="173">
        <v>35328.342947965168</v>
      </c>
      <c r="D536" s="173">
        <v>40506.941627605207</v>
      </c>
      <c r="E536" s="173">
        <v>44362.377015915255</v>
      </c>
      <c r="F536" s="173">
        <v>55557.642289999996</v>
      </c>
      <c r="G536" s="173">
        <v>61725.562290000002</v>
      </c>
      <c r="H536" s="173">
        <v>68169.162290000007</v>
      </c>
      <c r="I536" s="173">
        <v>75490.638290000003</v>
      </c>
      <c r="J536" s="173">
        <v>83464.038289999997</v>
      </c>
      <c r="K536" s="173">
        <v>90045.038289999997</v>
      </c>
      <c r="L536" s="173">
        <v>93526.038289999997</v>
      </c>
      <c r="M536" s="173">
        <v>96338.038289999997</v>
      </c>
      <c r="N536" s="173">
        <v>100848.03829</v>
      </c>
      <c r="O536" s="173">
        <v>106390.03829</v>
      </c>
      <c r="P536" s="173">
        <v>111644.83829</v>
      </c>
      <c r="Q536" s="173">
        <v>116282.83829</v>
      </c>
      <c r="R536" s="173">
        <v>123891.83829</v>
      </c>
      <c r="S536" s="173">
        <v>130669.83829</v>
      </c>
      <c r="T536" s="173">
        <v>134315.83819000001</v>
      </c>
      <c r="U536" s="173">
        <v>140816.83819000001</v>
      </c>
      <c r="V536" s="173">
        <v>148300.83819000001</v>
      </c>
      <c r="W536" s="173">
        <v>153111.83819000001</v>
      </c>
      <c r="X536" s="173">
        <v>160275.83819000001</v>
      </c>
      <c r="Y536" s="173">
        <v>165396.83819000001</v>
      </c>
      <c r="Z536" s="173">
        <v>170379.83818999998</v>
      </c>
      <c r="AA536" s="173">
        <v>176785.83818999998</v>
      </c>
      <c r="AB536" s="173">
        <v>181949.83818999998</v>
      </c>
      <c r="AC536" s="173">
        <v>185655.83818999998</v>
      </c>
      <c r="AD536" s="173">
        <v>190996.83818999998</v>
      </c>
      <c r="AE536" s="174">
        <v>196602.93818999999</v>
      </c>
      <c r="AF536" s="174">
        <v>203960.3381900001</v>
      </c>
      <c r="AG536" s="174">
        <v>208950.17818999995</v>
      </c>
      <c r="AH536" s="174">
        <v>215654.18085666659</v>
      </c>
      <c r="AI536" s="174">
        <v>220479.82192333305</v>
      </c>
      <c r="AJ536" s="174">
        <v>226339.34658314422</v>
      </c>
      <c r="AK536" s="174">
        <v>230315.8114148571</v>
      </c>
      <c r="AL536" s="174">
        <v>235037.58424715424</v>
      </c>
      <c r="AM536" s="174">
        <v>241074.33894076126</v>
      </c>
      <c r="AN536" s="174">
        <v>247194.63210298438</v>
      </c>
      <c r="AO536" s="175">
        <v>252104.7616885624</v>
      </c>
    </row>
    <row r="537" spans="1:41" x14ac:dyDescent="0.25">
      <c r="A537" s="112" t="s">
        <v>607</v>
      </c>
      <c r="B537" s="113" t="s">
        <v>10</v>
      </c>
      <c r="C537" s="173">
        <v>66445.822947965164</v>
      </c>
      <c r="D537" s="173">
        <v>71639.689827605209</v>
      </c>
      <c r="E537" s="173">
        <v>75495.125215915265</v>
      </c>
      <c r="F537" s="173">
        <v>87945.180478708498</v>
      </c>
      <c r="G537" s="173">
        <v>92836.410505258798</v>
      </c>
      <c r="H537" s="173">
        <v>99060.410499155274</v>
      </c>
      <c r="I537" s="173">
        <v>106523.34646024538</v>
      </c>
      <c r="J537" s="173">
        <v>113227.70648786376</v>
      </c>
      <c r="K537" s="173">
        <v>120548.88657087157</v>
      </c>
      <c r="L537" s="173">
        <v>123976.06645643065</v>
      </c>
      <c r="M537" s="173">
        <v>127143.36642743897</v>
      </c>
      <c r="N537" s="173">
        <v>131027.1515656836</v>
      </c>
      <c r="O537" s="173">
        <v>136403.16136182618</v>
      </c>
      <c r="P537" s="173">
        <v>141707.51156019041</v>
      </c>
      <c r="Q537" s="173">
        <v>146418.04156324218</v>
      </c>
      <c r="R537" s="173">
        <v>154308.39141675783</v>
      </c>
      <c r="S537" s="173">
        <v>163769.15138624024</v>
      </c>
      <c r="T537" s="173">
        <v>169719.96114952146</v>
      </c>
      <c r="U537" s="173">
        <v>177040.7909139258</v>
      </c>
      <c r="V537" s="173">
        <v>184530.47129844726</v>
      </c>
      <c r="W537" s="173">
        <v>190716.23095054689</v>
      </c>
      <c r="X537" s="173">
        <v>199631.10117027344</v>
      </c>
      <c r="Y537" s="173">
        <v>206538.04156089842</v>
      </c>
      <c r="Z537" s="173">
        <v>212081.19134117186</v>
      </c>
      <c r="AA537" s="173">
        <v>219137.84159751952</v>
      </c>
      <c r="AB537" s="173">
        <v>226262.44343414064</v>
      </c>
      <c r="AC537" s="173">
        <v>231101.40359283204</v>
      </c>
      <c r="AD537" s="173">
        <v>237777.50386138668</v>
      </c>
      <c r="AE537" s="174">
        <v>244297.70292144531</v>
      </c>
      <c r="AF537" s="174">
        <v>250904.29869048839</v>
      </c>
      <c r="AG537" s="174">
        <v>256625.33876373043</v>
      </c>
      <c r="AH537" s="174">
        <v>264004.35003635404</v>
      </c>
      <c r="AI537" s="174">
        <v>269768.18216991506</v>
      </c>
      <c r="AJ537" s="174">
        <v>276275.32740345673</v>
      </c>
      <c r="AK537" s="174">
        <v>280936.21192755242</v>
      </c>
      <c r="AL537" s="174">
        <v>286314.87473299418</v>
      </c>
      <c r="AM537" s="174">
        <v>293087.52859652299</v>
      </c>
      <c r="AN537" s="174">
        <v>299958.42179536721</v>
      </c>
      <c r="AO537" s="175">
        <v>306196.77100985148</v>
      </c>
    </row>
    <row r="538" spans="1:41" x14ac:dyDescent="0.25">
      <c r="A538" s="112" t="s">
        <v>603</v>
      </c>
      <c r="B538" s="113" t="s">
        <v>9</v>
      </c>
      <c r="C538" s="176">
        <v>0.53168643837297924</v>
      </c>
      <c r="D538" s="176">
        <v>0.5654259772073511</v>
      </c>
      <c r="E538" s="176">
        <v>0.58761909314064087</v>
      </c>
      <c r="F538" s="176">
        <v>0.6317303800797871</v>
      </c>
      <c r="G538" s="176">
        <v>0.66488527458204028</v>
      </c>
      <c r="H538" s="176">
        <v>0.68815747831553065</v>
      </c>
      <c r="I538" s="176">
        <v>0.70867693138210963</v>
      </c>
      <c r="J538" s="176">
        <v>0.73713440710685096</v>
      </c>
      <c r="K538" s="176">
        <v>0.7469586891378035</v>
      </c>
      <c r="L538" s="176">
        <v>0.7543878505200694</v>
      </c>
      <c r="M538" s="176">
        <v>0.75771187280132579</v>
      </c>
      <c r="N538" s="176">
        <v>0.76967282799737213</v>
      </c>
      <c r="O538" s="176">
        <v>0.77996754054539341</v>
      </c>
      <c r="P538" s="176">
        <v>0.78785405982221868</v>
      </c>
      <c r="Q538" s="176">
        <v>0.7941838112878602</v>
      </c>
      <c r="R538" s="176">
        <v>0.80288464647001301</v>
      </c>
      <c r="S538" s="176">
        <v>0.79789042798312249</v>
      </c>
      <c r="T538" s="176">
        <v>0.79139682380476861</v>
      </c>
      <c r="U538" s="176">
        <v>0.79539205322722917</v>
      </c>
      <c r="V538" s="176">
        <v>0.80366585066673424</v>
      </c>
      <c r="W538" s="176">
        <v>0.80282541987578515</v>
      </c>
      <c r="X538" s="176">
        <v>0.80286006163585832</v>
      </c>
      <c r="Y538" s="176">
        <v>0.80080568664263341</v>
      </c>
      <c r="Z538" s="176">
        <v>0.80337080866314292</v>
      </c>
      <c r="AA538" s="176">
        <v>0.80673350116633191</v>
      </c>
      <c r="AB538" s="176">
        <v>0.8041539525005662</v>
      </c>
      <c r="AC538" s="176">
        <v>0.80335227438557355</v>
      </c>
      <c r="AD538" s="176">
        <v>0.80325865604738755</v>
      </c>
      <c r="AE538" s="177">
        <v>0.80476785429791076</v>
      </c>
      <c r="AF538" s="177">
        <v>0.81290093176762335</v>
      </c>
      <c r="AG538" s="177">
        <v>0.81422270768973437</v>
      </c>
      <c r="AH538" s="177">
        <v>0.81685843747260412</v>
      </c>
      <c r="AI538" s="177">
        <v>0.81729364875381239</v>
      </c>
      <c r="AJ538" s="177">
        <v>0.81925283994908149</v>
      </c>
      <c r="AK538" s="177">
        <v>0.81981532332418128</v>
      </c>
      <c r="AL538" s="177">
        <v>0.82090595001863209</v>
      </c>
      <c r="AM538" s="177">
        <v>0.82253359634634826</v>
      </c>
      <c r="AN538" s="177">
        <v>0.82409632182830161</v>
      </c>
      <c r="AO538" s="178">
        <v>0.82334232610327318</v>
      </c>
    </row>
    <row r="539" spans="1:41" x14ac:dyDescent="0.25">
      <c r="A539" s="110" t="s">
        <v>214</v>
      </c>
      <c r="B539" s="113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79"/>
      <c r="O539" s="179"/>
      <c r="P539" s="179"/>
      <c r="Q539" s="179"/>
      <c r="R539" s="179"/>
      <c r="S539" s="179"/>
      <c r="T539" s="179"/>
      <c r="U539" s="179"/>
      <c r="V539" s="179"/>
      <c r="W539" s="179"/>
      <c r="X539" s="179"/>
      <c r="Y539" s="179"/>
      <c r="Z539" s="179"/>
      <c r="AA539" s="179"/>
      <c r="AB539" s="179"/>
      <c r="AC539" s="179"/>
      <c r="AD539" s="179"/>
      <c r="AE539" s="179"/>
      <c r="AO539" s="156"/>
    </row>
    <row r="540" spans="1:41" x14ac:dyDescent="0.25">
      <c r="A540" s="112" t="s">
        <v>215</v>
      </c>
      <c r="B540" s="113" t="s">
        <v>10</v>
      </c>
      <c r="C540" s="173">
        <v>2240</v>
      </c>
      <c r="D540" s="173">
        <v>2240</v>
      </c>
      <c r="E540" s="173">
        <v>2240</v>
      </c>
      <c r="F540" s="173">
        <v>2240</v>
      </c>
      <c r="G540" s="173">
        <v>2490</v>
      </c>
      <c r="H540" s="173">
        <v>2815</v>
      </c>
      <c r="I540" s="173">
        <v>4065</v>
      </c>
      <c r="J540" s="173">
        <v>5170</v>
      </c>
      <c r="K540" s="173">
        <v>7970</v>
      </c>
      <c r="L540" s="173">
        <v>11170</v>
      </c>
      <c r="M540" s="173">
        <v>12440</v>
      </c>
      <c r="N540" s="173">
        <v>12990</v>
      </c>
      <c r="O540" s="173">
        <v>13540</v>
      </c>
      <c r="P540" s="173">
        <v>13940</v>
      </c>
      <c r="Q540" s="173">
        <v>13940</v>
      </c>
      <c r="R540" s="173">
        <v>16780</v>
      </c>
      <c r="S540" s="173">
        <v>16780</v>
      </c>
      <c r="T540" s="173">
        <v>16780</v>
      </c>
      <c r="U540" s="173">
        <v>16780</v>
      </c>
      <c r="V540" s="173">
        <v>16980</v>
      </c>
      <c r="W540" s="173">
        <v>17380</v>
      </c>
      <c r="X540" s="173">
        <v>18380</v>
      </c>
      <c r="Y540" s="173">
        <v>18780</v>
      </c>
      <c r="Z540" s="173">
        <v>19180</v>
      </c>
      <c r="AA540" s="173">
        <v>19680</v>
      </c>
      <c r="AB540" s="173">
        <v>19680</v>
      </c>
      <c r="AC540" s="173">
        <v>19680</v>
      </c>
      <c r="AD540" s="173">
        <v>19680</v>
      </c>
      <c r="AE540" s="174">
        <v>19680</v>
      </c>
      <c r="AF540" s="174">
        <v>19680</v>
      </c>
      <c r="AG540" s="174">
        <v>19680</v>
      </c>
      <c r="AH540" s="174">
        <v>20280</v>
      </c>
      <c r="AI540" s="174">
        <v>20280</v>
      </c>
      <c r="AJ540" s="174">
        <v>20280</v>
      </c>
      <c r="AK540" s="174">
        <v>20280</v>
      </c>
      <c r="AL540" s="174">
        <v>20280</v>
      </c>
      <c r="AM540" s="174">
        <v>20280</v>
      </c>
      <c r="AN540" s="174">
        <v>20280</v>
      </c>
      <c r="AO540" s="175">
        <v>20280</v>
      </c>
    </row>
    <row r="541" spans="1:41" x14ac:dyDescent="0.25">
      <c r="A541" s="112" t="s">
        <v>216</v>
      </c>
      <c r="B541" s="113" t="s">
        <v>10</v>
      </c>
      <c r="C541" s="173">
        <v>612</v>
      </c>
      <c r="D541" s="173">
        <v>759</v>
      </c>
      <c r="E541" s="173">
        <v>1851</v>
      </c>
      <c r="F541" s="173">
        <v>5096</v>
      </c>
      <c r="G541" s="173">
        <v>8607</v>
      </c>
      <c r="H541" s="173">
        <v>11102</v>
      </c>
      <c r="I541" s="173">
        <v>13319</v>
      </c>
      <c r="J541" s="173">
        <v>14094</v>
      </c>
      <c r="K541" s="173">
        <v>15154</v>
      </c>
      <c r="L541" s="173">
        <v>16154</v>
      </c>
      <c r="M541" s="173">
        <v>18454</v>
      </c>
      <c r="N541" s="173">
        <v>19154</v>
      </c>
      <c r="O541" s="173">
        <v>19954</v>
      </c>
      <c r="P541" s="173">
        <v>19954</v>
      </c>
      <c r="Q541" s="173">
        <v>19954</v>
      </c>
      <c r="R541" s="173">
        <v>19954</v>
      </c>
      <c r="S541" s="173">
        <v>19954</v>
      </c>
      <c r="T541" s="173">
        <v>19954</v>
      </c>
      <c r="U541" s="173">
        <v>19954</v>
      </c>
      <c r="V541" s="173">
        <v>19954</v>
      </c>
      <c r="W541" s="173">
        <v>19954</v>
      </c>
      <c r="X541" s="173">
        <v>19954</v>
      </c>
      <c r="Y541" s="173">
        <v>19954</v>
      </c>
      <c r="Z541" s="173">
        <v>19954</v>
      </c>
      <c r="AA541" s="173">
        <v>19954</v>
      </c>
      <c r="AB541" s="173">
        <v>19954</v>
      </c>
      <c r="AC541" s="173">
        <v>19954</v>
      </c>
      <c r="AD541" s="173">
        <v>19954</v>
      </c>
      <c r="AE541" s="174">
        <v>19954</v>
      </c>
      <c r="AF541" s="174">
        <v>19954</v>
      </c>
      <c r="AG541" s="174">
        <v>19954</v>
      </c>
      <c r="AH541" s="174">
        <v>19954</v>
      </c>
      <c r="AI541" s="174">
        <v>19954</v>
      </c>
      <c r="AJ541" s="174">
        <v>19954</v>
      </c>
      <c r="AK541" s="174">
        <v>19954</v>
      </c>
      <c r="AL541" s="174">
        <v>19954</v>
      </c>
      <c r="AM541" s="174">
        <v>19954</v>
      </c>
      <c r="AN541" s="174">
        <v>19954</v>
      </c>
      <c r="AO541" s="175">
        <v>19954</v>
      </c>
    </row>
    <row r="542" spans="1:41" x14ac:dyDescent="0.25">
      <c r="A542" s="112" t="s">
        <v>217</v>
      </c>
      <c r="B542" s="113" t="s">
        <v>10</v>
      </c>
      <c r="C542" s="173">
        <v>0</v>
      </c>
      <c r="D542" s="173">
        <v>0</v>
      </c>
      <c r="E542" s="173">
        <v>0</v>
      </c>
      <c r="F542" s="173">
        <v>1077.0899887084961</v>
      </c>
      <c r="G542" s="173">
        <v>1154.0000152587891</v>
      </c>
      <c r="H542" s="173">
        <v>1504.4000091552734</v>
      </c>
      <c r="I542" s="173">
        <v>2190.1999702453613</v>
      </c>
      <c r="J542" s="173">
        <v>2820.9899978637695</v>
      </c>
      <c r="K542" s="173">
        <v>3755.200080871582</v>
      </c>
      <c r="L542" s="173">
        <v>4785.1999664306641</v>
      </c>
      <c r="M542" s="173">
        <v>5835.0999374389648</v>
      </c>
      <c r="N542" s="173">
        <v>6954.3900756835938</v>
      </c>
      <c r="O542" s="173">
        <v>8042.3998718261719</v>
      </c>
      <c r="P542" s="173">
        <v>9113.9000701904297</v>
      </c>
      <c r="Q542" s="173">
        <v>10250.200073242188</v>
      </c>
      <c r="R542" s="173">
        <v>11655.299926757813</v>
      </c>
      <c r="S542" s="173">
        <v>13418.299896240234</v>
      </c>
      <c r="T542" s="173">
        <v>15176.909759521484</v>
      </c>
      <c r="U542" s="173">
        <v>16772.699523925781</v>
      </c>
      <c r="V542" s="173">
        <v>18372.499908447266</v>
      </c>
      <c r="W542" s="173">
        <v>20044.299560546875</v>
      </c>
      <c r="X542" s="173">
        <v>21756.399780273438</v>
      </c>
      <c r="Y542" s="173">
        <v>23458.800170898438</v>
      </c>
      <c r="Z542" s="173">
        <v>25116.699951171875</v>
      </c>
      <c r="AA542" s="173">
        <v>26716.900207519531</v>
      </c>
      <c r="AB542" s="173">
        <v>28333.500244140625</v>
      </c>
      <c r="AC542" s="173">
        <v>29793.600402832031</v>
      </c>
      <c r="AD542" s="173">
        <v>30964.000671386719</v>
      </c>
      <c r="AE542" s="174">
        <v>31878.099731445313</v>
      </c>
      <c r="AF542" s="174">
        <v>32634.700500488281</v>
      </c>
      <c r="AG542" s="174">
        <v>33365.900573730469</v>
      </c>
      <c r="AH542" s="174">
        <v>34040.9091796875</v>
      </c>
      <c r="AI542" s="174">
        <v>34720.690246582031</v>
      </c>
      <c r="AJ542" s="174">
        <v>35414.0908203125</v>
      </c>
      <c r="AK542" s="174">
        <v>36121.400512695313</v>
      </c>
      <c r="AL542" s="174">
        <v>36842.810485839844</v>
      </c>
      <c r="AM542" s="174">
        <v>37578.709655761719</v>
      </c>
      <c r="AN542" s="174">
        <v>38329.309692382813</v>
      </c>
      <c r="AO542" s="175">
        <v>39094.929321289063</v>
      </c>
    </row>
    <row r="543" spans="1:41" x14ac:dyDescent="0.25">
      <c r="A543" s="180" t="s">
        <v>604</v>
      </c>
      <c r="B543" s="113" t="s">
        <v>10</v>
      </c>
      <c r="C543" s="173">
        <v>2852</v>
      </c>
      <c r="D543" s="173">
        <v>2999</v>
      </c>
      <c r="E543" s="173">
        <v>4091</v>
      </c>
      <c r="F543" s="173">
        <v>8413.0899887084961</v>
      </c>
      <c r="G543" s="173">
        <v>12251.000015258789</v>
      </c>
      <c r="H543" s="173">
        <v>15421.400009155273</v>
      </c>
      <c r="I543" s="173">
        <v>19574.199970245361</v>
      </c>
      <c r="J543" s="173">
        <v>22084.98999786377</v>
      </c>
      <c r="K543" s="173">
        <v>26879.200080871582</v>
      </c>
      <c r="L543" s="173">
        <v>32109.199966430664</v>
      </c>
      <c r="M543" s="173">
        <v>36729.099937438965</v>
      </c>
      <c r="N543" s="173">
        <v>39098.390075683594</v>
      </c>
      <c r="O543" s="173">
        <v>41536.399871826172</v>
      </c>
      <c r="P543" s="173">
        <v>43007.90007019043</v>
      </c>
      <c r="Q543" s="173">
        <v>44144.200073242188</v>
      </c>
      <c r="R543" s="173">
        <v>48389.299926757813</v>
      </c>
      <c r="S543" s="173">
        <v>50152.299896240234</v>
      </c>
      <c r="T543" s="173">
        <v>51910.909759521484</v>
      </c>
      <c r="U543" s="173">
        <v>53506.699523925781</v>
      </c>
      <c r="V543" s="173">
        <v>55306.499908447266</v>
      </c>
      <c r="W543" s="173">
        <v>57378.299560546875</v>
      </c>
      <c r="X543" s="173">
        <v>60090.399780273438</v>
      </c>
      <c r="Y543" s="173">
        <v>62192.800170898438</v>
      </c>
      <c r="Z543" s="173">
        <v>64250.699951171875</v>
      </c>
      <c r="AA543" s="173">
        <v>66350.900207519531</v>
      </c>
      <c r="AB543" s="173">
        <v>67967.500244140625</v>
      </c>
      <c r="AC543" s="173">
        <v>69427.600402832031</v>
      </c>
      <c r="AD543" s="173">
        <v>70598.000671386719</v>
      </c>
      <c r="AE543" s="174">
        <v>71512.099731445313</v>
      </c>
      <c r="AF543" s="174">
        <v>72268.700500488281</v>
      </c>
      <c r="AG543" s="174">
        <v>72999.900573730469</v>
      </c>
      <c r="AH543" s="174">
        <v>74274.9091796875</v>
      </c>
      <c r="AI543" s="174">
        <v>74954.690246582031</v>
      </c>
      <c r="AJ543" s="174">
        <v>75648.0908203125</v>
      </c>
      <c r="AK543" s="174">
        <v>76355.400512695313</v>
      </c>
      <c r="AL543" s="174">
        <v>77076.810485839844</v>
      </c>
      <c r="AM543" s="174">
        <v>77812.709655761719</v>
      </c>
      <c r="AN543" s="174">
        <v>78563.309692382813</v>
      </c>
      <c r="AO543" s="175">
        <v>79328.929321289063</v>
      </c>
    </row>
    <row r="544" spans="1:41" x14ac:dyDescent="0.25">
      <c r="A544" s="112" t="s">
        <v>605</v>
      </c>
      <c r="B544" s="113" t="s">
        <v>9</v>
      </c>
      <c r="C544" s="176">
        <v>8.0728382992677802E-2</v>
      </c>
      <c r="D544" s="176">
        <v>7.4036692959218664E-2</v>
      </c>
      <c r="E544" s="176">
        <v>9.2217781714724861E-2</v>
      </c>
      <c r="F544" s="176">
        <v>0.15142993190376611</v>
      </c>
      <c r="G544" s="176">
        <v>0.19847530845812225</v>
      </c>
      <c r="H544" s="176">
        <v>0.22622252483536087</v>
      </c>
      <c r="I544" s="176">
        <v>0.25929307810394142</v>
      </c>
      <c r="J544" s="176">
        <v>0.26460485797641808</v>
      </c>
      <c r="K544" s="176">
        <v>0.29850839747887215</v>
      </c>
      <c r="L544" s="176">
        <v>0.34331829460014501</v>
      </c>
      <c r="M544" s="176">
        <v>0.38125231309854779</v>
      </c>
      <c r="N544" s="176">
        <v>0.38769608946930362</v>
      </c>
      <c r="O544" s="176">
        <v>0.39041625080165365</v>
      </c>
      <c r="P544" s="176">
        <v>0.38522067593018883</v>
      </c>
      <c r="Q544" s="176">
        <v>0.37962781716034588</v>
      </c>
      <c r="R544" s="176">
        <v>0.39057697903788052</v>
      </c>
      <c r="S544" s="176">
        <v>0.38380930559457443</v>
      </c>
      <c r="T544" s="176">
        <v>0.38648390583759407</v>
      </c>
      <c r="U544" s="176">
        <v>0.37997373191784611</v>
      </c>
      <c r="V544" s="176">
        <v>0.37293450653050059</v>
      </c>
      <c r="W544" s="176">
        <v>0.37474763701383312</v>
      </c>
      <c r="X544" s="176">
        <v>0.37491864312722478</v>
      </c>
      <c r="Y544" s="176">
        <v>0.37602169939581498</v>
      </c>
      <c r="Z544" s="176">
        <v>0.37710271727997752</v>
      </c>
      <c r="AA544" s="176">
        <v>0.37531796034594767</v>
      </c>
      <c r="AB544" s="176">
        <v>0.37355075948551264</v>
      </c>
      <c r="AC544" s="176">
        <v>0.373958616543908</v>
      </c>
      <c r="AD544" s="176">
        <v>0.36962915899768556</v>
      </c>
      <c r="AE544" s="177">
        <v>0.36373871311289846</v>
      </c>
      <c r="AF544" s="177">
        <v>0.35432722431145447</v>
      </c>
      <c r="AG544" s="177">
        <v>0.3493651032321739</v>
      </c>
      <c r="AH544" s="177">
        <v>0.34441673648355525</v>
      </c>
      <c r="AI544" s="177">
        <v>0.33996167809245537</v>
      </c>
      <c r="AJ544" s="177">
        <v>0.33422421670075686</v>
      </c>
      <c r="AK544" s="177">
        <v>0.33152478782778788</v>
      </c>
      <c r="AL544" s="177">
        <v>0.3279339801450204</v>
      </c>
      <c r="AM544" s="177">
        <v>0.32277475071655176</v>
      </c>
      <c r="AN544" s="177">
        <v>0.31781964286203573</v>
      </c>
      <c r="AO544" s="178">
        <v>0.31466652509835591</v>
      </c>
    </row>
    <row r="545" spans="1:41" x14ac:dyDescent="0.25">
      <c r="A545" s="110" t="s">
        <v>218</v>
      </c>
      <c r="B545" s="111"/>
      <c r="C545" s="179"/>
      <c r="D545" s="179"/>
      <c r="E545" s="179"/>
      <c r="F545" s="179"/>
      <c r="G545" s="179"/>
      <c r="H545" s="179"/>
      <c r="I545" s="179"/>
      <c r="J545" s="179"/>
      <c r="K545" s="179"/>
      <c r="L545" s="179"/>
      <c r="M545" s="179"/>
      <c r="N545" s="179"/>
      <c r="O545" s="179"/>
      <c r="P545" s="179"/>
      <c r="Q545" s="179"/>
      <c r="R545" s="179"/>
      <c r="S545" s="179"/>
      <c r="T545" s="179"/>
      <c r="U545" s="179"/>
      <c r="V545" s="179"/>
      <c r="W545" s="179"/>
      <c r="X545" s="179"/>
      <c r="Y545" s="179"/>
      <c r="Z545" s="179"/>
      <c r="AA545" s="179"/>
      <c r="AB545" s="179"/>
      <c r="AC545" s="179"/>
      <c r="AD545" s="179"/>
      <c r="AE545" s="179"/>
      <c r="AO545" s="156"/>
    </row>
    <row r="546" spans="1:41" x14ac:dyDescent="0.25">
      <c r="A546" s="112" t="s">
        <v>219</v>
      </c>
      <c r="B546" s="111" t="s">
        <v>10</v>
      </c>
      <c r="C546" s="173">
        <v>684.65</v>
      </c>
      <c r="D546" s="173">
        <v>841.65</v>
      </c>
      <c r="E546" s="173">
        <v>1014.64</v>
      </c>
      <c r="F546" s="173">
        <v>2716.64</v>
      </c>
      <c r="G546" s="173">
        <v>2716.64</v>
      </c>
      <c r="H546" s="173">
        <v>2716.64</v>
      </c>
      <c r="I546" s="173">
        <v>3074.9399999999996</v>
      </c>
      <c r="J546" s="173">
        <v>3482.9399999999996</v>
      </c>
      <c r="K546" s="173">
        <v>3482.9399999999996</v>
      </c>
      <c r="L546" s="173">
        <v>3482.9399999999996</v>
      </c>
      <c r="M546" s="173">
        <v>3482.9399999999996</v>
      </c>
      <c r="N546" s="173">
        <v>3482.9399999999996</v>
      </c>
      <c r="O546" s="173">
        <v>4032.9399999999996</v>
      </c>
      <c r="P546" s="173">
        <v>4982.9399999999996</v>
      </c>
      <c r="Q546" s="173">
        <v>5382.94</v>
      </c>
      <c r="R546" s="173">
        <v>5982.94</v>
      </c>
      <c r="S546" s="173">
        <v>6382.94</v>
      </c>
      <c r="T546" s="173">
        <v>6382.94</v>
      </c>
      <c r="U546" s="173">
        <v>7182.94</v>
      </c>
      <c r="V546" s="173">
        <v>8582.9399999999987</v>
      </c>
      <c r="W546" s="173">
        <v>9182.9399999999987</v>
      </c>
      <c r="X546" s="173">
        <v>11182.939999999999</v>
      </c>
      <c r="Y546" s="173">
        <v>11814.939999999999</v>
      </c>
      <c r="Z546" s="173">
        <v>12414.939999999999</v>
      </c>
      <c r="AA546" s="173">
        <v>12414.939999999999</v>
      </c>
      <c r="AB546" s="173">
        <v>12614.939999999999</v>
      </c>
      <c r="AC546" s="173">
        <v>12814.939999999999</v>
      </c>
      <c r="AD546" s="173">
        <v>12814.939999999999</v>
      </c>
      <c r="AE546" s="174">
        <v>13414.939999999999</v>
      </c>
      <c r="AF546" s="174">
        <v>14214.939999999999</v>
      </c>
      <c r="AG546" s="174">
        <v>14214.939999999999</v>
      </c>
      <c r="AH546" s="174">
        <v>14414.939999999999</v>
      </c>
      <c r="AI546" s="174">
        <v>14814.939999999999</v>
      </c>
      <c r="AJ546" s="174">
        <v>15214.939999999999</v>
      </c>
      <c r="AK546" s="174">
        <v>15214.939999999999</v>
      </c>
      <c r="AL546" s="174">
        <v>15614.939999999999</v>
      </c>
      <c r="AM546" s="174">
        <v>17014.939999999999</v>
      </c>
      <c r="AN546" s="174">
        <v>18014.939999999999</v>
      </c>
      <c r="AO546" s="175">
        <v>18014.939999999999</v>
      </c>
    </row>
    <row r="547" spans="1:41" x14ac:dyDescent="0.25">
      <c r="A547" s="180" t="s">
        <v>220</v>
      </c>
      <c r="B547" s="111" t="s">
        <v>10</v>
      </c>
      <c r="C547" s="173">
        <v>1963.3020000000001</v>
      </c>
      <c r="D547" s="173">
        <v>3057.8020000000001</v>
      </c>
      <c r="E547" s="173">
        <v>3397.8020000000001</v>
      </c>
      <c r="F547" s="173">
        <v>3547.7920000000004</v>
      </c>
      <c r="G547" s="173">
        <v>4424.5120000000006</v>
      </c>
      <c r="H547" s="173">
        <v>5743.3119999999999</v>
      </c>
      <c r="I547" s="173">
        <v>6182.1120000000001</v>
      </c>
      <c r="J547" s="173">
        <v>6582.1120000000001</v>
      </c>
      <c r="K547" s="173">
        <v>6582.1120000000001</v>
      </c>
      <c r="L547" s="173">
        <v>6582.1120000000001</v>
      </c>
      <c r="M547" s="173">
        <v>6582.1120000000001</v>
      </c>
      <c r="N547" s="173">
        <v>6582.1120000000001</v>
      </c>
      <c r="O547" s="173">
        <v>6582.1120000000001</v>
      </c>
      <c r="P547" s="173">
        <v>6837.1120000000001</v>
      </c>
      <c r="Q547" s="173">
        <v>6837.1120000000001</v>
      </c>
      <c r="R547" s="173">
        <v>8433.1119999999992</v>
      </c>
      <c r="S547" s="173">
        <v>9443.112000000001</v>
      </c>
      <c r="T547" s="173">
        <v>9443.112000000001</v>
      </c>
      <c r="U547" s="173">
        <v>11046.112000000001</v>
      </c>
      <c r="V547" s="173">
        <v>13246.112000000001</v>
      </c>
      <c r="W547" s="173">
        <v>13646.112000000001</v>
      </c>
      <c r="X547" s="173">
        <v>13646.112000000001</v>
      </c>
      <c r="Y547" s="173">
        <v>13846.112000000001</v>
      </c>
      <c r="Z547" s="173">
        <v>14296.111999999997</v>
      </c>
      <c r="AA547" s="173">
        <v>15496.111999999997</v>
      </c>
      <c r="AB547" s="173">
        <v>16696.111999999997</v>
      </c>
      <c r="AC547" s="173">
        <v>16696.111999999997</v>
      </c>
      <c r="AD547" s="173">
        <v>17496.111999999997</v>
      </c>
      <c r="AE547" s="174">
        <v>18246.111999999997</v>
      </c>
      <c r="AF547" s="174">
        <v>20696.111999999997</v>
      </c>
      <c r="AG547" s="174">
        <v>21796.111999999997</v>
      </c>
      <c r="AH547" s="174">
        <v>22796.111999999997</v>
      </c>
      <c r="AI547" s="174">
        <v>23296.111999999997</v>
      </c>
      <c r="AJ547" s="174">
        <v>24546.111999999997</v>
      </c>
      <c r="AK547" s="174">
        <v>24546.111999999997</v>
      </c>
      <c r="AL547" s="174">
        <v>24546.111999999997</v>
      </c>
      <c r="AM547" s="174">
        <v>25546.111999999997</v>
      </c>
      <c r="AN547" s="174">
        <v>25746.111999999997</v>
      </c>
      <c r="AO547" s="175">
        <v>26146.111999999997</v>
      </c>
    </row>
    <row r="548" spans="1:41" x14ac:dyDescent="0.25">
      <c r="A548" s="180" t="s">
        <v>221</v>
      </c>
      <c r="B548" s="111" t="s">
        <v>10</v>
      </c>
      <c r="C548" s="173">
        <v>4205.1005288928591</v>
      </c>
      <c r="D548" s="173">
        <v>5003.0117561440875</v>
      </c>
      <c r="E548" s="173">
        <v>5600.6261378810923</v>
      </c>
      <c r="F548" s="173">
        <v>7303</v>
      </c>
      <c r="G548" s="173">
        <v>8035</v>
      </c>
      <c r="H548" s="173">
        <v>8769</v>
      </c>
      <c r="I548" s="173">
        <v>9481</v>
      </c>
      <c r="J548" s="173">
        <v>10048</v>
      </c>
      <c r="K548" s="173">
        <v>10598</v>
      </c>
      <c r="L548" s="173">
        <v>11290</v>
      </c>
      <c r="M548" s="173">
        <v>11982</v>
      </c>
      <c r="N548" s="173">
        <v>12746</v>
      </c>
      <c r="O548" s="173">
        <v>13438</v>
      </c>
      <c r="P548" s="173">
        <v>14096.000000000002</v>
      </c>
      <c r="Q548" s="173">
        <v>14753.999999999998</v>
      </c>
      <c r="R548" s="173">
        <v>15524</v>
      </c>
      <c r="S548" s="173">
        <v>16312.999999999996</v>
      </c>
      <c r="T548" s="173">
        <v>17114</v>
      </c>
      <c r="U548" s="173">
        <v>17881</v>
      </c>
      <c r="V548" s="173">
        <v>18570.999999999996</v>
      </c>
      <c r="W548" s="173">
        <v>19370</v>
      </c>
      <c r="X548" s="173">
        <v>20237</v>
      </c>
      <c r="Y548" s="173">
        <v>21073.000000000004</v>
      </c>
      <c r="Z548" s="173">
        <v>21837.000000000004</v>
      </c>
      <c r="AA548" s="173">
        <v>22676</v>
      </c>
      <c r="AB548" s="173">
        <v>23551</v>
      </c>
      <c r="AC548" s="173">
        <v>24413</v>
      </c>
      <c r="AD548" s="173">
        <v>25347</v>
      </c>
      <c r="AE548" s="174">
        <v>26270.000000000004</v>
      </c>
      <c r="AF548" s="174">
        <v>27010.600000000093</v>
      </c>
      <c r="AG548" s="174">
        <v>27877.439999999944</v>
      </c>
      <c r="AH548" s="174">
        <v>28741.442666666582</v>
      </c>
      <c r="AI548" s="174">
        <v>29615.083733333046</v>
      </c>
      <c r="AJ548" s="174">
        <v>30494.151715555225</v>
      </c>
      <c r="AK548" s="174">
        <v>31359.107975110874</v>
      </c>
      <c r="AL548" s="174">
        <v>32216.63662411831</v>
      </c>
      <c r="AM548" s="174">
        <v>33071.636201054323</v>
      </c>
      <c r="AN548" s="174">
        <v>33920.793167157324</v>
      </c>
      <c r="AO548" s="175">
        <v>34781.437172964448</v>
      </c>
    </row>
    <row r="549" spans="1:41" x14ac:dyDescent="0.25">
      <c r="A549" s="180" t="s">
        <v>222</v>
      </c>
      <c r="B549" s="111" t="s">
        <v>10</v>
      </c>
      <c r="C549" s="173">
        <v>2146.46</v>
      </c>
      <c r="D549" s="173">
        <v>2231.46</v>
      </c>
      <c r="E549" s="173">
        <v>2231.46</v>
      </c>
      <c r="F549" s="173">
        <v>2830.0599999999995</v>
      </c>
      <c r="G549" s="173">
        <v>2830.0599999999995</v>
      </c>
      <c r="H549" s="173">
        <v>3700.7599999999998</v>
      </c>
      <c r="I549" s="173">
        <v>5389.66</v>
      </c>
      <c r="J549" s="173">
        <v>7059.6599999999989</v>
      </c>
      <c r="K549" s="173">
        <v>8639.66</v>
      </c>
      <c r="L549" s="173">
        <v>9558.66</v>
      </c>
      <c r="M549" s="173">
        <v>9788.66</v>
      </c>
      <c r="N549" s="173">
        <v>9788.66</v>
      </c>
      <c r="O549" s="173">
        <v>9988.66</v>
      </c>
      <c r="P549" s="173">
        <v>10188.66</v>
      </c>
      <c r="Q549" s="173">
        <v>10888.66</v>
      </c>
      <c r="R549" s="173">
        <v>11888.66</v>
      </c>
      <c r="S549" s="173">
        <v>12688.66</v>
      </c>
      <c r="T549" s="173">
        <v>12688.66</v>
      </c>
      <c r="U549" s="173">
        <v>12688.66</v>
      </c>
      <c r="V549" s="173">
        <v>13288.66</v>
      </c>
      <c r="W549" s="173">
        <v>13288.66</v>
      </c>
      <c r="X549" s="173">
        <v>14188.66</v>
      </c>
      <c r="Y549" s="173">
        <v>14788.66</v>
      </c>
      <c r="Z549" s="173">
        <v>14788.66</v>
      </c>
      <c r="AA549" s="173">
        <v>14788.66</v>
      </c>
      <c r="AB549" s="173">
        <v>14788.66</v>
      </c>
      <c r="AC549" s="173">
        <v>14788.66</v>
      </c>
      <c r="AD549" s="173">
        <v>14788.66</v>
      </c>
      <c r="AE549" s="174">
        <v>14788.66</v>
      </c>
      <c r="AF549" s="174">
        <v>15188.66</v>
      </c>
      <c r="AG549" s="174">
        <v>15188.66</v>
      </c>
      <c r="AH549" s="174">
        <v>16188.66</v>
      </c>
      <c r="AI549" s="174">
        <v>16188.66</v>
      </c>
      <c r="AJ549" s="174">
        <v>16588.66</v>
      </c>
      <c r="AK549" s="174">
        <v>16588.66</v>
      </c>
      <c r="AL549" s="174">
        <v>16788.66</v>
      </c>
      <c r="AM549" s="174">
        <v>16788.66</v>
      </c>
      <c r="AN549" s="174">
        <v>17388.66</v>
      </c>
      <c r="AO549" s="175">
        <v>17388.66</v>
      </c>
    </row>
    <row r="550" spans="1:41" x14ac:dyDescent="0.25">
      <c r="A550" s="112" t="s">
        <v>223</v>
      </c>
      <c r="B550" s="111" t="s">
        <v>10</v>
      </c>
      <c r="C550" s="173">
        <v>2379.598</v>
      </c>
      <c r="D550" s="173">
        <v>2973.598</v>
      </c>
      <c r="E550" s="173">
        <v>3425.598</v>
      </c>
      <c r="F550" s="173">
        <v>4598.7380000000003</v>
      </c>
      <c r="G550" s="173">
        <v>5997.5379999999996</v>
      </c>
      <c r="H550" s="173">
        <v>6122.5379999999996</v>
      </c>
      <c r="I550" s="173">
        <v>6675.5379999999996</v>
      </c>
      <c r="J550" s="173">
        <v>7430.5379999999996</v>
      </c>
      <c r="K550" s="173">
        <v>7485.5379999999996</v>
      </c>
      <c r="L550" s="173">
        <v>7485.5379999999996</v>
      </c>
      <c r="M550" s="173">
        <v>7485.5379999999996</v>
      </c>
      <c r="N550" s="173">
        <v>7485.5379999999996</v>
      </c>
      <c r="O550" s="173">
        <v>7485.5379999999996</v>
      </c>
      <c r="P550" s="173">
        <v>7485.5379999999996</v>
      </c>
      <c r="Q550" s="173">
        <v>7485.5379999999996</v>
      </c>
      <c r="R550" s="173">
        <v>7485.5379999999996</v>
      </c>
      <c r="S550" s="173">
        <v>7565.5379999999996</v>
      </c>
      <c r="T550" s="173">
        <v>7565.5379999999996</v>
      </c>
      <c r="U550" s="173">
        <v>7805.5379999999996</v>
      </c>
      <c r="V550" s="173">
        <v>8236.5380000000005</v>
      </c>
      <c r="W550" s="173">
        <v>8916.5379999999986</v>
      </c>
      <c r="X550" s="173">
        <v>9336.5379999999986</v>
      </c>
      <c r="Y550" s="173">
        <v>9576.5379999999986</v>
      </c>
      <c r="Z550" s="173">
        <v>9856.5379999999986</v>
      </c>
      <c r="AA550" s="173">
        <v>10736.537999999999</v>
      </c>
      <c r="AB550" s="173">
        <v>10776.537999999999</v>
      </c>
      <c r="AC550" s="173">
        <v>10816.537999999999</v>
      </c>
      <c r="AD550" s="173">
        <v>11056.537999999999</v>
      </c>
      <c r="AE550" s="174">
        <v>11506.537999999999</v>
      </c>
      <c r="AF550" s="174">
        <v>11506.537999999999</v>
      </c>
      <c r="AG550" s="174">
        <v>12106.537999999999</v>
      </c>
      <c r="AH550" s="174">
        <v>13106.537999999999</v>
      </c>
      <c r="AI550" s="174">
        <v>13106.537999999999</v>
      </c>
      <c r="AJ550" s="174">
        <v>13306.537999999999</v>
      </c>
      <c r="AK550" s="174">
        <v>13506.537999999999</v>
      </c>
      <c r="AL550" s="174">
        <v>13875.537999999999</v>
      </c>
      <c r="AM550" s="174">
        <v>13875.537999999999</v>
      </c>
      <c r="AN550" s="174">
        <v>14275.537999999999</v>
      </c>
      <c r="AO550" s="175">
        <v>14561.537999999999</v>
      </c>
    </row>
    <row r="551" spans="1:41" x14ac:dyDescent="0.25">
      <c r="A551" s="112" t="s">
        <v>224</v>
      </c>
      <c r="B551" s="111" t="s">
        <v>10</v>
      </c>
      <c r="C551" s="173">
        <v>3887.1685285940621</v>
      </c>
      <c r="D551" s="173">
        <v>4888.4148024620754</v>
      </c>
      <c r="E551" s="173">
        <v>5780.7164351215297</v>
      </c>
      <c r="F551" s="173">
        <v>8277</v>
      </c>
      <c r="G551" s="173">
        <v>9169</v>
      </c>
      <c r="H551" s="173">
        <v>10062</v>
      </c>
      <c r="I551" s="173">
        <v>10943</v>
      </c>
      <c r="J551" s="173">
        <v>11729</v>
      </c>
      <c r="K551" s="173">
        <v>12495</v>
      </c>
      <c r="L551" s="173">
        <v>13356</v>
      </c>
      <c r="M551" s="173">
        <v>14219</v>
      </c>
      <c r="N551" s="173">
        <v>15147</v>
      </c>
      <c r="O551" s="173">
        <v>15995</v>
      </c>
      <c r="P551" s="173">
        <v>16835</v>
      </c>
      <c r="Q551" s="173">
        <v>17683</v>
      </c>
      <c r="R551" s="173">
        <v>18667</v>
      </c>
      <c r="S551" s="173">
        <v>19651</v>
      </c>
      <c r="T551" s="173">
        <v>20662</v>
      </c>
      <c r="U551" s="173">
        <v>21668</v>
      </c>
      <c r="V551" s="173">
        <v>22580</v>
      </c>
      <c r="W551" s="173">
        <v>23579</v>
      </c>
      <c r="X551" s="173">
        <v>24620</v>
      </c>
      <c r="Y551" s="173">
        <v>25613</v>
      </c>
      <c r="Z551" s="173">
        <v>26593</v>
      </c>
      <c r="AA551" s="173">
        <v>27678</v>
      </c>
      <c r="AB551" s="173">
        <v>28833</v>
      </c>
      <c r="AC551" s="173">
        <v>29966</v>
      </c>
      <c r="AD551" s="173">
        <v>31211</v>
      </c>
      <c r="AE551" s="174">
        <v>32456</v>
      </c>
      <c r="AF551" s="174">
        <v>33522</v>
      </c>
      <c r="AG551" s="174">
        <v>34592</v>
      </c>
      <c r="AH551" s="174">
        <v>35670</v>
      </c>
      <c r="AI551" s="174">
        <v>36755</v>
      </c>
      <c r="AJ551" s="174">
        <v>37873.793214523495</v>
      </c>
      <c r="AK551" s="174">
        <v>39027.46355150608</v>
      </c>
      <c r="AL551" s="174">
        <v>40217.130903085112</v>
      </c>
      <c r="AM551" s="174">
        <v>41443.952386127385</v>
      </c>
      <c r="AN551" s="174">
        <v>42709.123627194182</v>
      </c>
      <c r="AO551" s="175">
        <v>44013.880093594213</v>
      </c>
    </row>
    <row r="552" spans="1:41" x14ac:dyDescent="0.25">
      <c r="A552" s="112" t="s">
        <v>225</v>
      </c>
      <c r="B552" s="111" t="s">
        <v>10</v>
      </c>
      <c r="C552" s="173">
        <v>3895.8379999999997</v>
      </c>
      <c r="D552" s="173">
        <v>4374.2380000000012</v>
      </c>
      <c r="E552" s="173">
        <v>4689.2380000000012</v>
      </c>
      <c r="F552" s="173">
        <v>4689.2380000000012</v>
      </c>
      <c r="G552" s="173">
        <v>5445.6380000000008</v>
      </c>
      <c r="H552" s="173">
        <v>6002.6380000000008</v>
      </c>
      <c r="I552" s="173">
        <v>6970.6380000000008</v>
      </c>
      <c r="J552" s="173">
        <v>8505.0380000000005</v>
      </c>
      <c r="K552" s="173">
        <v>10455.038</v>
      </c>
      <c r="L552" s="173">
        <v>10455.038</v>
      </c>
      <c r="M552" s="173">
        <v>10455.038</v>
      </c>
      <c r="N552" s="173">
        <v>12155.038</v>
      </c>
      <c r="O552" s="173">
        <v>14355.038</v>
      </c>
      <c r="P552" s="173">
        <v>15455.038</v>
      </c>
      <c r="Q552" s="173">
        <v>15705.038</v>
      </c>
      <c r="R552" s="173">
        <v>16955.038</v>
      </c>
      <c r="S552" s="173">
        <v>18205.038</v>
      </c>
      <c r="T552" s="173">
        <v>18705.038</v>
      </c>
      <c r="U552" s="173">
        <v>19455.038</v>
      </c>
      <c r="V552" s="173">
        <v>19455.038</v>
      </c>
      <c r="W552" s="173">
        <v>19455.038</v>
      </c>
      <c r="X552" s="173">
        <v>19455.038</v>
      </c>
      <c r="Y552" s="173">
        <v>19485.038</v>
      </c>
      <c r="Z552" s="173">
        <v>19485.038</v>
      </c>
      <c r="AA552" s="173">
        <v>19485.038</v>
      </c>
      <c r="AB552" s="173">
        <v>19485.038</v>
      </c>
      <c r="AC552" s="173">
        <v>19485.038</v>
      </c>
      <c r="AD552" s="173">
        <v>19635.038</v>
      </c>
      <c r="AE552" s="174">
        <v>19644.038</v>
      </c>
      <c r="AF552" s="174">
        <v>19996.838</v>
      </c>
      <c r="AG552" s="174">
        <v>19996.838</v>
      </c>
      <c r="AH552" s="174">
        <v>19996.838</v>
      </c>
      <c r="AI552" s="174">
        <v>19996.838</v>
      </c>
      <c r="AJ552" s="174">
        <v>19996.838</v>
      </c>
      <c r="AK552" s="174">
        <v>19996.838</v>
      </c>
      <c r="AL552" s="174">
        <v>19996.838</v>
      </c>
      <c r="AM552" s="174">
        <v>19996.838</v>
      </c>
      <c r="AN552" s="174">
        <v>19996.838</v>
      </c>
      <c r="AO552" s="175">
        <v>19996.838</v>
      </c>
    </row>
    <row r="553" spans="1:41" x14ac:dyDescent="0.25">
      <c r="A553" s="112" t="s">
        <v>226</v>
      </c>
      <c r="B553" s="111" t="s">
        <v>10</v>
      </c>
      <c r="C553" s="173">
        <v>986.38688000000002</v>
      </c>
      <c r="D553" s="173">
        <v>1020.38688</v>
      </c>
      <c r="E553" s="173">
        <v>1102.88688</v>
      </c>
      <c r="F553" s="173">
        <v>1494.86688</v>
      </c>
      <c r="G553" s="173">
        <v>1867.86688</v>
      </c>
      <c r="H553" s="173">
        <v>2395.7668800000001</v>
      </c>
      <c r="I553" s="173">
        <v>2635.79288</v>
      </c>
      <c r="J553" s="173">
        <v>2760.79288</v>
      </c>
      <c r="K553" s="173">
        <v>3060.79288</v>
      </c>
      <c r="L553" s="173">
        <v>3060.79288</v>
      </c>
      <c r="M553" s="173">
        <v>3060.79288</v>
      </c>
      <c r="N553" s="173">
        <v>3060.79288</v>
      </c>
      <c r="O553" s="173">
        <v>3068.79288</v>
      </c>
      <c r="P553" s="173">
        <v>3173.5928800000002</v>
      </c>
      <c r="Q553" s="173">
        <v>3173.5928800000002</v>
      </c>
      <c r="R553" s="173">
        <v>3173.5928800000002</v>
      </c>
      <c r="S553" s="173">
        <v>3173.5928800000002</v>
      </c>
      <c r="T553" s="173">
        <v>3173.5928800000002</v>
      </c>
      <c r="U553" s="173">
        <v>3173.5928800000002</v>
      </c>
      <c r="V553" s="173">
        <v>3173.5928800000002</v>
      </c>
      <c r="W553" s="173">
        <v>3173.5928800000002</v>
      </c>
      <c r="X553" s="173">
        <v>3173.5928800000002</v>
      </c>
      <c r="Y553" s="173">
        <v>3173.5928800000002</v>
      </c>
      <c r="Z553" s="173">
        <v>3173.5928800000002</v>
      </c>
      <c r="AA553" s="173">
        <v>3373.5928800000002</v>
      </c>
      <c r="AB553" s="173">
        <v>3373.5928800000002</v>
      </c>
      <c r="AC553" s="173">
        <v>3373.5928800000002</v>
      </c>
      <c r="AD553" s="173">
        <v>3373.5928800000002</v>
      </c>
      <c r="AE553" s="174">
        <v>3450.6928799999996</v>
      </c>
      <c r="AF553" s="174">
        <v>3450.6928799999996</v>
      </c>
      <c r="AG553" s="174">
        <v>3450.6928799999996</v>
      </c>
      <c r="AH553" s="174">
        <v>3450.6928799999996</v>
      </c>
      <c r="AI553" s="174">
        <v>3450.6928799999996</v>
      </c>
      <c r="AJ553" s="174">
        <v>3450.6928799999996</v>
      </c>
      <c r="AK553" s="174">
        <v>3450.6928799999996</v>
      </c>
      <c r="AL553" s="174">
        <v>3450.6928799999996</v>
      </c>
      <c r="AM553" s="174">
        <v>3450.6928799999996</v>
      </c>
      <c r="AN553" s="174">
        <v>3450.6928799999996</v>
      </c>
      <c r="AO553" s="175">
        <v>3450.6928799999996</v>
      </c>
    </row>
    <row r="554" spans="1:41" x14ac:dyDescent="0.25">
      <c r="A554" s="112" t="s">
        <v>227</v>
      </c>
      <c r="B554" s="111" t="s">
        <v>10</v>
      </c>
      <c r="C554" s="173">
        <v>3119.9637389202258</v>
      </c>
      <c r="D554" s="173">
        <v>3581.3110294117646</v>
      </c>
      <c r="E554" s="173">
        <v>4230.7654411764706</v>
      </c>
      <c r="F554" s="173">
        <v>5900</v>
      </c>
      <c r="G554" s="173">
        <v>6728</v>
      </c>
      <c r="H554" s="173">
        <v>7556</v>
      </c>
      <c r="I554" s="173">
        <v>8381</v>
      </c>
      <c r="J554" s="173">
        <v>9058</v>
      </c>
      <c r="K554" s="173">
        <v>9721</v>
      </c>
      <c r="L554" s="173">
        <v>10463</v>
      </c>
      <c r="M554" s="173">
        <v>11221</v>
      </c>
      <c r="N554" s="173">
        <v>12048</v>
      </c>
      <c r="O554" s="173">
        <v>12828</v>
      </c>
      <c r="P554" s="173">
        <v>13615</v>
      </c>
      <c r="Q554" s="173">
        <v>14420</v>
      </c>
      <c r="R554" s="173">
        <v>15342</v>
      </c>
      <c r="S554" s="173">
        <v>16303</v>
      </c>
      <c r="T554" s="173">
        <v>17313</v>
      </c>
      <c r="U554" s="173">
        <v>18342</v>
      </c>
      <c r="V554" s="173">
        <v>19317</v>
      </c>
      <c r="W554" s="173">
        <v>20356</v>
      </c>
      <c r="X554" s="173">
        <v>21397</v>
      </c>
      <c r="Y554" s="173">
        <v>22413</v>
      </c>
      <c r="Z554" s="173">
        <v>23445</v>
      </c>
      <c r="AA554" s="173">
        <v>24546</v>
      </c>
      <c r="AB554" s="173">
        <v>25726</v>
      </c>
      <c r="AC554" s="173">
        <v>26889</v>
      </c>
      <c r="AD554" s="173">
        <v>28123</v>
      </c>
      <c r="AE554" s="174">
        <v>29340</v>
      </c>
      <c r="AF554" s="174">
        <v>30409</v>
      </c>
      <c r="AG554" s="174">
        <v>31485</v>
      </c>
      <c r="AH554" s="174">
        <v>32566</v>
      </c>
      <c r="AI554" s="174">
        <v>33657</v>
      </c>
      <c r="AJ554" s="174">
        <v>34784.958591438197</v>
      </c>
      <c r="AK554" s="174">
        <v>35951.143969166158</v>
      </c>
      <c r="AL554" s="174">
        <v>37156.868478898461</v>
      </c>
      <c r="AM554" s="174">
        <v>38403.490178796914</v>
      </c>
      <c r="AN554" s="174">
        <v>39692.414457221421</v>
      </c>
      <c r="AO554" s="175">
        <v>41025.095708702538</v>
      </c>
    </row>
    <row r="555" spans="1:41" x14ac:dyDescent="0.25">
      <c r="A555" s="112" t="s">
        <v>228</v>
      </c>
      <c r="B555" s="111" t="s">
        <v>10</v>
      </c>
      <c r="C555" s="173">
        <v>2170.4499999999998</v>
      </c>
      <c r="D555" s="173">
        <v>2380.4499999999998</v>
      </c>
      <c r="E555" s="173">
        <v>2380.4499999999998</v>
      </c>
      <c r="F555" s="173">
        <v>2792.95</v>
      </c>
      <c r="G555" s="173">
        <v>2792.95</v>
      </c>
      <c r="H555" s="173">
        <v>3070.1499999999996</v>
      </c>
      <c r="I555" s="173">
        <v>3070.1499999999996</v>
      </c>
      <c r="J555" s="173">
        <v>3694.1499999999996</v>
      </c>
      <c r="K555" s="173">
        <v>3994.15</v>
      </c>
      <c r="L555" s="173">
        <v>3994.15</v>
      </c>
      <c r="M555" s="173">
        <v>3994.15</v>
      </c>
      <c r="N555" s="173">
        <v>3994.15</v>
      </c>
      <c r="O555" s="173">
        <v>3994.15</v>
      </c>
      <c r="P555" s="173">
        <v>4094.15</v>
      </c>
      <c r="Q555" s="173">
        <v>4824.1499999999996</v>
      </c>
      <c r="R555" s="173">
        <v>5024.1499999999996</v>
      </c>
      <c r="S555" s="173">
        <v>5024.1499999999996</v>
      </c>
      <c r="T555" s="173">
        <v>5024.1499999999996</v>
      </c>
      <c r="U555" s="173">
        <v>5024.1499999999996</v>
      </c>
      <c r="V555" s="173">
        <v>5024.1499999999996</v>
      </c>
      <c r="W555" s="173">
        <v>5024.1499999999996</v>
      </c>
      <c r="X555" s="173">
        <v>5324.15</v>
      </c>
      <c r="Y555" s="173">
        <v>5624.15</v>
      </c>
      <c r="Z555" s="173">
        <v>6024.15</v>
      </c>
      <c r="AA555" s="173">
        <v>6024.15</v>
      </c>
      <c r="AB555" s="173">
        <v>6224.15</v>
      </c>
      <c r="AC555" s="173">
        <v>6224.15</v>
      </c>
      <c r="AD555" s="173">
        <v>6624.15</v>
      </c>
      <c r="AE555" s="174">
        <v>6624.15</v>
      </c>
      <c r="AF555" s="174">
        <v>6624.15</v>
      </c>
      <c r="AG555" s="174">
        <v>6624.15</v>
      </c>
      <c r="AH555" s="174">
        <v>6624.15</v>
      </c>
      <c r="AI555" s="174">
        <v>7024.15</v>
      </c>
      <c r="AJ555" s="174">
        <v>7024.15</v>
      </c>
      <c r="AK555" s="174">
        <v>7024.15</v>
      </c>
      <c r="AL555" s="174">
        <v>7224.15</v>
      </c>
      <c r="AM555" s="174">
        <v>7224.15</v>
      </c>
      <c r="AN555" s="174">
        <v>7224.15</v>
      </c>
      <c r="AO555" s="175">
        <v>7224.15</v>
      </c>
    </row>
    <row r="556" spans="1:41" x14ac:dyDescent="0.25">
      <c r="A556" s="112" t="s">
        <v>229</v>
      </c>
      <c r="B556" s="111" t="s">
        <v>10</v>
      </c>
      <c r="C556" s="173">
        <v>363.5376</v>
      </c>
      <c r="D556" s="173">
        <v>442.73759999999999</v>
      </c>
      <c r="E556" s="173">
        <v>472.73759999999999</v>
      </c>
      <c r="F556" s="173">
        <v>472.73759999999999</v>
      </c>
      <c r="G556" s="173">
        <v>472.73759999999999</v>
      </c>
      <c r="H556" s="173">
        <v>472.73759999999999</v>
      </c>
      <c r="I556" s="173">
        <v>830.18759999999997</v>
      </c>
      <c r="J556" s="173">
        <v>830.18759999999997</v>
      </c>
      <c r="K556" s="173">
        <v>830.18759999999997</v>
      </c>
      <c r="L556" s="173">
        <v>830.18759999999997</v>
      </c>
      <c r="M556" s="173">
        <v>830.18759999999997</v>
      </c>
      <c r="N556" s="173">
        <v>830.18759999999997</v>
      </c>
      <c r="O556" s="173">
        <v>830.18759999999997</v>
      </c>
      <c r="P556" s="173">
        <v>830.18759999999997</v>
      </c>
      <c r="Q556" s="173">
        <v>830.18759999999997</v>
      </c>
      <c r="R556" s="173">
        <v>830.18759999999997</v>
      </c>
      <c r="S556" s="173">
        <v>1030.1876</v>
      </c>
      <c r="T556" s="173">
        <v>1030.1876</v>
      </c>
      <c r="U556" s="173">
        <v>1030.1876</v>
      </c>
      <c r="V556" s="173">
        <v>1030.1876</v>
      </c>
      <c r="W556" s="173">
        <v>1030.1876</v>
      </c>
      <c r="X556" s="173">
        <v>1330.1876</v>
      </c>
      <c r="Y556" s="173">
        <v>1330.1876</v>
      </c>
      <c r="Z556" s="173">
        <v>1530.1876</v>
      </c>
      <c r="AA556" s="173">
        <v>2330.1876000000002</v>
      </c>
      <c r="AB556" s="173">
        <v>2330.1876000000002</v>
      </c>
      <c r="AC556" s="173">
        <v>2330.1876000000002</v>
      </c>
      <c r="AD556" s="173">
        <v>2330.1876000000002</v>
      </c>
      <c r="AE556" s="174">
        <v>2330.1876000000002</v>
      </c>
      <c r="AF556" s="174">
        <v>2330.1876000000002</v>
      </c>
      <c r="AG556" s="174">
        <v>2330.1876000000002</v>
      </c>
      <c r="AH556" s="174">
        <v>2530.1876000000002</v>
      </c>
      <c r="AI556" s="174">
        <v>2730.1876000000002</v>
      </c>
      <c r="AJ556" s="174">
        <v>2730.1876000000002</v>
      </c>
      <c r="AK556" s="174">
        <v>2730.1876000000002</v>
      </c>
      <c r="AL556" s="174">
        <v>2730.1876000000002</v>
      </c>
      <c r="AM556" s="174">
        <v>2730.1876000000002</v>
      </c>
      <c r="AN556" s="174">
        <v>2930.1876000000002</v>
      </c>
      <c r="AO556" s="175">
        <v>3330.1876000000002</v>
      </c>
    </row>
    <row r="557" spans="1:41" x14ac:dyDescent="0.25">
      <c r="A557" s="181" t="s">
        <v>230</v>
      </c>
      <c r="B557" s="182" t="s">
        <v>10</v>
      </c>
      <c r="C557" s="183">
        <v>1732.1882853252896</v>
      </c>
      <c r="D557" s="183">
        <v>1886.9609646114236</v>
      </c>
      <c r="E557" s="183">
        <v>2181.2069250853538</v>
      </c>
      <c r="F557" s="183">
        <v>3001</v>
      </c>
      <c r="G557" s="183">
        <v>3266</v>
      </c>
      <c r="H557" s="183">
        <v>3531</v>
      </c>
      <c r="I557" s="183">
        <v>3782</v>
      </c>
      <c r="J557" s="183">
        <v>3961</v>
      </c>
      <c r="K557" s="183">
        <v>4129</v>
      </c>
      <c r="L557" s="183">
        <v>4344</v>
      </c>
      <c r="M557" s="183">
        <v>4558</v>
      </c>
      <c r="N557" s="183">
        <v>4786</v>
      </c>
      <c r="O557" s="183">
        <v>4994</v>
      </c>
      <c r="P557" s="183">
        <v>5198</v>
      </c>
      <c r="Q557" s="183">
        <v>5387</v>
      </c>
      <c r="R557" s="183">
        <v>5602</v>
      </c>
      <c r="S557" s="183">
        <v>5825</v>
      </c>
      <c r="T557" s="183">
        <v>6058</v>
      </c>
      <c r="U557" s="183">
        <v>6279</v>
      </c>
      <c r="V557" s="183">
        <v>6476</v>
      </c>
      <c r="W557" s="183">
        <v>6684</v>
      </c>
      <c r="X557" s="183">
        <v>6889</v>
      </c>
      <c r="Y557" s="183">
        <v>7081</v>
      </c>
      <c r="Z557" s="183">
        <v>7282</v>
      </c>
      <c r="AA557" s="183">
        <v>7496</v>
      </c>
      <c r="AB557" s="183">
        <v>7720</v>
      </c>
      <c r="AC557" s="183">
        <v>7940</v>
      </c>
      <c r="AD557" s="183">
        <v>8175</v>
      </c>
      <c r="AE557" s="174">
        <v>8408</v>
      </c>
      <c r="AF557" s="174">
        <v>8605</v>
      </c>
      <c r="AG557" s="174">
        <v>8800</v>
      </c>
      <c r="AH557" s="174">
        <v>9000</v>
      </c>
      <c r="AI557" s="174">
        <v>9195</v>
      </c>
      <c r="AJ557" s="174">
        <v>9394.9248077646225</v>
      </c>
      <c r="AK557" s="174">
        <v>9599.9201087663841</v>
      </c>
      <c r="AL557" s="174">
        <v>9810.1364547075682</v>
      </c>
      <c r="AM557" s="174">
        <v>10025.729438475271</v>
      </c>
      <c r="AN557" s="174">
        <v>10246.859875631722</v>
      </c>
      <c r="AO557" s="175">
        <v>10473.693992688488</v>
      </c>
    </row>
    <row r="558" spans="1:41" x14ac:dyDescent="0.25">
      <c r="A558" s="110" t="s">
        <v>613</v>
      </c>
      <c r="B558" s="111"/>
      <c r="AO558" s="156"/>
    </row>
    <row r="559" spans="1:41" x14ac:dyDescent="0.25">
      <c r="A559" s="112" t="s">
        <v>614</v>
      </c>
      <c r="B559" s="111" t="s">
        <v>10</v>
      </c>
      <c r="C559" s="174">
        <v>31769.873300000003</v>
      </c>
      <c r="D559" s="174">
        <v>30761.910099999997</v>
      </c>
      <c r="E559" s="174">
        <v>30154.281899999994</v>
      </c>
      <c r="F559" s="174">
        <v>31741.662599999989</v>
      </c>
      <c r="G559" s="174">
        <v>31985.468000000004</v>
      </c>
      <c r="H559" s="174">
        <v>32582.56800000001</v>
      </c>
      <c r="I559" s="174">
        <v>32976.644500000017</v>
      </c>
      <c r="J559" s="174">
        <v>33112.528399999996</v>
      </c>
      <c r="K559" s="174">
        <v>33626.451700000005</v>
      </c>
      <c r="L559" s="174">
        <v>33848.8629</v>
      </c>
      <c r="M559" s="174">
        <v>34370.194000000003</v>
      </c>
      <c r="N559" s="174">
        <v>34237.246299999992</v>
      </c>
      <c r="O559" s="174">
        <v>34226.531600000002</v>
      </c>
      <c r="P559" s="174">
        <v>35236.271499999995</v>
      </c>
      <c r="Q559" s="174">
        <v>36234.531799999997</v>
      </c>
      <c r="R559" s="174">
        <v>37753.805399999997</v>
      </c>
      <c r="S559" s="174">
        <v>39599.698799999984</v>
      </c>
      <c r="T559" s="174">
        <v>41562.208899999998</v>
      </c>
      <c r="U559" s="174">
        <v>42393.876400000008</v>
      </c>
      <c r="V559" s="174">
        <v>43930.062099999996</v>
      </c>
      <c r="W559" s="174">
        <v>45656.356599999999</v>
      </c>
      <c r="X559" s="174">
        <v>47712.460699999996</v>
      </c>
      <c r="Y559" s="174">
        <v>48044.565100000007</v>
      </c>
      <c r="Z559" s="174">
        <v>49692.530599999991</v>
      </c>
      <c r="AA559" s="174">
        <v>49943.087799999987</v>
      </c>
      <c r="AB559" s="174">
        <v>50099.917399999998</v>
      </c>
      <c r="AC559" s="174">
        <v>51159.270299999996</v>
      </c>
      <c r="AD559" s="174">
        <v>52259.5677</v>
      </c>
      <c r="AE559" s="174">
        <v>52632.149799999992</v>
      </c>
      <c r="AF559" s="174">
        <v>53278.039799999999</v>
      </c>
      <c r="AG559" s="174">
        <v>54396.859799999998</v>
      </c>
      <c r="AH559" s="174">
        <v>56456.399799999999</v>
      </c>
      <c r="AI559" s="174">
        <v>57137.939799999986</v>
      </c>
      <c r="AJ559" s="174">
        <v>57151.889799999997</v>
      </c>
      <c r="AK559" s="174">
        <v>57874.299799999993</v>
      </c>
      <c r="AL559" s="174">
        <v>59675.109799999998</v>
      </c>
      <c r="AM559" s="174">
        <v>61240.839799999994</v>
      </c>
      <c r="AN559" s="174">
        <v>62664.749799999998</v>
      </c>
      <c r="AO559" s="175">
        <v>63916.219799999992</v>
      </c>
    </row>
    <row r="560" spans="1:41" x14ac:dyDescent="0.25">
      <c r="A560" s="112" t="s">
        <v>612</v>
      </c>
      <c r="B560" s="111"/>
      <c r="AO560" s="156"/>
    </row>
    <row r="561" spans="1:41" x14ac:dyDescent="0.25">
      <c r="A561" s="185" t="s">
        <v>608</v>
      </c>
      <c r="B561" s="111" t="s">
        <v>10</v>
      </c>
      <c r="C561" s="174">
        <v>31117.479999999996</v>
      </c>
      <c r="D561" s="174">
        <v>31132.748199999995</v>
      </c>
      <c r="E561" s="174">
        <v>31132.748199999995</v>
      </c>
      <c r="F561" s="174">
        <v>31310.448199999999</v>
      </c>
      <c r="G561" s="174">
        <v>29956.8482</v>
      </c>
      <c r="H561" s="174">
        <v>29386.8482</v>
      </c>
      <c r="I561" s="174">
        <v>28842.508200000004</v>
      </c>
      <c r="J561" s="174">
        <v>26942.678200000002</v>
      </c>
      <c r="K561" s="174">
        <v>26748.648200000003</v>
      </c>
      <c r="L561" s="174">
        <v>25664.828199999996</v>
      </c>
      <c r="M561" s="174">
        <v>24970.228199999998</v>
      </c>
      <c r="N561" s="174">
        <v>23224.7232</v>
      </c>
      <c r="O561" s="174">
        <v>21970.7232</v>
      </c>
      <c r="P561" s="174">
        <v>20948.7732</v>
      </c>
      <c r="Q561" s="174">
        <v>19885.003199999999</v>
      </c>
      <c r="R561" s="174">
        <v>18761.253199999999</v>
      </c>
      <c r="S561" s="174">
        <v>19681.013199999998</v>
      </c>
      <c r="T561" s="174">
        <v>20227.213199999998</v>
      </c>
      <c r="U561" s="174">
        <v>19451.253199999999</v>
      </c>
      <c r="V561" s="174">
        <v>17857.1332</v>
      </c>
      <c r="W561" s="174">
        <v>17560.093199999999</v>
      </c>
      <c r="X561" s="174">
        <v>17598.8632</v>
      </c>
      <c r="Y561" s="174">
        <v>17682.403200000001</v>
      </c>
      <c r="Z561" s="174">
        <v>16584.653200000001</v>
      </c>
      <c r="AA561" s="174">
        <v>15635.1032</v>
      </c>
      <c r="AB561" s="174">
        <v>15979.104999999998</v>
      </c>
      <c r="AC561" s="174">
        <v>15651.964999999998</v>
      </c>
      <c r="AD561" s="174">
        <v>15816.664999999999</v>
      </c>
      <c r="AE561" s="174">
        <v>15816.664999999999</v>
      </c>
      <c r="AF561" s="174">
        <v>14309.26</v>
      </c>
      <c r="AG561" s="174">
        <v>14309.26</v>
      </c>
      <c r="AH561" s="174">
        <v>14309.26</v>
      </c>
      <c r="AI561" s="174">
        <v>14567.67</v>
      </c>
      <c r="AJ561" s="174">
        <v>14521.89</v>
      </c>
      <c r="AK561" s="174">
        <v>14499</v>
      </c>
      <c r="AL561" s="174">
        <v>14434.479999999998</v>
      </c>
      <c r="AM561" s="174">
        <v>14434.479999999998</v>
      </c>
      <c r="AN561" s="174">
        <v>14434.479999999998</v>
      </c>
      <c r="AO561" s="175">
        <v>14997.079999999998</v>
      </c>
    </row>
    <row r="562" spans="1:41" x14ac:dyDescent="0.25">
      <c r="A562" s="185" t="s">
        <v>178</v>
      </c>
      <c r="B562" s="111" t="s">
        <v>10</v>
      </c>
      <c r="C562" s="174">
        <v>6146.5002000000004</v>
      </c>
      <c r="D562" s="174">
        <v>6146.5002000000004</v>
      </c>
      <c r="E562" s="174">
        <v>6146.5002000000004</v>
      </c>
      <c r="F562" s="174">
        <v>6102.3001999999997</v>
      </c>
      <c r="G562" s="174">
        <v>6102.3001999999997</v>
      </c>
      <c r="H562" s="174">
        <v>6102.3001999999997</v>
      </c>
      <c r="I562" s="174">
        <v>6102.3001999999997</v>
      </c>
      <c r="J562" s="174">
        <v>6102.3001999999997</v>
      </c>
      <c r="K562" s="174">
        <v>6102.3001999999997</v>
      </c>
      <c r="L562" s="174">
        <v>6102.3001999999997</v>
      </c>
      <c r="M562" s="174">
        <v>6102.3001999999997</v>
      </c>
      <c r="N562" s="174">
        <v>6102.3001999999997</v>
      </c>
      <c r="O562" s="174">
        <v>6102.3001999999997</v>
      </c>
      <c r="P562" s="174">
        <v>6102.3001999999997</v>
      </c>
      <c r="Q562" s="174">
        <v>6102.3001999999997</v>
      </c>
      <c r="R562" s="174">
        <v>6102.3001999999997</v>
      </c>
      <c r="S562" s="174">
        <v>6102.3001999999997</v>
      </c>
      <c r="T562" s="174">
        <v>6104.3001000000004</v>
      </c>
      <c r="U562" s="174">
        <v>6104.3001000000004</v>
      </c>
      <c r="V562" s="174">
        <v>6104.3001000000004</v>
      </c>
      <c r="W562" s="174">
        <v>6104.3001000000004</v>
      </c>
      <c r="X562" s="174">
        <v>6104.3001000000004</v>
      </c>
      <c r="Y562" s="174">
        <v>6104.3001000000004</v>
      </c>
      <c r="Z562" s="174">
        <v>6104.3001000000004</v>
      </c>
      <c r="AA562" s="174">
        <v>6104.3001000000004</v>
      </c>
      <c r="AB562" s="174">
        <v>6104.3001000000004</v>
      </c>
      <c r="AC562" s="174">
        <v>6104.3001000000004</v>
      </c>
      <c r="AD562" s="174">
        <v>6104.3001000000004</v>
      </c>
      <c r="AE562" s="174">
        <v>6104.3001000000004</v>
      </c>
      <c r="AF562" s="174">
        <v>6104.3001000000004</v>
      </c>
      <c r="AG562" s="174">
        <v>6104.3001000000004</v>
      </c>
      <c r="AH562" s="174">
        <v>6104.3001000000004</v>
      </c>
      <c r="AI562" s="174">
        <v>6104.3001000000004</v>
      </c>
      <c r="AJ562" s="174">
        <v>6104.3001000000004</v>
      </c>
      <c r="AK562" s="174">
        <v>6104.3001000000004</v>
      </c>
      <c r="AL562" s="174">
        <v>6104.3001000000004</v>
      </c>
      <c r="AM562" s="174">
        <v>6104.3001000000004</v>
      </c>
      <c r="AN562" s="174">
        <v>6104.3001000000004</v>
      </c>
      <c r="AO562" s="175">
        <v>6104.3001000000004</v>
      </c>
    </row>
    <row r="563" spans="1:41" x14ac:dyDescent="0.25">
      <c r="A563" s="185" t="s">
        <v>609</v>
      </c>
      <c r="B563" s="111" t="s">
        <v>10</v>
      </c>
      <c r="C563" s="174">
        <v>2393</v>
      </c>
      <c r="D563" s="174">
        <v>2429.75</v>
      </c>
      <c r="E563" s="174">
        <v>2702.75</v>
      </c>
      <c r="F563" s="174">
        <v>3783.272497177124</v>
      </c>
      <c r="G563" s="174">
        <v>4930.2500038146973</v>
      </c>
      <c r="H563" s="174">
        <v>5966.6000022888184</v>
      </c>
      <c r="I563" s="174">
        <v>7942.2999925613403</v>
      </c>
      <c r="J563" s="174">
        <v>9398.7474994659424</v>
      </c>
      <c r="K563" s="174">
        <v>12697.300020217896</v>
      </c>
      <c r="L563" s="174">
        <v>16404.799991607666</v>
      </c>
      <c r="M563" s="174">
        <v>18512.274984359741</v>
      </c>
      <c r="N563" s="174">
        <v>19517.097518920898</v>
      </c>
      <c r="O563" s="174">
        <v>20539.099967956543</v>
      </c>
      <c r="P563" s="174">
        <v>21206.975017547607</v>
      </c>
      <c r="Q563" s="174">
        <v>21491.050018310547</v>
      </c>
      <c r="R563" s="174">
        <v>24682.324981689453</v>
      </c>
      <c r="S563" s="174">
        <v>25123.074974060059</v>
      </c>
      <c r="T563" s="174">
        <v>25562.727439880371</v>
      </c>
      <c r="U563" s="174">
        <v>25961.674880981445</v>
      </c>
      <c r="V563" s="174">
        <v>26561.624977111816</v>
      </c>
      <c r="W563" s="174">
        <v>27379.574890136719</v>
      </c>
      <c r="X563" s="174">
        <v>28807.599945068359</v>
      </c>
      <c r="Y563" s="174">
        <v>29633.200042724609</v>
      </c>
      <c r="Z563" s="174">
        <v>30447.674987792969</v>
      </c>
      <c r="AA563" s="174">
        <v>31347.725051879883</v>
      </c>
      <c r="AB563" s="174">
        <v>31751.875061035156</v>
      </c>
      <c r="AC563" s="174">
        <v>32116.900100708008</v>
      </c>
      <c r="AD563" s="174">
        <v>32409.50016784668</v>
      </c>
      <c r="AE563" s="174">
        <v>32638.024932861328</v>
      </c>
      <c r="AF563" s="174">
        <v>32827.17512512207</v>
      </c>
      <c r="AG563" s="174">
        <v>33009.975143432617</v>
      </c>
      <c r="AH563" s="174">
        <v>33778.727294921875</v>
      </c>
      <c r="AI563" s="174">
        <v>33948.672561645508</v>
      </c>
      <c r="AJ563" s="174">
        <v>34122.022705078125</v>
      </c>
      <c r="AK563" s="174">
        <v>34298.850128173828</v>
      </c>
      <c r="AL563" s="174">
        <v>34479.202621459961</v>
      </c>
      <c r="AM563" s="174">
        <v>34663.17741394043</v>
      </c>
      <c r="AN563" s="174">
        <v>34850.827423095703</v>
      </c>
      <c r="AO563" s="175">
        <v>35042.232330322266</v>
      </c>
    </row>
    <row r="564" spans="1:41" x14ac:dyDescent="0.25">
      <c r="A564" s="185" t="s">
        <v>610</v>
      </c>
      <c r="B564" s="111" t="s">
        <v>10</v>
      </c>
      <c r="C564" s="174">
        <v>885.52060999999992</v>
      </c>
      <c r="D564" s="174">
        <v>885.52060999999992</v>
      </c>
      <c r="E564" s="174">
        <v>885.52060999999992</v>
      </c>
      <c r="F564" s="174">
        <v>885.52060999999992</v>
      </c>
      <c r="G564" s="174">
        <v>885.52060999999992</v>
      </c>
      <c r="H564" s="174">
        <v>885.52060999999992</v>
      </c>
      <c r="I564" s="174">
        <v>885.52060999999992</v>
      </c>
      <c r="J564" s="174">
        <v>885.52060999999992</v>
      </c>
      <c r="K564" s="174">
        <v>885.52060999999992</v>
      </c>
      <c r="L564" s="174">
        <v>885.52060999999992</v>
      </c>
      <c r="M564" s="174">
        <v>885.52060999999992</v>
      </c>
      <c r="N564" s="174">
        <v>885.52060999999992</v>
      </c>
      <c r="O564" s="174">
        <v>885.52060999999992</v>
      </c>
      <c r="P564" s="174">
        <v>885.52060999999992</v>
      </c>
      <c r="Q564" s="174">
        <v>885.52060999999992</v>
      </c>
      <c r="R564" s="174">
        <v>885.52060999999992</v>
      </c>
      <c r="S564" s="174">
        <v>970.52060999999992</v>
      </c>
      <c r="T564" s="174">
        <v>975.52060999999992</v>
      </c>
      <c r="U564" s="174">
        <v>1015.5206099999999</v>
      </c>
      <c r="V564" s="174">
        <v>1055.52061</v>
      </c>
      <c r="W564" s="174">
        <v>1135.52061</v>
      </c>
      <c r="X564" s="174">
        <v>1175.52061</v>
      </c>
      <c r="Y564" s="174">
        <v>1215.52061</v>
      </c>
      <c r="Z564" s="174">
        <v>1295.52061</v>
      </c>
      <c r="AA564" s="174">
        <v>1375.52061</v>
      </c>
      <c r="AB564" s="174">
        <v>1415.52061</v>
      </c>
      <c r="AC564" s="174">
        <v>1455.52061</v>
      </c>
      <c r="AD564" s="174">
        <v>1495.52061</v>
      </c>
      <c r="AE564" s="174">
        <v>1495.52061</v>
      </c>
      <c r="AF564" s="174">
        <v>1495.52061</v>
      </c>
      <c r="AG564" s="174">
        <v>1495.52061</v>
      </c>
      <c r="AH564" s="174">
        <v>1495.52061</v>
      </c>
      <c r="AI564" s="174">
        <v>1495.52061</v>
      </c>
      <c r="AJ564" s="174">
        <v>1495.52061</v>
      </c>
      <c r="AK564" s="174">
        <v>1495.52061</v>
      </c>
      <c r="AL564" s="174">
        <v>1495.52061</v>
      </c>
      <c r="AM564" s="174">
        <v>1495.52061</v>
      </c>
      <c r="AN564" s="174">
        <v>1495.52061</v>
      </c>
      <c r="AO564" s="175">
        <v>1495.52061</v>
      </c>
    </row>
    <row r="565" spans="1:41" x14ac:dyDescent="0.25">
      <c r="A565" s="185" t="s">
        <v>611</v>
      </c>
      <c r="B565" s="111" t="s">
        <v>10</v>
      </c>
      <c r="C565" s="174">
        <v>1272.6780087553002</v>
      </c>
      <c r="D565" s="174">
        <v>1467.0296034163343</v>
      </c>
      <c r="E565" s="174">
        <v>1566.9592475360107</v>
      </c>
      <c r="F565" s="174">
        <v>2005.7528845915513</v>
      </c>
      <c r="G565" s="174">
        <v>2213.9018362622346</v>
      </c>
      <c r="H565" s="174">
        <v>1673.4424908992698</v>
      </c>
      <c r="I565" s="174">
        <v>1961.2049525904424</v>
      </c>
      <c r="J565" s="174">
        <v>2403.9595334786181</v>
      </c>
      <c r="K565" s="174">
        <v>2775.7318714924477</v>
      </c>
      <c r="L565" s="174">
        <v>2861.5743880974424</v>
      </c>
      <c r="M565" s="174">
        <v>2883.0583694022835</v>
      </c>
      <c r="N565" s="174">
        <v>3023.4822163617787</v>
      </c>
      <c r="O565" s="174">
        <v>3300.7103363218043</v>
      </c>
      <c r="P565" s="174">
        <v>3555.2662881751762</v>
      </c>
      <c r="Q565" s="174">
        <v>3787.1104552040047</v>
      </c>
      <c r="R565" s="174">
        <v>4092.2174790905833</v>
      </c>
      <c r="S565" s="174">
        <v>4326.0673219000637</v>
      </c>
      <c r="T565" s="174">
        <v>4367.3684533587393</v>
      </c>
      <c r="U565" s="174">
        <v>4541.0603958821412</v>
      </c>
      <c r="V565" s="174">
        <v>4792.650993840396</v>
      </c>
      <c r="W565" s="174">
        <v>4876.4561778419375</v>
      </c>
      <c r="X565" s="174">
        <v>5276.8351394166084</v>
      </c>
      <c r="Y565" s="174">
        <v>5460.593765044624</v>
      </c>
      <c r="Z565" s="174">
        <v>5593.6797427851161</v>
      </c>
      <c r="AA565" s="174">
        <v>5593.6797427851161</v>
      </c>
      <c r="AB565" s="174">
        <v>5646.2552009884384</v>
      </c>
      <c r="AC565" s="174">
        <v>5674.190262322285</v>
      </c>
      <c r="AD565" s="174">
        <v>5735.8613954988396</v>
      </c>
      <c r="AE565" s="174">
        <v>5820.409999866637</v>
      </c>
      <c r="AF565" s="174">
        <v>6024.8074886247787</v>
      </c>
      <c r="AG565" s="174">
        <v>6024.8074886247787</v>
      </c>
      <c r="AH565" s="174">
        <v>6146.1511643274989</v>
      </c>
      <c r="AI565" s="174">
        <v>6251.3020807341445</v>
      </c>
      <c r="AJ565" s="174">
        <v>6370.6873684673519</v>
      </c>
      <c r="AK565" s="174">
        <v>6409.9149474442966</v>
      </c>
      <c r="AL565" s="174">
        <v>6509.10718985524</v>
      </c>
      <c r="AM565" s="174">
        <v>6704.6526191921712</v>
      </c>
      <c r="AN565" s="174">
        <v>6900.3730944827312</v>
      </c>
      <c r="AO565" s="175">
        <v>6900.3730944827312</v>
      </c>
    </row>
    <row r="566" spans="1:41" x14ac:dyDescent="0.25">
      <c r="A566" s="185" t="s">
        <v>615</v>
      </c>
      <c r="B566" s="111" t="s">
        <v>10</v>
      </c>
      <c r="C566" s="174">
        <v>41815.178818755296</v>
      </c>
      <c r="D566" s="174">
        <v>42061.548613416329</v>
      </c>
      <c r="E566" s="174">
        <v>42434.478257536008</v>
      </c>
      <c r="F566" s="174">
        <v>44087.294391768672</v>
      </c>
      <c r="G566" s="174">
        <v>44088.820850076932</v>
      </c>
      <c r="H566" s="174">
        <v>44014.711503188089</v>
      </c>
      <c r="I566" s="174">
        <v>45733.833955151786</v>
      </c>
      <c r="J566" s="174">
        <v>45733.206042944563</v>
      </c>
      <c r="K566" s="174">
        <v>49209.500901710344</v>
      </c>
      <c r="L566" s="174">
        <v>51919.0233897051</v>
      </c>
      <c r="M566" s="174">
        <v>53353.382363762023</v>
      </c>
      <c r="N566" s="174">
        <v>52753.123745282675</v>
      </c>
      <c r="O566" s="174">
        <v>52798.354314278346</v>
      </c>
      <c r="P566" s="174">
        <v>52698.835315722783</v>
      </c>
      <c r="Q566" s="174">
        <v>52150.984483514549</v>
      </c>
      <c r="R566" s="174">
        <v>54523.616470780034</v>
      </c>
      <c r="S566" s="174">
        <v>56202.976305960125</v>
      </c>
      <c r="T566" s="174">
        <v>57237.129803239106</v>
      </c>
      <c r="U566" s="174">
        <v>57073.809186863582</v>
      </c>
      <c r="V566" s="174">
        <v>56371.229880952218</v>
      </c>
      <c r="W566" s="174">
        <v>57055.944977978652</v>
      </c>
      <c r="X566" s="174">
        <v>58963.118994484968</v>
      </c>
      <c r="Y566" s="174">
        <v>60096.017717769231</v>
      </c>
      <c r="Z566" s="174">
        <v>60025.828640578082</v>
      </c>
      <c r="AA566" s="174">
        <v>60056.328704664993</v>
      </c>
      <c r="AB566" s="174">
        <v>60897.055972023591</v>
      </c>
      <c r="AC566" s="174">
        <v>61002.876073030289</v>
      </c>
      <c r="AD566" s="174">
        <v>61561.84727334552</v>
      </c>
      <c r="AE566" s="174">
        <v>61874.920642727964</v>
      </c>
      <c r="AF566" s="174">
        <v>60761.06332374685</v>
      </c>
      <c r="AG566" s="174">
        <v>60943.863342057397</v>
      </c>
      <c r="AH566" s="174">
        <v>61833.959169249378</v>
      </c>
      <c r="AI566" s="174">
        <v>62367.465352379651</v>
      </c>
      <c r="AJ566" s="174">
        <v>62614.420783545473</v>
      </c>
      <c r="AK566" s="174">
        <v>62807.585785618125</v>
      </c>
      <c r="AL566" s="174">
        <v>63022.610521315197</v>
      </c>
      <c r="AM566" s="174">
        <v>63402.130743132599</v>
      </c>
      <c r="AN566" s="174">
        <v>63785.501227578432</v>
      </c>
      <c r="AO566" s="175">
        <v>64539.506134804993</v>
      </c>
    </row>
    <row r="567" spans="1:41" x14ac:dyDescent="0.25">
      <c r="A567" s="185" t="s">
        <v>616</v>
      </c>
      <c r="B567" s="111" t="s">
        <v>10</v>
      </c>
      <c r="C567" s="174">
        <v>40542.500809999998</v>
      </c>
      <c r="D567" s="174">
        <v>40594.519009999996</v>
      </c>
      <c r="E567" s="174">
        <v>40867.519009999996</v>
      </c>
      <c r="F567" s="174">
        <v>42081.54150717712</v>
      </c>
      <c r="G567" s="174">
        <v>41874.919013814695</v>
      </c>
      <c r="H567" s="174">
        <v>42341.269012288816</v>
      </c>
      <c r="I567" s="174">
        <v>43772.629002561342</v>
      </c>
      <c r="J567" s="174">
        <v>43329.246509465942</v>
      </c>
      <c r="K567" s="174">
        <v>46433.769030217896</v>
      </c>
      <c r="L567" s="174">
        <v>49057.44900160766</v>
      </c>
      <c r="M567" s="174">
        <v>50470.323994359736</v>
      </c>
      <c r="N567" s="174">
        <v>49729.641528920896</v>
      </c>
      <c r="O567" s="174">
        <v>49497.643977956541</v>
      </c>
      <c r="P567" s="174">
        <v>49143.569027547608</v>
      </c>
      <c r="Q567" s="174">
        <v>48363.874028310544</v>
      </c>
      <c r="R567" s="174">
        <v>50431.39899168945</v>
      </c>
      <c r="S567" s="174">
        <v>51876.908984060057</v>
      </c>
      <c r="T567" s="174">
        <v>52869.761349880369</v>
      </c>
      <c r="U567" s="174">
        <v>52532.748790981444</v>
      </c>
      <c r="V567" s="174">
        <v>51578.57888711182</v>
      </c>
      <c r="W567" s="174">
        <v>52179.488800136714</v>
      </c>
      <c r="X567" s="174">
        <v>53686.283855068359</v>
      </c>
      <c r="Y567" s="174">
        <v>54635.42395272461</v>
      </c>
      <c r="Z567" s="174">
        <v>54432.148897792969</v>
      </c>
      <c r="AA567" s="174">
        <v>54462.648961879881</v>
      </c>
      <c r="AB567" s="174">
        <v>55250.800771035152</v>
      </c>
      <c r="AC567" s="174">
        <v>55328.685810708004</v>
      </c>
      <c r="AD567" s="174">
        <v>55825.985877846681</v>
      </c>
      <c r="AE567" s="174">
        <v>56054.510642861329</v>
      </c>
      <c r="AF567" s="174">
        <v>54736.255835122072</v>
      </c>
      <c r="AG567" s="174">
        <v>54919.055853432619</v>
      </c>
      <c r="AH567" s="174">
        <v>55687.808004921877</v>
      </c>
      <c r="AI567" s="174">
        <v>56116.163271645506</v>
      </c>
      <c r="AJ567" s="174">
        <v>56243.733415078124</v>
      </c>
      <c r="AK567" s="174">
        <v>56397.670838173828</v>
      </c>
      <c r="AL567" s="174">
        <v>56513.503331459957</v>
      </c>
      <c r="AM567" s="174">
        <v>56697.478123940426</v>
      </c>
      <c r="AN567" s="174">
        <v>56885.128133095699</v>
      </c>
      <c r="AO567" s="175">
        <v>57639.13304032226</v>
      </c>
    </row>
    <row r="568" spans="1:41" x14ac:dyDescent="0.25">
      <c r="A568" s="112" t="s">
        <v>617</v>
      </c>
      <c r="B568" s="111"/>
      <c r="AO568" s="156"/>
    </row>
    <row r="569" spans="1:41" x14ac:dyDescent="0.25">
      <c r="A569" s="185" t="s">
        <v>618</v>
      </c>
      <c r="B569" s="111" t="s">
        <v>9</v>
      </c>
      <c r="C569" s="186">
        <v>0.31618966257430081</v>
      </c>
      <c r="D569" s="186">
        <v>0.36732564644665322</v>
      </c>
      <c r="E569" s="186">
        <v>0.40724552480674436</v>
      </c>
      <c r="F569" s="186">
        <v>0.38894093064201019</v>
      </c>
      <c r="G569" s="186">
        <v>0.37840161819976892</v>
      </c>
      <c r="H569" s="186">
        <v>0.35086686547199331</v>
      </c>
      <c r="I569" s="186">
        <v>0.38685529254353823</v>
      </c>
      <c r="J569" s="186">
        <v>0.38114509077913139</v>
      </c>
      <c r="K569" s="186">
        <v>0.4634164003010266</v>
      </c>
      <c r="L569" s="186">
        <v>0.53384837603230384</v>
      </c>
      <c r="M569" s="186">
        <v>0.5523154266677115</v>
      </c>
      <c r="N569" s="186">
        <v>0.5408109426511527</v>
      </c>
      <c r="O569" s="186">
        <v>0.5426148033731335</v>
      </c>
      <c r="P569" s="186">
        <v>0.49558489228131841</v>
      </c>
      <c r="Q569" s="186">
        <v>0.43926199381758124</v>
      </c>
      <c r="R569" s="186">
        <v>0.44418862928132907</v>
      </c>
      <c r="S569" s="186">
        <v>0.41927787354686008</v>
      </c>
      <c r="T569" s="186">
        <v>0.37714359554261101</v>
      </c>
      <c r="U569" s="186">
        <v>0.34627484045935386</v>
      </c>
      <c r="V569" s="186">
        <v>0.28320396526259906</v>
      </c>
      <c r="W569" s="186">
        <v>0.24968239314081964</v>
      </c>
      <c r="X569" s="186">
        <v>0.23580125882052805</v>
      </c>
      <c r="Y569" s="186">
        <v>0.25083904064248097</v>
      </c>
      <c r="Z569" s="186">
        <v>0.20794469341390509</v>
      </c>
      <c r="AA569" s="186">
        <v>0.20249530716170505</v>
      </c>
      <c r="AB569" s="186">
        <v>0.21551210325994652</v>
      </c>
      <c r="AC569" s="186">
        <v>0.19241098857170935</v>
      </c>
      <c r="AD569" s="186">
        <v>0.17800146428202313</v>
      </c>
      <c r="AE569" s="186">
        <v>0.17561074130260912</v>
      </c>
      <c r="AF569" s="186">
        <v>0.14045230552470245</v>
      </c>
      <c r="AG569" s="186">
        <v>0.12035627729484122</v>
      </c>
      <c r="AH569" s="186">
        <v>9.5251546118769292E-2</v>
      </c>
      <c r="AI569" s="186">
        <v>9.1524573176501978E-2</v>
      </c>
      <c r="AJ569" s="186">
        <v>9.5579183867083195E-2</v>
      </c>
      <c r="AK569" s="186">
        <v>8.5241393894464501E-2</v>
      </c>
      <c r="AL569" s="186">
        <v>5.6095426259529013E-2</v>
      </c>
      <c r="AM569" s="186">
        <v>3.5291660764139365E-2</v>
      </c>
      <c r="AN569" s="186">
        <v>1.7884878359131884E-2</v>
      </c>
      <c r="AO569" s="187">
        <v>9.751614484638349E-3</v>
      </c>
    </row>
    <row r="570" spans="1:41" ht="16.5" thickBot="1" x14ac:dyDescent="0.3">
      <c r="A570" s="188" t="s">
        <v>619</v>
      </c>
      <c r="B570" s="189" t="s">
        <v>9</v>
      </c>
      <c r="C570" s="190">
        <v>0.27613039017061469</v>
      </c>
      <c r="D570" s="190">
        <v>0.31963583789291428</v>
      </c>
      <c r="E570" s="190">
        <v>0.35528079048700545</v>
      </c>
      <c r="F570" s="190">
        <v>0.3257510180697698</v>
      </c>
      <c r="G570" s="190">
        <v>0.30918575316186359</v>
      </c>
      <c r="H570" s="190">
        <v>0.29950681027624348</v>
      </c>
      <c r="I570" s="190">
        <v>0.32738274819202173</v>
      </c>
      <c r="J570" s="190">
        <v>0.30854539363614242</v>
      </c>
      <c r="K570" s="190">
        <v>0.38087031734656351</v>
      </c>
      <c r="L570" s="190">
        <v>0.44930862660109216</v>
      </c>
      <c r="M570" s="190">
        <v>0.46843291004873966</v>
      </c>
      <c r="N570" s="190">
        <v>0.45250120565101959</v>
      </c>
      <c r="O570" s="190">
        <v>0.44617761905961095</v>
      </c>
      <c r="P570" s="190">
        <v>0.39468697837532596</v>
      </c>
      <c r="Q570" s="190">
        <v>0.3347453830853846</v>
      </c>
      <c r="R570" s="190">
        <v>0.3357964437590033</v>
      </c>
      <c r="S570" s="190">
        <v>0.31003291833270397</v>
      </c>
      <c r="T570" s="190">
        <v>0.27206331783487991</v>
      </c>
      <c r="U570" s="190">
        <v>0.23915888925367135</v>
      </c>
      <c r="V570" s="190">
        <v>0.17410666913470685</v>
      </c>
      <c r="W570" s="190">
        <v>0.14287456744055471</v>
      </c>
      <c r="X570" s="190">
        <v>0.12520467541235747</v>
      </c>
      <c r="Y570" s="190">
        <v>0.13718219405267562</v>
      </c>
      <c r="Z570" s="190">
        <v>9.537888774360348E-2</v>
      </c>
      <c r="AA570" s="190">
        <v>9.0494227749368328E-2</v>
      </c>
      <c r="AB570" s="190">
        <v>0.10281221284079711</v>
      </c>
      <c r="AC570" s="190">
        <v>8.1498729091685318E-2</v>
      </c>
      <c r="AD570" s="190">
        <v>6.824431075128623E-2</v>
      </c>
      <c r="AE570" s="190">
        <v>6.5024150749421583E-2</v>
      </c>
      <c r="AF570" s="190">
        <v>2.7369926532508693E-2</v>
      </c>
      <c r="AG570" s="190">
        <v>9.5997462969843461E-3</v>
      </c>
      <c r="AH570" s="190">
        <v>-1.3613900245160959E-2</v>
      </c>
      <c r="AI570" s="190">
        <v>-1.7882628108941367E-2</v>
      </c>
      <c r="AJ570" s="190">
        <v>-1.5890224944440479E-2</v>
      </c>
      <c r="AK570" s="190">
        <v>-2.5514416017628716E-2</v>
      </c>
      <c r="AL570" s="190">
        <v>-5.2980320926699687E-2</v>
      </c>
      <c r="AM570" s="190">
        <v>-7.418842868414699E-2</v>
      </c>
      <c r="AN570" s="190">
        <v>-9.2230826506935149E-2</v>
      </c>
      <c r="AO570" s="191">
        <v>-9.8208041391048218E-2</v>
      </c>
    </row>
    <row r="572" spans="1:41" x14ac:dyDescent="0.25">
      <c r="G572" s="174"/>
      <c r="H572" s="174"/>
      <c r="I572" s="174"/>
      <c r="J572" s="174"/>
      <c r="K572" s="174"/>
      <c r="L572" s="174"/>
      <c r="M572" s="174"/>
      <c r="N572" s="174"/>
    </row>
    <row r="573" spans="1:41" x14ac:dyDescent="0.25">
      <c r="G573" s="174"/>
      <c r="H573" s="174"/>
      <c r="I573" s="174"/>
      <c r="J573" s="174"/>
      <c r="K573" s="174"/>
      <c r="L573" s="174"/>
      <c r="M573" s="174"/>
      <c r="N573" s="174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A40" sqref="AA40"/>
    </sheetView>
  </sheetViews>
  <sheetFormatPr defaultColWidth="9" defaultRowHeight="16.5" x14ac:dyDescent="0.3"/>
  <cols>
    <col min="1" max="1" width="13.5" customWidth="1"/>
    <col min="2" max="2" width="10.125" bestFit="1" customWidth="1"/>
    <col min="3" max="3" width="17.125" bestFit="1" customWidth="1"/>
  </cols>
  <sheetData>
    <row r="1" spans="1:42" ht="25.5" thickBot="1" x14ac:dyDescent="0.45">
      <c r="A1" s="100" t="s">
        <v>585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</row>
    <row r="2" spans="1:42" x14ac:dyDescent="0.3">
      <c r="A2" s="101" t="s">
        <v>571</v>
      </c>
      <c r="B2" s="243" t="s">
        <v>549</v>
      </c>
      <c r="C2" s="244" t="s">
        <v>5</v>
      </c>
      <c r="D2" s="202">
        <v>2022</v>
      </c>
      <c r="E2" s="202">
        <v>2023</v>
      </c>
      <c r="F2" s="202">
        <v>2024</v>
      </c>
      <c r="G2" s="202">
        <v>2025</v>
      </c>
      <c r="H2" s="202">
        <v>2026</v>
      </c>
      <c r="I2" s="202">
        <v>2027</v>
      </c>
      <c r="J2" s="202">
        <v>2028</v>
      </c>
      <c r="K2" s="202">
        <v>2029</v>
      </c>
      <c r="L2" s="202">
        <v>2030</v>
      </c>
      <c r="M2" s="202">
        <v>2031</v>
      </c>
      <c r="N2" s="202">
        <v>2032</v>
      </c>
      <c r="O2" s="202">
        <v>2033</v>
      </c>
      <c r="P2" s="202">
        <v>2034</v>
      </c>
      <c r="Q2" s="202">
        <v>2035</v>
      </c>
      <c r="R2" s="202">
        <v>2036</v>
      </c>
      <c r="S2" s="202">
        <v>2037</v>
      </c>
      <c r="T2" s="202">
        <v>2038</v>
      </c>
      <c r="U2" s="202">
        <v>2039</v>
      </c>
      <c r="V2" s="202">
        <v>2040</v>
      </c>
      <c r="W2" s="202">
        <v>2041</v>
      </c>
      <c r="X2" s="202">
        <v>2042</v>
      </c>
      <c r="Y2" s="202">
        <v>2043</v>
      </c>
      <c r="Z2" s="202">
        <v>2044</v>
      </c>
      <c r="AA2" s="202">
        <v>2045</v>
      </c>
      <c r="AB2" s="202">
        <v>2046</v>
      </c>
      <c r="AC2" s="202">
        <v>2047</v>
      </c>
      <c r="AD2" s="202">
        <v>2048</v>
      </c>
      <c r="AE2" s="202">
        <v>2049</v>
      </c>
      <c r="AF2" s="202">
        <v>2050</v>
      </c>
      <c r="AG2" s="202">
        <v>2051</v>
      </c>
      <c r="AH2" s="202">
        <v>2052</v>
      </c>
      <c r="AI2" s="202">
        <v>2053</v>
      </c>
      <c r="AJ2" s="202">
        <v>2054</v>
      </c>
      <c r="AK2" s="202">
        <v>2055</v>
      </c>
      <c r="AL2" s="202">
        <v>2056</v>
      </c>
      <c r="AM2" s="202">
        <v>2057</v>
      </c>
      <c r="AN2" s="202">
        <v>2058</v>
      </c>
      <c r="AO2" s="202">
        <v>2059</v>
      </c>
      <c r="AP2" s="202">
        <v>2060</v>
      </c>
    </row>
    <row r="3" spans="1:42" x14ac:dyDescent="0.3">
      <c r="A3" s="144" t="s">
        <v>26</v>
      </c>
      <c r="B3" s="95" t="s">
        <v>20</v>
      </c>
      <c r="C3" s="102" t="s">
        <v>14</v>
      </c>
      <c r="D3" s="205">
        <v>2031.12</v>
      </c>
      <c r="E3" s="205">
        <v>2031.12</v>
      </c>
      <c r="F3" s="205">
        <v>2031.12</v>
      </c>
      <c r="G3" s="205">
        <v>2031.12</v>
      </c>
      <c r="H3" s="205">
        <v>2031.12</v>
      </c>
      <c r="I3" s="205">
        <v>2031.12</v>
      </c>
      <c r="J3" s="205">
        <v>2031.12</v>
      </c>
      <c r="K3" s="205">
        <v>2031.12</v>
      </c>
      <c r="L3" s="205">
        <v>2031.12</v>
      </c>
      <c r="M3" s="205">
        <v>2031.12</v>
      </c>
      <c r="N3" s="205">
        <v>2031.12</v>
      </c>
      <c r="O3" s="205">
        <v>2031.12</v>
      </c>
      <c r="P3" s="205">
        <v>2031.12</v>
      </c>
      <c r="Q3" s="205">
        <v>1523.34</v>
      </c>
      <c r="R3" s="205" t="s">
        <v>690</v>
      </c>
      <c r="S3" s="205" t="s">
        <v>690</v>
      </c>
      <c r="T3" s="205" t="s">
        <v>690</v>
      </c>
      <c r="U3" s="205" t="s">
        <v>690</v>
      </c>
      <c r="V3" s="205" t="s">
        <v>690</v>
      </c>
      <c r="W3" s="205" t="s">
        <v>690</v>
      </c>
      <c r="X3" s="205" t="s">
        <v>690</v>
      </c>
      <c r="Y3" s="205" t="s">
        <v>690</v>
      </c>
      <c r="Z3" s="205" t="s">
        <v>690</v>
      </c>
      <c r="AA3" s="205" t="s">
        <v>690</v>
      </c>
      <c r="AB3" s="205" t="s">
        <v>690</v>
      </c>
      <c r="AC3" s="205" t="s">
        <v>690</v>
      </c>
      <c r="AD3" s="205" t="s">
        <v>690</v>
      </c>
      <c r="AE3" s="205" t="s">
        <v>690</v>
      </c>
      <c r="AF3" s="205" t="s">
        <v>690</v>
      </c>
      <c r="AG3" s="205" t="s">
        <v>690</v>
      </c>
      <c r="AH3" s="205" t="s">
        <v>690</v>
      </c>
      <c r="AI3" s="205" t="s">
        <v>690</v>
      </c>
      <c r="AJ3" s="205" t="s">
        <v>690</v>
      </c>
      <c r="AK3" s="205" t="s">
        <v>690</v>
      </c>
      <c r="AL3" s="205" t="s">
        <v>690</v>
      </c>
      <c r="AM3" s="205" t="s">
        <v>690</v>
      </c>
      <c r="AN3" s="205" t="s">
        <v>690</v>
      </c>
      <c r="AO3" s="205" t="s">
        <v>690</v>
      </c>
      <c r="AP3" s="323" t="s">
        <v>690</v>
      </c>
    </row>
    <row r="4" spans="1:42" x14ac:dyDescent="0.3">
      <c r="A4" s="144" t="s">
        <v>28</v>
      </c>
      <c r="B4" s="95" t="s">
        <v>20</v>
      </c>
      <c r="C4" s="102" t="s">
        <v>14</v>
      </c>
      <c r="D4" s="205">
        <v>984.4</v>
      </c>
      <c r="E4" s="205">
        <v>984.4</v>
      </c>
      <c r="F4" s="205">
        <v>984.4</v>
      </c>
      <c r="G4" s="205">
        <v>984.4</v>
      </c>
      <c r="H4" s="205">
        <v>984.4</v>
      </c>
      <c r="I4" s="205">
        <v>984.4</v>
      </c>
      <c r="J4" s="205">
        <v>984.4</v>
      </c>
      <c r="K4" s="205">
        <v>984.4</v>
      </c>
      <c r="L4" s="205">
        <v>984.4</v>
      </c>
      <c r="M4" s="205">
        <v>984.4</v>
      </c>
      <c r="N4" s="205">
        <v>984.4</v>
      </c>
      <c r="O4" s="205">
        <v>984.4</v>
      </c>
      <c r="P4" s="205">
        <v>984.4</v>
      </c>
      <c r="Q4" s="205">
        <v>984.4</v>
      </c>
      <c r="R4" s="205">
        <v>984.4</v>
      </c>
      <c r="S4" s="205">
        <v>984.4</v>
      </c>
      <c r="T4" s="205">
        <v>984.4</v>
      </c>
      <c r="U4" s="205">
        <v>984.4</v>
      </c>
      <c r="V4" s="205">
        <v>984.4</v>
      </c>
      <c r="W4" s="205">
        <v>984.4</v>
      </c>
      <c r="X4" s="205">
        <v>984.4</v>
      </c>
      <c r="Y4" s="205">
        <v>984.4</v>
      </c>
      <c r="Z4" s="205">
        <v>984.4</v>
      </c>
      <c r="AA4" s="205">
        <v>984.4</v>
      </c>
      <c r="AB4" s="205">
        <v>984.4</v>
      </c>
      <c r="AC4" s="205">
        <v>984.4</v>
      </c>
      <c r="AD4" s="205" t="s">
        <v>690</v>
      </c>
      <c r="AE4" s="205" t="s">
        <v>690</v>
      </c>
      <c r="AF4" s="205" t="s">
        <v>690</v>
      </c>
      <c r="AG4" s="205" t="s">
        <v>690</v>
      </c>
      <c r="AH4" s="205" t="s">
        <v>690</v>
      </c>
      <c r="AI4" s="205" t="s">
        <v>690</v>
      </c>
      <c r="AJ4" s="205" t="s">
        <v>690</v>
      </c>
      <c r="AK4" s="205" t="s">
        <v>690</v>
      </c>
      <c r="AL4" s="205" t="s">
        <v>690</v>
      </c>
      <c r="AM4" s="205" t="s">
        <v>690</v>
      </c>
      <c r="AN4" s="205" t="s">
        <v>690</v>
      </c>
      <c r="AO4" s="205" t="s">
        <v>690</v>
      </c>
      <c r="AP4" s="323" t="s">
        <v>690</v>
      </c>
    </row>
    <row r="5" spans="1:42" x14ac:dyDescent="0.3">
      <c r="A5" s="144" t="s">
        <v>30</v>
      </c>
      <c r="B5" s="95" t="s">
        <v>20</v>
      </c>
      <c r="C5" s="102" t="s">
        <v>14</v>
      </c>
      <c r="D5" s="205">
        <v>1375.2</v>
      </c>
      <c r="E5" s="205">
        <v>1375.2</v>
      </c>
      <c r="F5" s="205">
        <v>1375.2</v>
      </c>
      <c r="G5" s="205">
        <v>1375.2</v>
      </c>
      <c r="H5" s="205">
        <v>1375.2</v>
      </c>
      <c r="I5" s="205">
        <v>1375.2</v>
      </c>
      <c r="J5" s="205">
        <v>1375.2</v>
      </c>
      <c r="K5" s="205" t="s">
        <v>690</v>
      </c>
      <c r="L5" s="205" t="s">
        <v>690</v>
      </c>
      <c r="M5" s="205" t="s">
        <v>690</v>
      </c>
      <c r="N5" s="205" t="s">
        <v>690</v>
      </c>
      <c r="O5" s="205" t="s">
        <v>690</v>
      </c>
      <c r="P5" s="205" t="s">
        <v>690</v>
      </c>
      <c r="Q5" s="205" t="s">
        <v>690</v>
      </c>
      <c r="R5" s="205" t="s">
        <v>690</v>
      </c>
      <c r="S5" s="205" t="s">
        <v>690</v>
      </c>
      <c r="T5" s="205" t="s">
        <v>690</v>
      </c>
      <c r="U5" s="205" t="s">
        <v>690</v>
      </c>
      <c r="V5" s="205" t="s">
        <v>690</v>
      </c>
      <c r="W5" s="205" t="s">
        <v>690</v>
      </c>
      <c r="X5" s="205" t="s">
        <v>690</v>
      </c>
      <c r="Y5" s="205" t="s">
        <v>690</v>
      </c>
      <c r="Z5" s="205" t="s">
        <v>690</v>
      </c>
      <c r="AA5" s="205" t="s">
        <v>690</v>
      </c>
      <c r="AB5" s="205" t="s">
        <v>690</v>
      </c>
      <c r="AC5" s="205" t="s">
        <v>690</v>
      </c>
      <c r="AD5" s="205" t="s">
        <v>690</v>
      </c>
      <c r="AE5" s="205" t="s">
        <v>690</v>
      </c>
      <c r="AF5" s="205" t="s">
        <v>690</v>
      </c>
      <c r="AG5" s="205" t="s">
        <v>690</v>
      </c>
      <c r="AH5" s="205" t="s">
        <v>690</v>
      </c>
      <c r="AI5" s="205" t="s">
        <v>690</v>
      </c>
      <c r="AJ5" s="205" t="s">
        <v>690</v>
      </c>
      <c r="AK5" s="205" t="s">
        <v>690</v>
      </c>
      <c r="AL5" s="205" t="s">
        <v>690</v>
      </c>
      <c r="AM5" s="205" t="s">
        <v>690</v>
      </c>
      <c r="AN5" s="205" t="s">
        <v>690</v>
      </c>
      <c r="AO5" s="205" t="s">
        <v>690</v>
      </c>
      <c r="AP5" s="323" t="s">
        <v>690</v>
      </c>
    </row>
    <row r="6" spans="1:42" x14ac:dyDescent="0.3">
      <c r="A6" s="144" t="s">
        <v>31</v>
      </c>
      <c r="B6" s="95" t="s">
        <v>12</v>
      </c>
      <c r="C6" s="102" t="s">
        <v>15</v>
      </c>
      <c r="D6" s="205">
        <v>2481.6</v>
      </c>
      <c r="E6" s="205">
        <v>2481.6</v>
      </c>
      <c r="F6" s="205">
        <v>2481.6</v>
      </c>
      <c r="G6" s="205">
        <v>2481.6</v>
      </c>
      <c r="H6" s="205">
        <v>2481.6</v>
      </c>
      <c r="I6" s="205">
        <v>2481.6</v>
      </c>
      <c r="J6" s="205">
        <v>2481.6</v>
      </c>
      <c r="K6" s="205">
        <v>2481.6</v>
      </c>
      <c r="L6" s="205">
        <v>2481.6</v>
      </c>
      <c r="M6" s="205">
        <v>2481.6</v>
      </c>
      <c r="N6" s="205">
        <v>1240.8</v>
      </c>
      <c r="O6" s="205" t="s">
        <v>690</v>
      </c>
      <c r="P6" s="205" t="s">
        <v>690</v>
      </c>
      <c r="Q6" s="205" t="s">
        <v>690</v>
      </c>
      <c r="R6" s="205" t="s">
        <v>690</v>
      </c>
      <c r="S6" s="205" t="s">
        <v>690</v>
      </c>
      <c r="T6" s="205" t="s">
        <v>690</v>
      </c>
      <c r="U6" s="205" t="s">
        <v>690</v>
      </c>
      <c r="V6" s="205" t="s">
        <v>690</v>
      </c>
      <c r="W6" s="205" t="s">
        <v>690</v>
      </c>
      <c r="X6" s="205" t="s">
        <v>690</v>
      </c>
      <c r="Y6" s="205" t="s">
        <v>690</v>
      </c>
      <c r="Z6" s="205" t="s">
        <v>690</v>
      </c>
      <c r="AA6" s="205" t="s">
        <v>690</v>
      </c>
      <c r="AB6" s="205" t="s">
        <v>690</v>
      </c>
      <c r="AC6" s="205" t="s">
        <v>690</v>
      </c>
      <c r="AD6" s="205" t="s">
        <v>690</v>
      </c>
      <c r="AE6" s="205" t="s">
        <v>690</v>
      </c>
      <c r="AF6" s="205" t="s">
        <v>690</v>
      </c>
      <c r="AG6" s="205" t="s">
        <v>690</v>
      </c>
      <c r="AH6" s="205" t="s">
        <v>690</v>
      </c>
      <c r="AI6" s="205" t="s">
        <v>690</v>
      </c>
      <c r="AJ6" s="205" t="s">
        <v>690</v>
      </c>
      <c r="AK6" s="205" t="s">
        <v>690</v>
      </c>
      <c r="AL6" s="205" t="s">
        <v>690</v>
      </c>
      <c r="AM6" s="205" t="s">
        <v>690</v>
      </c>
      <c r="AN6" s="205" t="s">
        <v>690</v>
      </c>
      <c r="AO6" s="205" t="s">
        <v>690</v>
      </c>
      <c r="AP6" s="323" t="s">
        <v>690</v>
      </c>
    </row>
    <row r="7" spans="1:42" x14ac:dyDescent="0.3">
      <c r="A7" s="144" t="s">
        <v>33</v>
      </c>
      <c r="B7" s="95" t="s">
        <v>12</v>
      </c>
      <c r="C7" s="102" t="s">
        <v>15</v>
      </c>
      <c r="D7" s="205">
        <v>2707.2</v>
      </c>
      <c r="E7" s="205">
        <v>2707.2</v>
      </c>
      <c r="F7" s="205">
        <v>2707.2</v>
      </c>
      <c r="G7" s="205">
        <v>2707.2</v>
      </c>
      <c r="H7" s="205">
        <v>1353.6</v>
      </c>
      <c r="I7" s="205">
        <v>1353.6</v>
      </c>
      <c r="J7" s="205">
        <v>1353.6</v>
      </c>
      <c r="K7" s="205" t="s">
        <v>690</v>
      </c>
      <c r="L7" s="205" t="s">
        <v>690</v>
      </c>
      <c r="M7" s="205" t="s">
        <v>690</v>
      </c>
      <c r="N7" s="205" t="s">
        <v>690</v>
      </c>
      <c r="O7" s="205" t="s">
        <v>690</v>
      </c>
      <c r="P7" s="205" t="s">
        <v>690</v>
      </c>
      <c r="Q7" s="205" t="s">
        <v>690</v>
      </c>
      <c r="R7" s="205" t="s">
        <v>690</v>
      </c>
      <c r="S7" s="205" t="s">
        <v>690</v>
      </c>
      <c r="T7" s="205" t="s">
        <v>690</v>
      </c>
      <c r="U7" s="205" t="s">
        <v>690</v>
      </c>
      <c r="V7" s="205" t="s">
        <v>690</v>
      </c>
      <c r="W7" s="205" t="s">
        <v>690</v>
      </c>
      <c r="X7" s="205" t="s">
        <v>690</v>
      </c>
      <c r="Y7" s="205" t="s">
        <v>690</v>
      </c>
      <c r="Z7" s="205" t="s">
        <v>690</v>
      </c>
      <c r="AA7" s="205" t="s">
        <v>690</v>
      </c>
      <c r="AB7" s="205" t="s">
        <v>690</v>
      </c>
      <c r="AC7" s="205" t="s">
        <v>690</v>
      </c>
      <c r="AD7" s="205" t="s">
        <v>690</v>
      </c>
      <c r="AE7" s="205" t="s">
        <v>690</v>
      </c>
      <c r="AF7" s="205" t="s">
        <v>690</v>
      </c>
      <c r="AG7" s="205" t="s">
        <v>690</v>
      </c>
      <c r="AH7" s="205" t="s">
        <v>690</v>
      </c>
      <c r="AI7" s="205" t="s">
        <v>690</v>
      </c>
      <c r="AJ7" s="205" t="s">
        <v>690</v>
      </c>
      <c r="AK7" s="205" t="s">
        <v>690</v>
      </c>
      <c r="AL7" s="205" t="s">
        <v>690</v>
      </c>
      <c r="AM7" s="205" t="s">
        <v>690</v>
      </c>
      <c r="AN7" s="205" t="s">
        <v>690</v>
      </c>
      <c r="AO7" s="205" t="s">
        <v>690</v>
      </c>
      <c r="AP7" s="323" t="s">
        <v>690</v>
      </c>
    </row>
    <row r="8" spans="1:42" x14ac:dyDescent="0.3">
      <c r="A8" s="144" t="s">
        <v>35</v>
      </c>
      <c r="B8" s="95" t="s">
        <v>12</v>
      </c>
      <c r="C8" s="102" t="s">
        <v>15</v>
      </c>
      <c r="D8" s="205">
        <v>1330</v>
      </c>
      <c r="E8" s="205">
        <v>1330</v>
      </c>
      <c r="F8" s="205">
        <v>1330</v>
      </c>
      <c r="G8" s="205">
        <v>1330</v>
      </c>
      <c r="H8" s="205">
        <v>1330</v>
      </c>
      <c r="I8" s="205">
        <v>1330</v>
      </c>
      <c r="J8" s="205">
        <v>1330</v>
      </c>
      <c r="K8" s="205">
        <v>1330</v>
      </c>
      <c r="L8" s="205">
        <v>1330</v>
      </c>
      <c r="M8" s="205">
        <v>1330</v>
      </c>
      <c r="N8" s="205">
        <v>1330</v>
      </c>
      <c r="O8" s="205">
        <v>1330</v>
      </c>
      <c r="P8" s="205">
        <v>1330</v>
      </c>
      <c r="Q8" s="205">
        <v>1330</v>
      </c>
      <c r="R8" s="205">
        <v>1330</v>
      </c>
      <c r="S8" s="205">
        <v>1330</v>
      </c>
      <c r="T8" s="205">
        <v>1330</v>
      </c>
      <c r="U8" s="205">
        <v>1330</v>
      </c>
      <c r="V8" s="205">
        <v>1330</v>
      </c>
      <c r="W8" s="205" t="s">
        <v>690</v>
      </c>
      <c r="X8" s="205" t="s">
        <v>690</v>
      </c>
      <c r="Y8" s="205" t="s">
        <v>690</v>
      </c>
      <c r="Z8" s="205" t="s">
        <v>690</v>
      </c>
      <c r="AA8" s="205" t="s">
        <v>690</v>
      </c>
      <c r="AB8" s="205" t="s">
        <v>690</v>
      </c>
      <c r="AC8" s="205" t="s">
        <v>690</v>
      </c>
      <c r="AD8" s="205" t="s">
        <v>690</v>
      </c>
      <c r="AE8" s="205" t="s">
        <v>690</v>
      </c>
      <c r="AF8" s="205" t="s">
        <v>690</v>
      </c>
      <c r="AG8" s="205" t="s">
        <v>690</v>
      </c>
      <c r="AH8" s="205" t="s">
        <v>690</v>
      </c>
      <c r="AI8" s="205" t="s">
        <v>690</v>
      </c>
      <c r="AJ8" s="205" t="s">
        <v>690</v>
      </c>
      <c r="AK8" s="205" t="s">
        <v>690</v>
      </c>
      <c r="AL8" s="205" t="s">
        <v>690</v>
      </c>
      <c r="AM8" s="205" t="s">
        <v>690</v>
      </c>
      <c r="AN8" s="205" t="s">
        <v>690</v>
      </c>
      <c r="AO8" s="205" t="s">
        <v>690</v>
      </c>
      <c r="AP8" s="323" t="s">
        <v>690</v>
      </c>
    </row>
    <row r="9" spans="1:42" x14ac:dyDescent="0.3">
      <c r="A9" s="144" t="s">
        <v>37</v>
      </c>
      <c r="B9" s="95" t="s">
        <v>12</v>
      </c>
      <c r="C9" s="102" t="s">
        <v>15</v>
      </c>
      <c r="D9" s="205">
        <v>1282.5</v>
      </c>
      <c r="E9" s="205" t="s">
        <v>690</v>
      </c>
      <c r="F9" s="205" t="s">
        <v>690</v>
      </c>
      <c r="G9" s="205" t="s">
        <v>690</v>
      </c>
      <c r="H9" s="205" t="s">
        <v>690</v>
      </c>
      <c r="I9" s="205" t="s">
        <v>690</v>
      </c>
      <c r="J9" s="205" t="s">
        <v>690</v>
      </c>
      <c r="K9" s="205" t="s">
        <v>690</v>
      </c>
      <c r="L9" s="205" t="s">
        <v>690</v>
      </c>
      <c r="M9" s="205" t="s">
        <v>690</v>
      </c>
      <c r="N9" s="205" t="s">
        <v>690</v>
      </c>
      <c r="O9" s="205" t="s">
        <v>690</v>
      </c>
      <c r="P9" s="205" t="s">
        <v>690</v>
      </c>
      <c r="Q9" s="205" t="s">
        <v>690</v>
      </c>
      <c r="R9" s="205" t="s">
        <v>690</v>
      </c>
      <c r="S9" s="205" t="s">
        <v>690</v>
      </c>
      <c r="T9" s="205" t="s">
        <v>690</v>
      </c>
      <c r="U9" s="205" t="s">
        <v>690</v>
      </c>
      <c r="V9" s="205" t="s">
        <v>690</v>
      </c>
      <c r="W9" s="205" t="s">
        <v>690</v>
      </c>
      <c r="X9" s="205" t="s">
        <v>690</v>
      </c>
      <c r="Y9" s="205" t="s">
        <v>690</v>
      </c>
      <c r="Z9" s="205" t="s">
        <v>690</v>
      </c>
      <c r="AA9" s="205" t="s">
        <v>690</v>
      </c>
      <c r="AB9" s="205" t="s">
        <v>690</v>
      </c>
      <c r="AC9" s="205" t="s">
        <v>690</v>
      </c>
      <c r="AD9" s="205" t="s">
        <v>690</v>
      </c>
      <c r="AE9" s="205" t="s">
        <v>690</v>
      </c>
      <c r="AF9" s="205" t="s">
        <v>690</v>
      </c>
      <c r="AG9" s="205" t="s">
        <v>690</v>
      </c>
      <c r="AH9" s="205" t="s">
        <v>690</v>
      </c>
      <c r="AI9" s="205" t="s">
        <v>690</v>
      </c>
      <c r="AJ9" s="205" t="s">
        <v>690</v>
      </c>
      <c r="AK9" s="205" t="s">
        <v>690</v>
      </c>
      <c r="AL9" s="205" t="s">
        <v>690</v>
      </c>
      <c r="AM9" s="205" t="s">
        <v>690</v>
      </c>
      <c r="AN9" s="205" t="s">
        <v>690</v>
      </c>
      <c r="AO9" s="205" t="s">
        <v>690</v>
      </c>
      <c r="AP9" s="323" t="s">
        <v>690</v>
      </c>
    </row>
    <row r="10" spans="1:42" x14ac:dyDescent="0.3">
      <c r="A10" s="144" t="s">
        <v>39</v>
      </c>
      <c r="B10" s="95" t="s">
        <v>12</v>
      </c>
      <c r="C10" s="102" t="s">
        <v>15</v>
      </c>
      <c r="D10" s="205">
        <v>1254</v>
      </c>
      <c r="E10" s="205">
        <v>1254</v>
      </c>
      <c r="F10" s="205">
        <v>1254</v>
      </c>
      <c r="G10" s="205">
        <v>1254</v>
      </c>
      <c r="H10" s="205">
        <v>1254</v>
      </c>
      <c r="I10" s="205">
        <v>1254</v>
      </c>
      <c r="J10" s="205">
        <v>1254</v>
      </c>
      <c r="K10" s="205">
        <v>1254</v>
      </c>
      <c r="L10" s="205">
        <v>1254</v>
      </c>
      <c r="M10" s="205">
        <v>1254</v>
      </c>
      <c r="N10" s="205">
        <v>1254</v>
      </c>
      <c r="O10" s="205">
        <v>1254</v>
      </c>
      <c r="P10" s="205" t="s">
        <v>690</v>
      </c>
      <c r="Q10" s="205" t="s">
        <v>690</v>
      </c>
      <c r="R10" s="205" t="s">
        <v>690</v>
      </c>
      <c r="S10" s="205" t="s">
        <v>690</v>
      </c>
      <c r="T10" s="205" t="s">
        <v>690</v>
      </c>
      <c r="U10" s="205" t="s">
        <v>690</v>
      </c>
      <c r="V10" s="205" t="s">
        <v>690</v>
      </c>
      <c r="W10" s="205" t="s">
        <v>690</v>
      </c>
      <c r="X10" s="205" t="s">
        <v>690</v>
      </c>
      <c r="Y10" s="205" t="s">
        <v>690</v>
      </c>
      <c r="Z10" s="205" t="s">
        <v>690</v>
      </c>
      <c r="AA10" s="205" t="s">
        <v>690</v>
      </c>
      <c r="AB10" s="205" t="s">
        <v>690</v>
      </c>
      <c r="AC10" s="205" t="s">
        <v>690</v>
      </c>
      <c r="AD10" s="205" t="s">
        <v>690</v>
      </c>
      <c r="AE10" s="205" t="s">
        <v>690</v>
      </c>
      <c r="AF10" s="205" t="s">
        <v>690</v>
      </c>
      <c r="AG10" s="205" t="s">
        <v>690</v>
      </c>
      <c r="AH10" s="205" t="s">
        <v>690</v>
      </c>
      <c r="AI10" s="205" t="s">
        <v>690</v>
      </c>
      <c r="AJ10" s="205" t="s">
        <v>690</v>
      </c>
      <c r="AK10" s="205" t="s">
        <v>690</v>
      </c>
      <c r="AL10" s="205" t="s">
        <v>690</v>
      </c>
      <c r="AM10" s="205" t="s">
        <v>690</v>
      </c>
      <c r="AN10" s="205" t="s">
        <v>690</v>
      </c>
      <c r="AO10" s="205" t="s">
        <v>690</v>
      </c>
      <c r="AP10" s="323" t="s">
        <v>690</v>
      </c>
    </row>
    <row r="11" spans="1:42" x14ac:dyDescent="0.3">
      <c r="A11" s="144" t="s">
        <v>40</v>
      </c>
      <c r="B11" s="95" t="s">
        <v>12</v>
      </c>
      <c r="C11" s="102" t="s">
        <v>16</v>
      </c>
      <c r="D11" s="205">
        <v>800.88</v>
      </c>
      <c r="E11" s="205">
        <v>800.88</v>
      </c>
      <c r="F11" s="205">
        <v>800.88</v>
      </c>
      <c r="G11" s="205">
        <v>800.88</v>
      </c>
      <c r="H11" s="205">
        <v>800.88</v>
      </c>
      <c r="I11" s="205">
        <v>800.88</v>
      </c>
      <c r="J11" s="205">
        <v>800.88</v>
      </c>
      <c r="K11" s="205">
        <v>800.88</v>
      </c>
      <c r="L11" s="205">
        <v>800.88</v>
      </c>
      <c r="M11" s="205">
        <v>800.88</v>
      </c>
      <c r="N11" s="205">
        <v>800.88</v>
      </c>
      <c r="O11" s="205">
        <v>800.88</v>
      </c>
      <c r="P11" s="205">
        <v>800.88</v>
      </c>
      <c r="Q11" s="205">
        <v>800.88</v>
      </c>
      <c r="R11" s="205">
        <v>800.88</v>
      </c>
      <c r="S11" s="205">
        <v>800.88</v>
      </c>
      <c r="T11" s="205">
        <v>800.88</v>
      </c>
      <c r="U11" s="205">
        <v>800.88</v>
      </c>
      <c r="V11" s="205">
        <v>800.88</v>
      </c>
      <c r="W11" s="205">
        <v>800.88</v>
      </c>
      <c r="X11" s="205">
        <v>800.88</v>
      </c>
      <c r="Y11" s="205">
        <v>800.88</v>
      </c>
      <c r="Z11" s="205">
        <v>800.88</v>
      </c>
      <c r="AA11" s="205">
        <v>800.88</v>
      </c>
      <c r="AB11" s="205">
        <v>800.88</v>
      </c>
      <c r="AC11" s="205">
        <v>800.88</v>
      </c>
      <c r="AD11" s="205">
        <v>800.88</v>
      </c>
      <c r="AE11" s="205">
        <v>800.88</v>
      </c>
      <c r="AF11" s="205">
        <v>800.88</v>
      </c>
      <c r="AG11" s="205" t="s">
        <v>690</v>
      </c>
      <c r="AH11" s="205" t="s">
        <v>690</v>
      </c>
      <c r="AI11" s="205" t="s">
        <v>690</v>
      </c>
      <c r="AJ11" s="205" t="s">
        <v>690</v>
      </c>
      <c r="AK11" s="205" t="s">
        <v>690</v>
      </c>
      <c r="AL11" s="205" t="s">
        <v>690</v>
      </c>
      <c r="AM11" s="205" t="s">
        <v>690</v>
      </c>
      <c r="AN11" s="205" t="s">
        <v>690</v>
      </c>
      <c r="AO11" s="205" t="s">
        <v>690</v>
      </c>
      <c r="AP11" s="323" t="s">
        <v>690</v>
      </c>
    </row>
    <row r="12" spans="1:42" x14ac:dyDescent="0.3">
      <c r="A12" s="144" t="s">
        <v>42</v>
      </c>
      <c r="B12" s="95" t="s">
        <v>12</v>
      </c>
      <c r="C12" s="102" t="s">
        <v>16</v>
      </c>
      <c r="D12" s="205">
        <v>1288</v>
      </c>
      <c r="E12" s="205">
        <v>1288</v>
      </c>
      <c r="F12" s="205">
        <v>1288</v>
      </c>
      <c r="G12" s="205">
        <v>1288</v>
      </c>
      <c r="H12" s="205">
        <v>1288</v>
      </c>
      <c r="I12" s="205">
        <v>1288</v>
      </c>
      <c r="J12" s="205">
        <v>1288</v>
      </c>
      <c r="K12" s="205">
        <v>1288</v>
      </c>
      <c r="L12" s="205">
        <v>1288</v>
      </c>
      <c r="M12" s="205">
        <v>1288</v>
      </c>
      <c r="N12" s="205">
        <v>1288</v>
      </c>
      <c r="O12" s="205">
        <v>1288</v>
      </c>
      <c r="P12" s="205">
        <v>1288</v>
      </c>
      <c r="Q12" s="205">
        <v>1288</v>
      </c>
      <c r="R12" s="205">
        <v>644</v>
      </c>
      <c r="S12" s="205" t="s">
        <v>690</v>
      </c>
      <c r="T12" s="205" t="s">
        <v>690</v>
      </c>
      <c r="U12" s="205" t="s">
        <v>690</v>
      </c>
      <c r="V12" s="205" t="s">
        <v>690</v>
      </c>
      <c r="W12" s="205" t="s">
        <v>690</v>
      </c>
      <c r="X12" s="205" t="s">
        <v>690</v>
      </c>
      <c r="Y12" s="205" t="s">
        <v>690</v>
      </c>
      <c r="Z12" s="205" t="s">
        <v>690</v>
      </c>
      <c r="AA12" s="205" t="s">
        <v>690</v>
      </c>
      <c r="AB12" s="205" t="s">
        <v>690</v>
      </c>
      <c r="AC12" s="205" t="s">
        <v>690</v>
      </c>
      <c r="AD12" s="205" t="s">
        <v>690</v>
      </c>
      <c r="AE12" s="205" t="s">
        <v>690</v>
      </c>
      <c r="AF12" s="205" t="s">
        <v>690</v>
      </c>
      <c r="AG12" s="205" t="s">
        <v>690</v>
      </c>
      <c r="AH12" s="205" t="s">
        <v>690</v>
      </c>
      <c r="AI12" s="205" t="s">
        <v>690</v>
      </c>
      <c r="AJ12" s="205" t="s">
        <v>690</v>
      </c>
      <c r="AK12" s="205" t="s">
        <v>690</v>
      </c>
      <c r="AL12" s="205" t="s">
        <v>690</v>
      </c>
      <c r="AM12" s="205" t="s">
        <v>690</v>
      </c>
      <c r="AN12" s="205" t="s">
        <v>690</v>
      </c>
      <c r="AO12" s="205" t="s">
        <v>690</v>
      </c>
      <c r="AP12" s="323" t="s">
        <v>690</v>
      </c>
    </row>
    <row r="13" spans="1:42" x14ac:dyDescent="0.3">
      <c r="A13" s="144" t="s">
        <v>44</v>
      </c>
      <c r="B13" s="95" t="s">
        <v>12</v>
      </c>
      <c r="C13" s="102" t="s">
        <v>16</v>
      </c>
      <c r="D13" s="205">
        <v>416.42</v>
      </c>
      <c r="E13" s="205">
        <v>416.42</v>
      </c>
      <c r="F13" s="205">
        <v>416.42</v>
      </c>
      <c r="G13" s="205">
        <v>416.42</v>
      </c>
      <c r="H13" s="205">
        <v>416.42</v>
      </c>
      <c r="I13" s="205">
        <v>416.42</v>
      </c>
      <c r="J13" s="205">
        <v>416.42</v>
      </c>
      <c r="K13" s="205">
        <v>416.42</v>
      </c>
      <c r="L13" s="205">
        <v>416.42</v>
      </c>
      <c r="M13" s="205">
        <v>416.42</v>
      </c>
      <c r="N13" s="205">
        <v>416.42</v>
      </c>
      <c r="O13" s="205">
        <v>416.42</v>
      </c>
      <c r="P13" s="205">
        <v>416.42</v>
      </c>
      <c r="Q13" s="205">
        <v>416.42</v>
      </c>
      <c r="R13" s="205">
        <v>416.42</v>
      </c>
      <c r="S13" s="205" t="s">
        <v>690</v>
      </c>
      <c r="T13" s="205" t="s">
        <v>690</v>
      </c>
      <c r="U13" s="205" t="s">
        <v>690</v>
      </c>
      <c r="V13" s="205" t="s">
        <v>690</v>
      </c>
      <c r="W13" s="205" t="s">
        <v>690</v>
      </c>
      <c r="X13" s="205" t="s">
        <v>690</v>
      </c>
      <c r="Y13" s="205" t="s">
        <v>690</v>
      </c>
      <c r="Z13" s="205" t="s">
        <v>690</v>
      </c>
      <c r="AA13" s="205" t="s">
        <v>690</v>
      </c>
      <c r="AB13" s="205" t="s">
        <v>690</v>
      </c>
      <c r="AC13" s="205" t="s">
        <v>690</v>
      </c>
      <c r="AD13" s="205" t="s">
        <v>690</v>
      </c>
      <c r="AE13" s="205" t="s">
        <v>690</v>
      </c>
      <c r="AF13" s="205" t="s">
        <v>690</v>
      </c>
      <c r="AG13" s="205" t="s">
        <v>690</v>
      </c>
      <c r="AH13" s="205" t="s">
        <v>690</v>
      </c>
      <c r="AI13" s="205" t="s">
        <v>690</v>
      </c>
      <c r="AJ13" s="205" t="s">
        <v>690</v>
      </c>
      <c r="AK13" s="205" t="s">
        <v>690</v>
      </c>
      <c r="AL13" s="205" t="s">
        <v>690</v>
      </c>
      <c r="AM13" s="205" t="s">
        <v>690</v>
      </c>
      <c r="AN13" s="205" t="s">
        <v>690</v>
      </c>
      <c r="AO13" s="205" t="s">
        <v>690</v>
      </c>
      <c r="AP13" s="323" t="s">
        <v>690</v>
      </c>
    </row>
    <row r="14" spans="1:42" x14ac:dyDescent="0.3">
      <c r="A14" s="144" t="s">
        <v>46</v>
      </c>
      <c r="B14" s="95" t="s">
        <v>12</v>
      </c>
      <c r="C14" s="102" t="s">
        <v>16</v>
      </c>
      <c r="D14" s="205">
        <v>677.04</v>
      </c>
      <c r="E14" s="205">
        <v>677.04</v>
      </c>
      <c r="F14" s="205">
        <v>677.04</v>
      </c>
      <c r="G14" s="205">
        <v>677.04</v>
      </c>
      <c r="H14" s="205">
        <v>677.04</v>
      </c>
      <c r="I14" s="205">
        <v>677.04</v>
      </c>
      <c r="J14" s="205">
        <v>677.04</v>
      </c>
      <c r="K14" s="205">
        <v>677.04</v>
      </c>
      <c r="L14" s="205">
        <v>677.04</v>
      </c>
      <c r="M14" s="205">
        <v>677.04</v>
      </c>
      <c r="N14" s="205">
        <v>677.04</v>
      </c>
      <c r="O14" s="205">
        <v>677.04</v>
      </c>
      <c r="P14" s="205">
        <v>677.04</v>
      </c>
      <c r="Q14" s="205">
        <v>677.04</v>
      </c>
      <c r="R14" s="205">
        <v>677.04</v>
      </c>
      <c r="S14" s="205">
        <v>677.04</v>
      </c>
      <c r="T14" s="205">
        <v>677.04</v>
      </c>
      <c r="U14" s="205">
        <v>677.04</v>
      </c>
      <c r="V14" s="205">
        <v>677.04</v>
      </c>
      <c r="W14" s="205">
        <v>677.04</v>
      </c>
      <c r="X14" s="205" t="s">
        <v>690</v>
      </c>
      <c r="Y14" s="205" t="s">
        <v>690</v>
      </c>
      <c r="Z14" s="205" t="s">
        <v>690</v>
      </c>
      <c r="AA14" s="205" t="s">
        <v>690</v>
      </c>
      <c r="AB14" s="205" t="s">
        <v>690</v>
      </c>
      <c r="AC14" s="205" t="s">
        <v>690</v>
      </c>
      <c r="AD14" s="205" t="s">
        <v>690</v>
      </c>
      <c r="AE14" s="205" t="s">
        <v>690</v>
      </c>
      <c r="AF14" s="205" t="s">
        <v>690</v>
      </c>
      <c r="AG14" s="205" t="s">
        <v>690</v>
      </c>
      <c r="AH14" s="205" t="s">
        <v>690</v>
      </c>
      <c r="AI14" s="205" t="s">
        <v>690</v>
      </c>
      <c r="AJ14" s="205" t="s">
        <v>690</v>
      </c>
      <c r="AK14" s="205" t="s">
        <v>690</v>
      </c>
      <c r="AL14" s="205" t="s">
        <v>690</v>
      </c>
      <c r="AM14" s="205" t="s">
        <v>690</v>
      </c>
      <c r="AN14" s="205" t="s">
        <v>690</v>
      </c>
      <c r="AO14" s="205" t="s">
        <v>690</v>
      </c>
      <c r="AP14" s="323" t="s">
        <v>690</v>
      </c>
    </row>
    <row r="15" spans="1:42" x14ac:dyDescent="0.3">
      <c r="A15" s="144" t="s">
        <v>48</v>
      </c>
      <c r="B15" s="95" t="s">
        <v>12</v>
      </c>
      <c r="C15" s="102" t="s">
        <v>18</v>
      </c>
      <c r="D15" s="205">
        <v>394.8</v>
      </c>
      <c r="E15" s="205">
        <v>789.6</v>
      </c>
      <c r="F15" s="205">
        <v>789.6</v>
      </c>
      <c r="G15" s="205">
        <v>789.6</v>
      </c>
      <c r="H15" s="205">
        <v>789.6</v>
      </c>
      <c r="I15" s="205">
        <v>789.6</v>
      </c>
      <c r="J15" s="205">
        <v>789.6</v>
      </c>
      <c r="K15" s="205">
        <v>789.6</v>
      </c>
      <c r="L15" s="205">
        <v>789.6</v>
      </c>
      <c r="M15" s="205">
        <v>789.6</v>
      </c>
      <c r="N15" s="205">
        <v>789.6</v>
      </c>
      <c r="O15" s="205">
        <v>789.6</v>
      </c>
      <c r="P15" s="205">
        <v>789.6</v>
      </c>
      <c r="Q15" s="205">
        <v>789.6</v>
      </c>
      <c r="R15" s="205">
        <v>789.6</v>
      </c>
      <c r="S15" s="205">
        <v>789.6</v>
      </c>
      <c r="T15" s="205">
        <v>789.6</v>
      </c>
      <c r="U15" s="205">
        <v>789.6</v>
      </c>
      <c r="V15" s="205">
        <v>789.6</v>
      </c>
      <c r="W15" s="205">
        <v>789.6</v>
      </c>
      <c r="X15" s="205">
        <v>789.6</v>
      </c>
      <c r="Y15" s="205">
        <v>789.6</v>
      </c>
      <c r="Z15" s="205">
        <v>789.6</v>
      </c>
      <c r="AA15" s="205">
        <v>789.6</v>
      </c>
      <c r="AB15" s="205">
        <v>789.6</v>
      </c>
      <c r="AC15" s="205">
        <v>789.6</v>
      </c>
      <c r="AD15" s="205">
        <v>789.6</v>
      </c>
      <c r="AE15" s="205">
        <v>789.6</v>
      </c>
      <c r="AF15" s="205">
        <v>789.6</v>
      </c>
      <c r="AG15" s="205" t="s">
        <v>690</v>
      </c>
      <c r="AH15" s="205" t="s">
        <v>690</v>
      </c>
      <c r="AI15" s="205" t="s">
        <v>690</v>
      </c>
      <c r="AJ15" s="205" t="s">
        <v>690</v>
      </c>
      <c r="AK15" s="205" t="s">
        <v>690</v>
      </c>
      <c r="AL15" s="205" t="s">
        <v>690</v>
      </c>
      <c r="AM15" s="205" t="s">
        <v>690</v>
      </c>
      <c r="AN15" s="205" t="s">
        <v>690</v>
      </c>
      <c r="AO15" s="205" t="s">
        <v>690</v>
      </c>
      <c r="AP15" s="323" t="s">
        <v>690</v>
      </c>
    </row>
    <row r="16" spans="1:42" x14ac:dyDescent="0.3">
      <c r="A16" s="144" t="s">
        <v>50</v>
      </c>
      <c r="B16" s="95" t="s">
        <v>12</v>
      </c>
      <c r="C16" s="102" t="s">
        <v>18</v>
      </c>
      <c r="D16" s="205">
        <v>637</v>
      </c>
      <c r="E16" s="205">
        <v>637</v>
      </c>
      <c r="F16" s="205">
        <v>637</v>
      </c>
      <c r="G16" s="205">
        <v>637</v>
      </c>
      <c r="H16" s="205">
        <v>637</v>
      </c>
      <c r="I16" s="205">
        <v>637</v>
      </c>
      <c r="J16" s="205">
        <v>637</v>
      </c>
      <c r="K16" s="205">
        <v>637</v>
      </c>
      <c r="L16" s="205">
        <v>637</v>
      </c>
      <c r="M16" s="205" t="s">
        <v>690</v>
      </c>
      <c r="N16" s="205" t="s">
        <v>690</v>
      </c>
      <c r="O16" s="205" t="s">
        <v>690</v>
      </c>
      <c r="P16" s="205" t="s">
        <v>690</v>
      </c>
      <c r="Q16" s="205" t="s">
        <v>690</v>
      </c>
      <c r="R16" s="205" t="s">
        <v>690</v>
      </c>
      <c r="S16" s="205" t="s">
        <v>690</v>
      </c>
      <c r="T16" s="205" t="s">
        <v>690</v>
      </c>
      <c r="U16" s="205" t="s">
        <v>690</v>
      </c>
      <c r="V16" s="205" t="s">
        <v>690</v>
      </c>
      <c r="W16" s="205" t="s">
        <v>690</v>
      </c>
      <c r="X16" s="205" t="s">
        <v>690</v>
      </c>
      <c r="Y16" s="205" t="s">
        <v>690</v>
      </c>
      <c r="Z16" s="205" t="s">
        <v>690</v>
      </c>
      <c r="AA16" s="205" t="s">
        <v>690</v>
      </c>
      <c r="AB16" s="205" t="s">
        <v>690</v>
      </c>
      <c r="AC16" s="205" t="s">
        <v>690</v>
      </c>
      <c r="AD16" s="205" t="s">
        <v>690</v>
      </c>
      <c r="AE16" s="205" t="s">
        <v>690</v>
      </c>
      <c r="AF16" s="205" t="s">
        <v>690</v>
      </c>
      <c r="AG16" s="205" t="s">
        <v>690</v>
      </c>
      <c r="AH16" s="205" t="s">
        <v>690</v>
      </c>
      <c r="AI16" s="205" t="s">
        <v>690</v>
      </c>
      <c r="AJ16" s="205" t="s">
        <v>690</v>
      </c>
      <c r="AK16" s="205" t="s">
        <v>690</v>
      </c>
      <c r="AL16" s="205" t="s">
        <v>690</v>
      </c>
      <c r="AM16" s="205" t="s">
        <v>690</v>
      </c>
      <c r="AN16" s="205" t="s">
        <v>690</v>
      </c>
      <c r="AO16" s="205" t="s">
        <v>690</v>
      </c>
      <c r="AP16" s="323" t="s">
        <v>690</v>
      </c>
    </row>
    <row r="17" spans="1:42" x14ac:dyDescent="0.3">
      <c r="A17" s="144" t="s">
        <v>52</v>
      </c>
      <c r="B17" s="95" t="s">
        <v>12</v>
      </c>
      <c r="C17" s="102" t="s">
        <v>18</v>
      </c>
      <c r="D17" s="205">
        <v>1328.6</v>
      </c>
      <c r="E17" s="205">
        <v>1328.6</v>
      </c>
      <c r="F17" s="205">
        <v>1328.6</v>
      </c>
      <c r="G17" s="205">
        <v>1328.6</v>
      </c>
      <c r="H17" s="205">
        <v>1328.6</v>
      </c>
      <c r="I17" s="205">
        <v>1328.6</v>
      </c>
      <c r="J17" s="205">
        <v>1328.6</v>
      </c>
      <c r="K17" s="205">
        <v>1328.6</v>
      </c>
      <c r="L17" s="205">
        <v>1328.6</v>
      </c>
      <c r="M17" s="205">
        <v>1328.6</v>
      </c>
      <c r="N17" s="205">
        <v>1328.6</v>
      </c>
      <c r="O17" s="205">
        <v>1328.6</v>
      </c>
      <c r="P17" s="205">
        <v>1328.6</v>
      </c>
      <c r="Q17" s="205">
        <v>1328.6</v>
      </c>
      <c r="R17" s="205">
        <v>1328.6</v>
      </c>
      <c r="S17" s="205">
        <v>1328.6</v>
      </c>
      <c r="T17" s="205">
        <v>1328.6</v>
      </c>
      <c r="U17" s="205">
        <v>1328.6</v>
      </c>
      <c r="V17" s="205">
        <v>1328.6</v>
      </c>
      <c r="W17" s="205">
        <v>1328.6</v>
      </c>
      <c r="X17" s="205">
        <v>1328.6</v>
      </c>
      <c r="Y17" s="205">
        <v>996.44999999999993</v>
      </c>
      <c r="Z17" s="205">
        <v>664.3</v>
      </c>
      <c r="AA17" s="205">
        <v>332.15</v>
      </c>
      <c r="AB17" s="205" t="s">
        <v>690</v>
      </c>
      <c r="AC17" s="205" t="s">
        <v>690</v>
      </c>
      <c r="AD17" s="205" t="s">
        <v>690</v>
      </c>
      <c r="AE17" s="205" t="s">
        <v>690</v>
      </c>
      <c r="AF17" s="205" t="s">
        <v>690</v>
      </c>
      <c r="AG17" s="205" t="s">
        <v>690</v>
      </c>
      <c r="AH17" s="205" t="s">
        <v>690</v>
      </c>
      <c r="AI17" s="205" t="s">
        <v>690</v>
      </c>
      <c r="AJ17" s="205" t="s">
        <v>690</v>
      </c>
      <c r="AK17" s="205" t="s">
        <v>690</v>
      </c>
      <c r="AL17" s="205" t="s">
        <v>690</v>
      </c>
      <c r="AM17" s="205" t="s">
        <v>690</v>
      </c>
      <c r="AN17" s="205" t="s">
        <v>690</v>
      </c>
      <c r="AO17" s="205" t="s">
        <v>690</v>
      </c>
      <c r="AP17" s="323" t="s">
        <v>690</v>
      </c>
    </row>
    <row r="18" spans="1:42" ht="17.25" thickBot="1" x14ac:dyDescent="0.35">
      <c r="A18" s="245" t="s">
        <v>54</v>
      </c>
      <c r="B18" s="246" t="s">
        <v>12</v>
      </c>
      <c r="C18" s="145" t="s">
        <v>18</v>
      </c>
      <c r="D18" s="247">
        <v>1545.6</v>
      </c>
      <c r="E18" s="247">
        <v>1545.6</v>
      </c>
      <c r="F18" s="247">
        <v>1545.6</v>
      </c>
      <c r="G18" s="247">
        <v>1545.6</v>
      </c>
      <c r="H18" s="247">
        <v>1545.6</v>
      </c>
      <c r="I18" s="247">
        <v>1545.6</v>
      </c>
      <c r="J18" s="247">
        <v>1545.6</v>
      </c>
      <c r="K18" s="247">
        <v>1545.6</v>
      </c>
      <c r="L18" s="247">
        <v>1545.6</v>
      </c>
      <c r="M18" s="247">
        <v>1545.6</v>
      </c>
      <c r="N18" s="247">
        <v>1545.6</v>
      </c>
      <c r="O18" s="247">
        <v>1545.6</v>
      </c>
      <c r="P18" s="247">
        <v>1545.6</v>
      </c>
      <c r="Q18" s="247" t="s">
        <v>690</v>
      </c>
      <c r="R18" s="247" t="s">
        <v>690</v>
      </c>
      <c r="S18" s="247" t="s">
        <v>690</v>
      </c>
      <c r="T18" s="247" t="s">
        <v>690</v>
      </c>
      <c r="U18" s="247" t="s">
        <v>690</v>
      </c>
      <c r="V18" s="247" t="s">
        <v>690</v>
      </c>
      <c r="W18" s="247" t="s">
        <v>690</v>
      </c>
      <c r="X18" s="247" t="s">
        <v>690</v>
      </c>
      <c r="Y18" s="247" t="s">
        <v>690</v>
      </c>
      <c r="Z18" s="247" t="s">
        <v>690</v>
      </c>
      <c r="AA18" s="247" t="s">
        <v>690</v>
      </c>
      <c r="AB18" s="247" t="s">
        <v>690</v>
      </c>
      <c r="AC18" s="247" t="s">
        <v>690</v>
      </c>
      <c r="AD18" s="247" t="s">
        <v>690</v>
      </c>
      <c r="AE18" s="247" t="s">
        <v>690</v>
      </c>
      <c r="AF18" s="247" t="s">
        <v>690</v>
      </c>
      <c r="AG18" s="247" t="s">
        <v>690</v>
      </c>
      <c r="AH18" s="247" t="s">
        <v>690</v>
      </c>
      <c r="AI18" s="247" t="s">
        <v>690</v>
      </c>
      <c r="AJ18" s="247" t="s">
        <v>690</v>
      </c>
      <c r="AK18" s="247" t="s">
        <v>690</v>
      </c>
      <c r="AL18" s="247" t="s">
        <v>690</v>
      </c>
      <c r="AM18" s="247" t="s">
        <v>690</v>
      </c>
      <c r="AN18" s="247" t="s">
        <v>690</v>
      </c>
      <c r="AO18" s="247" t="s">
        <v>690</v>
      </c>
      <c r="AP18" s="324" t="s">
        <v>690</v>
      </c>
    </row>
    <row r="19" spans="1:42" x14ac:dyDescent="0.3">
      <c r="A19" s="316" t="s">
        <v>667</v>
      </c>
      <c r="B19" s="71" t="s">
        <v>12</v>
      </c>
      <c r="C19" s="317" t="s">
        <v>663</v>
      </c>
      <c r="D19" s="318">
        <v>385</v>
      </c>
      <c r="E19" s="321">
        <v>190</v>
      </c>
      <c r="F19" s="321">
        <v>190</v>
      </c>
      <c r="G19" s="321">
        <v>190</v>
      </c>
      <c r="H19" s="321" t="s">
        <v>690</v>
      </c>
      <c r="I19" s="321" t="s">
        <v>690</v>
      </c>
      <c r="J19" s="321" t="s">
        <v>690</v>
      </c>
      <c r="K19" s="321" t="s">
        <v>690</v>
      </c>
      <c r="L19" s="321" t="s">
        <v>690</v>
      </c>
      <c r="M19" s="321" t="s">
        <v>690</v>
      </c>
      <c r="N19" s="321" t="s">
        <v>690</v>
      </c>
      <c r="O19" s="321" t="s">
        <v>690</v>
      </c>
      <c r="P19" s="321" t="s">
        <v>690</v>
      </c>
      <c r="Q19" s="321" t="s">
        <v>690</v>
      </c>
      <c r="R19" s="321" t="s">
        <v>690</v>
      </c>
      <c r="S19" s="321" t="s">
        <v>690</v>
      </c>
      <c r="T19" s="321" t="s">
        <v>690</v>
      </c>
      <c r="U19" s="321" t="s">
        <v>690</v>
      </c>
      <c r="V19" s="321" t="s">
        <v>690</v>
      </c>
      <c r="W19" s="321" t="s">
        <v>690</v>
      </c>
      <c r="X19" s="321" t="s">
        <v>690</v>
      </c>
      <c r="Y19" s="321" t="s">
        <v>690</v>
      </c>
      <c r="Z19" s="321" t="s">
        <v>690</v>
      </c>
      <c r="AA19" s="321" t="s">
        <v>690</v>
      </c>
      <c r="AB19" s="321" t="s">
        <v>690</v>
      </c>
      <c r="AC19" s="321" t="s">
        <v>690</v>
      </c>
      <c r="AD19" s="321" t="s">
        <v>690</v>
      </c>
      <c r="AE19" s="321" t="s">
        <v>690</v>
      </c>
      <c r="AF19" s="321" t="s">
        <v>690</v>
      </c>
      <c r="AG19" s="321" t="s">
        <v>690</v>
      </c>
      <c r="AH19" s="321" t="s">
        <v>690</v>
      </c>
      <c r="AI19" s="321" t="s">
        <v>690</v>
      </c>
      <c r="AJ19" s="321" t="s">
        <v>690</v>
      </c>
      <c r="AK19" s="321" t="s">
        <v>690</v>
      </c>
      <c r="AL19" s="321" t="s">
        <v>690</v>
      </c>
      <c r="AM19" s="321" t="s">
        <v>690</v>
      </c>
      <c r="AN19" s="321" t="s">
        <v>690</v>
      </c>
      <c r="AO19" s="321" t="s">
        <v>690</v>
      </c>
      <c r="AP19" s="322" t="s">
        <v>690</v>
      </c>
    </row>
    <row r="20" spans="1:42" x14ac:dyDescent="0.3">
      <c r="A20" s="144" t="s">
        <v>668</v>
      </c>
      <c r="B20" t="s">
        <v>12</v>
      </c>
      <c r="C20" s="29" t="s">
        <v>663</v>
      </c>
      <c r="D20" s="319">
        <v>422</v>
      </c>
      <c r="E20" s="205">
        <v>422</v>
      </c>
      <c r="F20" s="205">
        <v>422</v>
      </c>
      <c r="G20" s="205">
        <v>422</v>
      </c>
      <c r="H20" s="205">
        <v>422</v>
      </c>
      <c r="I20" s="205">
        <v>422</v>
      </c>
      <c r="J20" s="205">
        <v>422</v>
      </c>
      <c r="K20" s="205">
        <v>211</v>
      </c>
      <c r="L20" s="205" t="s">
        <v>690</v>
      </c>
      <c r="M20" s="205" t="s">
        <v>690</v>
      </c>
      <c r="N20" s="205" t="s">
        <v>690</v>
      </c>
      <c r="O20" s="205" t="s">
        <v>690</v>
      </c>
      <c r="P20" s="205" t="s">
        <v>690</v>
      </c>
      <c r="Q20" s="205" t="s">
        <v>690</v>
      </c>
      <c r="R20" s="205" t="s">
        <v>690</v>
      </c>
      <c r="S20" s="205" t="s">
        <v>690</v>
      </c>
      <c r="T20" s="205" t="s">
        <v>690</v>
      </c>
      <c r="U20" s="205" t="s">
        <v>690</v>
      </c>
      <c r="V20" s="205" t="s">
        <v>690</v>
      </c>
      <c r="W20" s="205" t="s">
        <v>690</v>
      </c>
      <c r="X20" s="205" t="s">
        <v>690</v>
      </c>
      <c r="Y20" s="205" t="s">
        <v>690</v>
      </c>
      <c r="Z20" s="205" t="s">
        <v>690</v>
      </c>
      <c r="AA20" s="205" t="s">
        <v>690</v>
      </c>
      <c r="AB20" s="205" t="s">
        <v>690</v>
      </c>
      <c r="AC20" s="205" t="s">
        <v>690</v>
      </c>
      <c r="AD20" s="205" t="s">
        <v>690</v>
      </c>
      <c r="AE20" s="205" t="s">
        <v>690</v>
      </c>
      <c r="AF20" s="205" t="s">
        <v>690</v>
      </c>
      <c r="AG20" s="205" t="s">
        <v>690</v>
      </c>
      <c r="AH20" s="205" t="s">
        <v>690</v>
      </c>
      <c r="AI20" s="205" t="s">
        <v>690</v>
      </c>
      <c r="AJ20" s="205" t="s">
        <v>690</v>
      </c>
      <c r="AK20" s="205" t="s">
        <v>690</v>
      </c>
      <c r="AL20" s="205" t="s">
        <v>690</v>
      </c>
      <c r="AM20" s="205" t="s">
        <v>690</v>
      </c>
      <c r="AN20" s="205" t="s">
        <v>690</v>
      </c>
      <c r="AO20" s="205" t="s">
        <v>690</v>
      </c>
      <c r="AP20" s="323" t="s">
        <v>690</v>
      </c>
    </row>
    <row r="21" spans="1:42" x14ac:dyDescent="0.3">
      <c r="A21" s="144" t="s">
        <v>666</v>
      </c>
      <c r="B21" t="s">
        <v>12</v>
      </c>
      <c r="C21" s="29" t="s">
        <v>663</v>
      </c>
      <c r="D21" s="319">
        <v>317.2</v>
      </c>
      <c r="E21" s="205">
        <v>317.2</v>
      </c>
      <c r="F21" s="205">
        <v>317.2</v>
      </c>
      <c r="G21" s="205">
        <v>317.2</v>
      </c>
      <c r="H21" s="205">
        <v>317.2</v>
      </c>
      <c r="I21" s="205">
        <v>317.2</v>
      </c>
      <c r="J21" s="205" t="s">
        <v>690</v>
      </c>
      <c r="K21" s="205" t="s">
        <v>690</v>
      </c>
      <c r="L21" s="205" t="s">
        <v>690</v>
      </c>
      <c r="M21" s="205" t="s">
        <v>690</v>
      </c>
      <c r="N21" s="205" t="s">
        <v>690</v>
      </c>
      <c r="O21" s="205" t="s">
        <v>690</v>
      </c>
      <c r="P21" s="205" t="s">
        <v>690</v>
      </c>
      <c r="Q21" s="205" t="s">
        <v>690</v>
      </c>
      <c r="R21" s="205" t="s">
        <v>690</v>
      </c>
      <c r="S21" s="205" t="s">
        <v>690</v>
      </c>
      <c r="T21" s="205" t="s">
        <v>690</v>
      </c>
      <c r="U21" s="205" t="s">
        <v>690</v>
      </c>
      <c r="V21" s="205" t="s">
        <v>690</v>
      </c>
      <c r="W21" s="205" t="s">
        <v>690</v>
      </c>
      <c r="X21" s="205" t="s">
        <v>690</v>
      </c>
      <c r="Y21" s="205" t="s">
        <v>690</v>
      </c>
      <c r="Z21" s="205" t="s">
        <v>690</v>
      </c>
      <c r="AA21" s="205" t="s">
        <v>690</v>
      </c>
      <c r="AB21" s="205" t="s">
        <v>690</v>
      </c>
      <c r="AC21" s="205" t="s">
        <v>690</v>
      </c>
      <c r="AD21" s="205" t="s">
        <v>690</v>
      </c>
      <c r="AE21" s="205" t="s">
        <v>690</v>
      </c>
      <c r="AF21" s="205" t="s">
        <v>690</v>
      </c>
      <c r="AG21" s="205" t="s">
        <v>690</v>
      </c>
      <c r="AH21" s="205" t="s">
        <v>690</v>
      </c>
      <c r="AI21" s="205" t="s">
        <v>690</v>
      </c>
      <c r="AJ21" s="205" t="s">
        <v>690</v>
      </c>
      <c r="AK21" s="205" t="s">
        <v>690</v>
      </c>
      <c r="AL21" s="205" t="s">
        <v>690</v>
      </c>
      <c r="AM21" s="205" t="s">
        <v>690</v>
      </c>
      <c r="AN21" s="205" t="s">
        <v>690</v>
      </c>
      <c r="AO21" s="205" t="s">
        <v>690</v>
      </c>
      <c r="AP21" s="323" t="s">
        <v>690</v>
      </c>
    </row>
    <row r="22" spans="1:42" ht="17.25" thickBot="1" x14ac:dyDescent="0.35">
      <c r="A22" s="245" t="s">
        <v>544</v>
      </c>
      <c r="B22" s="34" t="s">
        <v>12</v>
      </c>
      <c r="C22" s="31" t="s">
        <v>663</v>
      </c>
      <c r="D22" s="320">
        <v>416</v>
      </c>
      <c r="E22" s="247">
        <v>416</v>
      </c>
      <c r="F22" s="247">
        <v>416</v>
      </c>
      <c r="G22" s="247">
        <v>416</v>
      </c>
      <c r="H22" s="247">
        <v>416</v>
      </c>
      <c r="I22" s="247">
        <v>416</v>
      </c>
      <c r="J22" s="247">
        <v>416</v>
      </c>
      <c r="K22" s="247">
        <v>416</v>
      </c>
      <c r="L22" s="247">
        <v>416</v>
      </c>
      <c r="M22" s="247">
        <v>416</v>
      </c>
      <c r="N22" s="247">
        <v>416</v>
      </c>
      <c r="O22" s="247">
        <v>416</v>
      </c>
      <c r="P22" s="247">
        <v>416</v>
      </c>
      <c r="Q22" s="247">
        <v>416</v>
      </c>
      <c r="R22" s="247">
        <v>416</v>
      </c>
      <c r="S22" s="247">
        <v>416</v>
      </c>
      <c r="T22" s="247">
        <v>416</v>
      </c>
      <c r="U22" s="247">
        <v>416</v>
      </c>
      <c r="V22" s="247">
        <v>416</v>
      </c>
      <c r="W22" s="247">
        <v>416</v>
      </c>
      <c r="X22" s="247">
        <v>416</v>
      </c>
      <c r="Y22" s="247">
        <v>416</v>
      </c>
      <c r="Z22" s="247">
        <v>416</v>
      </c>
      <c r="AA22" s="247">
        <v>416</v>
      </c>
      <c r="AB22" s="247">
        <v>416</v>
      </c>
      <c r="AC22" s="247">
        <v>416</v>
      </c>
      <c r="AD22" s="247">
        <v>416</v>
      </c>
      <c r="AE22" s="247">
        <v>416</v>
      </c>
      <c r="AF22" s="247">
        <v>416</v>
      </c>
      <c r="AG22" s="247">
        <v>416</v>
      </c>
      <c r="AH22" s="247">
        <v>416</v>
      </c>
      <c r="AI22" s="247">
        <v>416</v>
      </c>
      <c r="AJ22" s="247">
        <v>416</v>
      </c>
      <c r="AK22" s="247">
        <v>416</v>
      </c>
      <c r="AL22" s="247">
        <v>416</v>
      </c>
      <c r="AM22" s="247">
        <v>416</v>
      </c>
      <c r="AN22" s="247">
        <v>416</v>
      </c>
      <c r="AO22" s="247">
        <v>416</v>
      </c>
      <c r="AP22" s="324">
        <v>416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BP299"/>
  <sheetViews>
    <sheetView tabSelected="1" zoomScale="70" zoomScaleNormal="70" workbookViewId="0">
      <pane xSplit="2" ySplit="2" topLeftCell="C269" activePane="bottomRight" state="frozen"/>
      <selection activeCell="F5" sqref="F5"/>
      <selection pane="topRight" activeCell="F5" sqref="F5"/>
      <selection pane="bottomLeft" activeCell="F5" sqref="F5"/>
      <selection pane="bottomRight" activeCell="C299" sqref="C299:AO299"/>
    </sheetView>
  </sheetViews>
  <sheetFormatPr defaultColWidth="9" defaultRowHeight="15.75" x14ac:dyDescent="0.25"/>
  <cols>
    <col min="1" max="1" width="35.75" style="103" customWidth="1"/>
    <col min="2" max="2" width="9" style="103" customWidth="1"/>
    <col min="3" max="3" width="10.125" style="114" customWidth="1"/>
    <col min="4" max="5" width="9" style="114"/>
    <col min="6" max="16" width="9.375" style="114" customWidth="1"/>
    <col min="17" max="21" width="9" style="114"/>
    <col min="22" max="31" width="9" style="114" customWidth="1"/>
    <col min="32" max="32" width="9" style="103" customWidth="1"/>
    <col min="33" max="35" width="9" style="103"/>
    <col min="36" max="36" width="9" style="103" customWidth="1"/>
    <col min="37" max="16384" width="9" style="103"/>
  </cols>
  <sheetData>
    <row r="1" spans="1:41" ht="25.5" thickBot="1" x14ac:dyDescent="0.45">
      <c r="A1" s="100" t="s">
        <v>173</v>
      </c>
      <c r="C1" s="103"/>
      <c r="D1" s="103"/>
      <c r="E1" s="103"/>
      <c r="F1" s="103"/>
      <c r="G1" s="103"/>
      <c r="H1" s="103"/>
      <c r="I1" s="103"/>
      <c r="J1" s="103"/>
      <c r="K1" s="104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</row>
    <row r="2" spans="1:41" x14ac:dyDescent="0.25">
      <c r="A2" s="105" t="s">
        <v>168</v>
      </c>
      <c r="B2" s="106"/>
      <c r="C2" s="107">
        <v>2022</v>
      </c>
      <c r="D2" s="107">
        <v>2023</v>
      </c>
      <c r="E2" s="107">
        <v>2024</v>
      </c>
      <c r="F2" s="107">
        <v>2025</v>
      </c>
      <c r="G2" s="107">
        <v>2026</v>
      </c>
      <c r="H2" s="107">
        <v>2027</v>
      </c>
      <c r="I2" s="107">
        <v>2028</v>
      </c>
      <c r="J2" s="107">
        <v>2029</v>
      </c>
      <c r="K2" s="107">
        <v>2030</v>
      </c>
      <c r="L2" s="107">
        <v>2031</v>
      </c>
      <c r="M2" s="107">
        <v>2032</v>
      </c>
      <c r="N2" s="107">
        <v>2033</v>
      </c>
      <c r="O2" s="107">
        <v>2034</v>
      </c>
      <c r="P2" s="107">
        <v>2035</v>
      </c>
      <c r="Q2" s="107">
        <v>2036</v>
      </c>
      <c r="R2" s="107">
        <v>2037</v>
      </c>
      <c r="S2" s="107">
        <v>2038</v>
      </c>
      <c r="T2" s="107">
        <v>2039</v>
      </c>
      <c r="U2" s="107">
        <v>2040</v>
      </c>
      <c r="V2" s="107">
        <v>2041</v>
      </c>
      <c r="W2" s="107">
        <v>2042</v>
      </c>
      <c r="X2" s="107">
        <v>2043</v>
      </c>
      <c r="Y2" s="107">
        <v>2044</v>
      </c>
      <c r="Z2" s="107">
        <v>2045</v>
      </c>
      <c r="AA2" s="107">
        <v>2046</v>
      </c>
      <c r="AB2" s="107">
        <v>2047</v>
      </c>
      <c r="AC2" s="107">
        <v>2048</v>
      </c>
      <c r="AD2" s="107">
        <v>2049</v>
      </c>
      <c r="AE2" s="108">
        <v>2050</v>
      </c>
      <c r="AF2" s="108">
        <v>2051</v>
      </c>
      <c r="AG2" s="108">
        <v>2052</v>
      </c>
      <c r="AH2" s="108">
        <v>2053</v>
      </c>
      <c r="AI2" s="108">
        <v>2054</v>
      </c>
      <c r="AJ2" s="108">
        <v>2055</v>
      </c>
      <c r="AK2" s="108">
        <v>2056</v>
      </c>
      <c r="AL2" s="108">
        <v>2057</v>
      </c>
      <c r="AM2" s="108">
        <v>2058</v>
      </c>
      <c r="AN2" s="108">
        <v>2059</v>
      </c>
      <c r="AO2" s="109">
        <v>2060</v>
      </c>
    </row>
    <row r="3" spans="1:41" x14ac:dyDescent="0.25">
      <c r="A3" s="110" t="s">
        <v>16</v>
      </c>
      <c r="B3" s="111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O3" s="111"/>
    </row>
    <row r="4" spans="1:41" x14ac:dyDescent="0.25">
      <c r="A4" s="112" t="s">
        <v>12</v>
      </c>
      <c r="B4" s="113" t="s">
        <v>8</v>
      </c>
      <c r="C4" s="114">
        <v>14816.440101623535</v>
      </c>
      <c r="D4" s="114">
        <v>21110.690307617188</v>
      </c>
      <c r="E4" s="114">
        <v>20335.380004882813</v>
      </c>
      <c r="F4" s="114">
        <v>18469.330200195313</v>
      </c>
      <c r="G4" s="114">
        <v>18684.48974609375</v>
      </c>
      <c r="H4" s="114">
        <v>17857.700073242188</v>
      </c>
      <c r="I4" s="114">
        <v>16443.480346679688</v>
      </c>
      <c r="J4" s="114">
        <v>14970.949890136719</v>
      </c>
      <c r="K4" s="114">
        <v>14522.480163574219</v>
      </c>
      <c r="L4" s="114">
        <v>16074.329833984375</v>
      </c>
      <c r="M4" s="114">
        <v>17485.77001953125</v>
      </c>
      <c r="N4" s="114">
        <v>18693.179931640625</v>
      </c>
      <c r="O4" s="114">
        <v>18821.179809570313</v>
      </c>
      <c r="P4" s="114">
        <v>19439.16015625</v>
      </c>
      <c r="Q4" s="114">
        <v>17694.290222167969</v>
      </c>
      <c r="R4" s="114">
        <v>12843.890075683594</v>
      </c>
      <c r="S4" s="114">
        <v>9361.900146484375</v>
      </c>
      <c r="T4" s="114">
        <v>9434.93017578125</v>
      </c>
      <c r="U4" s="114">
        <v>9327.260009765625</v>
      </c>
      <c r="V4" s="114">
        <v>8941.989990234375</v>
      </c>
      <c r="W4" s="114">
        <v>7058.2598876953125</v>
      </c>
      <c r="X4" s="114">
        <v>5062.60986328125</v>
      </c>
      <c r="Y4" s="114">
        <v>5075.1201171875</v>
      </c>
      <c r="Z4" s="114">
        <v>5067.760009765625</v>
      </c>
      <c r="AA4" s="114">
        <v>4918.780029296875</v>
      </c>
      <c r="AB4" s="114">
        <v>4821.929931640625</v>
      </c>
      <c r="AC4" s="114">
        <v>4920.219970703125</v>
      </c>
      <c r="AD4" s="114">
        <v>4942.580078125</v>
      </c>
      <c r="AE4" s="114">
        <v>4888.2001953125</v>
      </c>
      <c r="AF4" s="114">
        <v>1666.7399444580078</v>
      </c>
      <c r="AG4" s="114">
        <v>0</v>
      </c>
      <c r="AH4" s="114">
        <v>0</v>
      </c>
      <c r="AI4" s="114">
        <v>0</v>
      </c>
      <c r="AJ4" s="114">
        <v>0</v>
      </c>
      <c r="AK4" s="114">
        <v>0</v>
      </c>
      <c r="AL4" s="114">
        <v>0</v>
      </c>
      <c r="AM4" s="114">
        <v>0</v>
      </c>
      <c r="AN4" s="114">
        <v>0</v>
      </c>
      <c r="AO4" s="115">
        <v>0</v>
      </c>
    </row>
    <row r="5" spans="1:41" x14ac:dyDescent="0.25">
      <c r="A5" s="112" t="s">
        <v>20</v>
      </c>
      <c r="B5" s="113" t="s">
        <v>8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5">
        <v>0</v>
      </c>
    </row>
    <row r="6" spans="1:41" x14ac:dyDescent="0.25">
      <c r="A6" s="112" t="s">
        <v>577</v>
      </c>
      <c r="B6" s="113" t="s">
        <v>8</v>
      </c>
      <c r="C6" s="114">
        <v>0</v>
      </c>
      <c r="D6" s="114">
        <v>0</v>
      </c>
      <c r="E6" s="114">
        <v>0</v>
      </c>
      <c r="F6" s="114">
        <v>0</v>
      </c>
      <c r="G6" s="114">
        <v>0</v>
      </c>
      <c r="H6" s="114">
        <v>0</v>
      </c>
      <c r="I6" s="114">
        <v>0</v>
      </c>
      <c r="J6" s="114">
        <v>441.6099853515625</v>
      </c>
      <c r="K6" s="114">
        <v>288.01998901367188</v>
      </c>
      <c r="L6" s="114">
        <v>629.510009765625</v>
      </c>
      <c r="M6" s="114">
        <v>1069.43994140625</v>
      </c>
      <c r="N6" s="114">
        <v>1394.93994140625</v>
      </c>
      <c r="O6" s="114">
        <v>1597.27001953125</v>
      </c>
      <c r="P6" s="114">
        <v>256.43999481201172</v>
      </c>
      <c r="Q6" s="114">
        <v>281.65999221801758</v>
      </c>
      <c r="R6" s="114">
        <v>300.38999557495117</v>
      </c>
      <c r="S6" s="114">
        <v>344.39000368118286</v>
      </c>
      <c r="T6" s="114">
        <v>326.43000245094299</v>
      </c>
      <c r="U6" s="114">
        <v>327.14000010490417</v>
      </c>
      <c r="V6" s="114">
        <v>319.64000606536865</v>
      </c>
      <c r="W6" s="114">
        <v>333.67001342773438</v>
      </c>
      <c r="X6" s="114">
        <v>259.27999386191368</v>
      </c>
      <c r="Y6" s="114">
        <v>421.72999387979507</v>
      </c>
      <c r="Z6" s="114">
        <v>511.27999305725098</v>
      </c>
      <c r="AA6" s="114">
        <v>582.22000503540039</v>
      </c>
      <c r="AB6" s="114">
        <v>938.63998413085938</v>
      </c>
      <c r="AC6" s="114">
        <v>1596.9700484275818</v>
      </c>
      <c r="AD6" s="114">
        <v>1959.4699659347534</v>
      </c>
      <c r="AE6" s="114">
        <v>1892.9700527191162</v>
      </c>
      <c r="AF6" s="114">
        <v>2219.8500442504883</v>
      </c>
      <c r="AG6" s="114">
        <v>2848.2698554992676</v>
      </c>
      <c r="AH6" s="114">
        <v>3103.3299989700317</v>
      </c>
      <c r="AI6" s="114">
        <v>2955.5899314880371</v>
      </c>
      <c r="AJ6" s="114">
        <v>2913.0500812530518</v>
      </c>
      <c r="AK6" s="114">
        <v>3047.4499988555908</v>
      </c>
      <c r="AL6" s="114">
        <v>3406.620080947876</v>
      </c>
      <c r="AM6" s="114">
        <v>3375.0800895690918</v>
      </c>
      <c r="AN6" s="114">
        <v>3296.8900184631348</v>
      </c>
      <c r="AO6" s="115">
        <v>3395.300012588501</v>
      </c>
    </row>
    <row r="7" spans="1:41" x14ac:dyDescent="0.25">
      <c r="A7" s="112" t="s">
        <v>22</v>
      </c>
      <c r="B7" s="113" t="s">
        <v>8</v>
      </c>
      <c r="C7" s="114">
        <v>38.720000836998224</v>
      </c>
      <c r="D7" s="114">
        <v>61.209999397397041</v>
      </c>
      <c r="E7" s="114">
        <v>41.509999971836805</v>
      </c>
      <c r="F7" s="114">
        <v>3.4999998901039362</v>
      </c>
      <c r="G7" s="114">
        <v>7.7099998369812965</v>
      </c>
      <c r="H7" s="114">
        <v>17.789999861270189</v>
      </c>
      <c r="I7" s="114">
        <v>22.88999960757792</v>
      </c>
      <c r="J7" s="114">
        <v>6.8900001216679811</v>
      </c>
      <c r="K7" s="114">
        <v>1.0699999779462814</v>
      </c>
      <c r="L7" s="114">
        <v>4.1800000574439764</v>
      </c>
      <c r="M7" s="114">
        <v>18.250000497326255</v>
      </c>
      <c r="N7" s="114">
        <v>36.590000133961439</v>
      </c>
      <c r="O7" s="114">
        <v>66.44000069051981</v>
      </c>
      <c r="P7" s="114">
        <v>483.22000051103532</v>
      </c>
      <c r="Q7" s="114">
        <v>533.84999874792993</v>
      </c>
      <c r="R7" s="114">
        <v>598.3499878551811</v>
      </c>
      <c r="S7" s="114">
        <v>774.49000061117113</v>
      </c>
      <c r="T7" s="114">
        <v>726.67999969236553</v>
      </c>
      <c r="U7" s="114">
        <v>797.57999084331095</v>
      </c>
      <c r="V7" s="114">
        <v>812.1199949644506</v>
      </c>
      <c r="W7" s="114">
        <v>872.21999885514379</v>
      </c>
      <c r="X7" s="114">
        <v>924.78000976517797</v>
      </c>
      <c r="Y7" s="114">
        <v>1025.9200170878321</v>
      </c>
      <c r="Z7" s="114">
        <v>1031.1299840193242</v>
      </c>
      <c r="AA7" s="114">
        <v>1354.5999903772026</v>
      </c>
      <c r="AB7" s="114">
        <v>701.70001995936036</v>
      </c>
      <c r="AC7" s="114">
        <v>732.13000967912376</v>
      </c>
      <c r="AD7" s="114">
        <v>779.39997313171625</v>
      </c>
      <c r="AE7" s="114">
        <v>738.58997313492</v>
      </c>
      <c r="AF7" s="114">
        <v>759.23000244982541</v>
      </c>
      <c r="AG7" s="114">
        <v>843.87999018654227</v>
      </c>
      <c r="AH7" s="114">
        <v>843.66999292373657</v>
      </c>
      <c r="AI7" s="114">
        <v>821.66998555511236</v>
      </c>
      <c r="AJ7" s="114">
        <v>816.11999800056219</v>
      </c>
      <c r="AK7" s="114">
        <v>828.39001228660345</v>
      </c>
      <c r="AL7" s="114">
        <v>18.759999513626099</v>
      </c>
      <c r="AM7" s="114">
        <v>18.78000020980835</v>
      </c>
      <c r="AN7" s="114">
        <v>17.920000076293945</v>
      </c>
      <c r="AO7" s="115">
        <v>8.5099998712539673</v>
      </c>
    </row>
    <row r="8" spans="1:41" x14ac:dyDescent="0.25">
      <c r="A8" s="112" t="s">
        <v>21</v>
      </c>
      <c r="B8" s="113" t="s">
        <v>8</v>
      </c>
      <c r="C8" s="114">
        <v>5713.830078125</v>
      </c>
      <c r="D8" s="114">
        <v>1746.5000114440918</v>
      </c>
      <c r="E8" s="114">
        <v>1536.6900215148926</v>
      </c>
      <c r="F8" s="114">
        <v>662.80001831054688</v>
      </c>
      <c r="G8" s="114">
        <v>1044.0599555969238</v>
      </c>
      <c r="H8" s="114">
        <v>1269.1600036621094</v>
      </c>
      <c r="I8" s="114">
        <v>592.8300199508667</v>
      </c>
      <c r="J8" s="114">
        <v>161.85999298095703</v>
      </c>
      <c r="K8" s="114">
        <v>67.079999923706055</v>
      </c>
      <c r="L8" s="114">
        <v>201.71000671386719</v>
      </c>
      <c r="M8" s="114">
        <v>462.91000366210938</v>
      </c>
      <c r="N8" s="114">
        <v>663.16998291015625</v>
      </c>
      <c r="O8" s="114">
        <v>831.06997680664063</v>
      </c>
      <c r="P8" s="114">
        <v>2878.989990234375</v>
      </c>
      <c r="Q8" s="114">
        <v>3138.9599609375</v>
      </c>
      <c r="R8" s="114">
        <v>3445.5401000976563</v>
      </c>
      <c r="S8" s="114">
        <v>3701.3101196289063</v>
      </c>
      <c r="T8" s="114">
        <v>3658.5299682617188</v>
      </c>
      <c r="U8" s="114">
        <v>3574.929931640625</v>
      </c>
      <c r="V8" s="114">
        <v>2772.31005859375</v>
      </c>
      <c r="W8" s="114">
        <v>2885.4599609375</v>
      </c>
      <c r="X8" s="114">
        <v>3012.300048828125</v>
      </c>
      <c r="Y8" s="114">
        <v>3068.8798828125</v>
      </c>
      <c r="Z8" s="114">
        <v>3178.989990234375</v>
      </c>
      <c r="AA8" s="114">
        <v>240.74000549316406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5">
        <v>0</v>
      </c>
    </row>
    <row r="9" spans="1:41" x14ac:dyDescent="0.25">
      <c r="A9" s="112" t="s">
        <v>175</v>
      </c>
      <c r="B9" s="113" t="s">
        <v>8</v>
      </c>
      <c r="C9" s="114">
        <v>0</v>
      </c>
      <c r="D9" s="114">
        <v>0</v>
      </c>
      <c r="E9" s="114">
        <v>0</v>
      </c>
      <c r="F9" s="114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5">
        <v>0</v>
      </c>
    </row>
    <row r="10" spans="1:41" x14ac:dyDescent="0.25">
      <c r="A10" s="112" t="s">
        <v>176</v>
      </c>
      <c r="B10" s="113" t="s">
        <v>8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5">
        <v>0</v>
      </c>
    </row>
    <row r="11" spans="1:41" x14ac:dyDescent="0.25">
      <c r="A11" s="112" t="s">
        <v>177</v>
      </c>
      <c r="B11" s="113" t="s">
        <v>8</v>
      </c>
      <c r="C11" s="114">
        <v>0</v>
      </c>
      <c r="D11" s="114">
        <v>0</v>
      </c>
      <c r="E11" s="114">
        <v>0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5">
        <v>0</v>
      </c>
    </row>
    <row r="12" spans="1:41" x14ac:dyDescent="0.25">
      <c r="A12" s="112" t="s">
        <v>178</v>
      </c>
      <c r="B12" s="113" t="s">
        <v>8</v>
      </c>
      <c r="C12" s="114">
        <v>66.220001220703125</v>
      </c>
      <c r="D12" s="114">
        <v>66.220001220703125</v>
      </c>
      <c r="E12" s="114">
        <v>66.220001220703125</v>
      </c>
      <c r="F12" s="114">
        <v>66.220001220703125</v>
      </c>
      <c r="G12" s="114">
        <v>66.220001220703125</v>
      </c>
      <c r="H12" s="114">
        <v>66.220001220703125</v>
      </c>
      <c r="I12" s="114">
        <v>66.220001220703125</v>
      </c>
      <c r="J12" s="114">
        <v>66.220001220703125</v>
      </c>
      <c r="K12" s="114">
        <v>66.220001220703125</v>
      </c>
      <c r="L12" s="114">
        <v>66.220001220703125</v>
      </c>
      <c r="M12" s="114">
        <v>66.220001220703125</v>
      </c>
      <c r="N12" s="114">
        <v>66.220001220703125</v>
      </c>
      <c r="O12" s="114">
        <v>66.220001220703125</v>
      </c>
      <c r="P12" s="114">
        <v>66.220001220703125</v>
      </c>
      <c r="Q12" s="114">
        <v>66.220001220703125</v>
      </c>
      <c r="R12" s="114">
        <v>66.220001220703125</v>
      </c>
      <c r="S12" s="114">
        <v>66.220001220703125</v>
      </c>
      <c r="T12" s="114">
        <v>66.220001220703125</v>
      </c>
      <c r="U12" s="114">
        <v>66.220001220703125</v>
      </c>
      <c r="V12" s="114">
        <v>66.220001220703125</v>
      </c>
      <c r="W12" s="114">
        <v>66.220001220703125</v>
      </c>
      <c r="X12" s="114">
        <v>66.220001220703125</v>
      </c>
      <c r="Y12" s="114">
        <v>66.220001220703125</v>
      </c>
      <c r="Z12" s="114">
        <v>66.220001220703125</v>
      </c>
      <c r="AA12" s="114">
        <v>66.220001220703125</v>
      </c>
      <c r="AB12" s="114">
        <v>66.220001220703125</v>
      </c>
      <c r="AC12" s="114">
        <v>66.220001220703125</v>
      </c>
      <c r="AD12" s="114">
        <v>66.220001220703125</v>
      </c>
      <c r="AE12" s="114">
        <v>66.220001220703125</v>
      </c>
      <c r="AF12" s="114">
        <v>66.220001220703125</v>
      </c>
      <c r="AG12" s="114">
        <v>66.220001220703125</v>
      </c>
      <c r="AH12" s="114">
        <v>66.220001220703125</v>
      </c>
      <c r="AI12" s="114">
        <v>66.220001220703125</v>
      </c>
      <c r="AJ12" s="114">
        <v>66.220001220703125</v>
      </c>
      <c r="AK12" s="114">
        <v>66.220001220703125</v>
      </c>
      <c r="AL12" s="114">
        <v>66.220001220703125</v>
      </c>
      <c r="AM12" s="114">
        <v>66.220001220703125</v>
      </c>
      <c r="AN12" s="114">
        <v>66.220001220703125</v>
      </c>
      <c r="AO12" s="115">
        <v>66.220001220703125</v>
      </c>
    </row>
    <row r="13" spans="1:41" x14ac:dyDescent="0.25">
      <c r="A13" s="112" t="s">
        <v>1</v>
      </c>
      <c r="B13" s="113" t="s">
        <v>8</v>
      </c>
      <c r="C13" s="114">
        <v>1194.844728</v>
      </c>
      <c r="D13" s="114">
        <v>1194.5081177977086</v>
      </c>
      <c r="E13" s="114">
        <v>1738.807018111989</v>
      </c>
      <c r="F13" s="114">
        <v>5258.4968687843557</v>
      </c>
      <c r="G13" s="114">
        <v>5209.3855307158365</v>
      </c>
      <c r="H13" s="114">
        <v>5043.9270275281315</v>
      </c>
      <c r="I13" s="114">
        <v>4961.3877378872548</v>
      </c>
      <c r="J13" s="114">
        <v>4845.6404811198281</v>
      </c>
      <c r="K13" s="114">
        <v>4903.5947637580448</v>
      </c>
      <c r="L13" s="114">
        <v>5095.7078178692527</v>
      </c>
      <c r="M13" s="114">
        <v>5264.3273356244472</v>
      </c>
      <c r="N13" s="114">
        <v>5280.7728110736552</v>
      </c>
      <c r="O13" s="114">
        <v>5265.9505254090445</v>
      </c>
      <c r="P13" s="114">
        <v>5277.4753437737254</v>
      </c>
      <c r="Q13" s="114">
        <v>5279.9280387904228</v>
      </c>
      <c r="R13" s="114">
        <v>5284.8451455272407</v>
      </c>
      <c r="S13" s="114">
        <v>5282.6070689047483</v>
      </c>
      <c r="T13" s="114">
        <v>5289.1363860844649</v>
      </c>
      <c r="U13" s="114">
        <v>5276.7788434901768</v>
      </c>
      <c r="V13" s="114">
        <v>5240.9821361145887</v>
      </c>
      <c r="W13" s="114">
        <v>5250.0851162414256</v>
      </c>
      <c r="X13" s="114">
        <v>5737.9611596068198</v>
      </c>
      <c r="Y13" s="114">
        <v>6341.6181452615338</v>
      </c>
      <c r="Z13" s="114">
        <v>6850.4434883666063</v>
      </c>
      <c r="AA13" s="114">
        <v>6810.5731094957682</v>
      </c>
      <c r="AB13" s="114">
        <v>6774.9786421900926</v>
      </c>
      <c r="AC13" s="114">
        <v>6741.5491088820963</v>
      </c>
      <c r="AD13" s="114">
        <v>6748.0751930736978</v>
      </c>
      <c r="AE13" s="114">
        <v>7258.7772391609205</v>
      </c>
      <c r="AF13" s="114">
        <v>7767.7016374366285</v>
      </c>
      <c r="AG13" s="114">
        <v>7779.3961657336913</v>
      </c>
      <c r="AH13" s="114">
        <v>7783.5478580144309</v>
      </c>
      <c r="AI13" s="114">
        <v>7798.9579772278921</v>
      </c>
      <c r="AJ13" s="114">
        <v>7807.3925510444578</v>
      </c>
      <c r="AK13" s="114">
        <v>7815.9938709661274</v>
      </c>
      <c r="AL13" s="114">
        <v>7822.1217903287397</v>
      </c>
      <c r="AM13" s="114">
        <v>7791.7354900424889</v>
      </c>
      <c r="AN13" s="114">
        <v>8886.7863478487652</v>
      </c>
      <c r="AO13" s="115">
        <v>8876.5791816514266</v>
      </c>
    </row>
    <row r="14" spans="1:41" x14ac:dyDescent="0.25">
      <c r="A14" s="112" t="s">
        <v>179</v>
      </c>
      <c r="B14" s="113" t="s">
        <v>8</v>
      </c>
      <c r="C14" s="114">
        <v>2224.5533040364585</v>
      </c>
      <c r="D14" s="114">
        <v>2215.5733235677085</v>
      </c>
      <c r="E14" s="114">
        <v>2194.693318684896</v>
      </c>
      <c r="F14" s="114">
        <v>2118.513387044271</v>
      </c>
      <c r="G14" s="114">
        <v>2018.1933186848958</v>
      </c>
      <c r="H14" s="114">
        <v>1923.8833821614583</v>
      </c>
      <c r="I14" s="114">
        <v>1847.9433186848958</v>
      </c>
      <c r="J14" s="114">
        <v>1742.6433919270833</v>
      </c>
      <c r="K14" s="114">
        <v>1726.4032796223958</v>
      </c>
      <c r="L14" s="114">
        <v>1856.0933430989583</v>
      </c>
      <c r="M14" s="114">
        <v>2020.2633870442708</v>
      </c>
      <c r="N14" s="114">
        <v>2096.973347981771</v>
      </c>
      <c r="O14" s="114">
        <v>2046.8033040364583</v>
      </c>
      <c r="P14" s="114">
        <v>2078.203328450521</v>
      </c>
      <c r="Q14" s="114">
        <v>2075.193318684896</v>
      </c>
      <c r="R14" s="114">
        <v>2052.193318684896</v>
      </c>
      <c r="S14" s="114">
        <v>2022.2732747395833</v>
      </c>
      <c r="T14" s="114">
        <v>2063.0432942708335</v>
      </c>
      <c r="U14" s="114">
        <v>2014.5833333333333</v>
      </c>
      <c r="V14" s="114">
        <v>1907.5133870442708</v>
      </c>
      <c r="W14" s="114">
        <v>1898.8133138020833</v>
      </c>
      <c r="X14" s="114">
        <v>1809.3033040364583</v>
      </c>
      <c r="Y14" s="114">
        <v>1804.4933675130208</v>
      </c>
      <c r="Z14" s="114">
        <v>1801.4232991536458</v>
      </c>
      <c r="AA14" s="114">
        <v>1752.0033772786458</v>
      </c>
      <c r="AB14" s="114">
        <v>1726.0633138020833</v>
      </c>
      <c r="AC14" s="114">
        <v>1750.6033528645833</v>
      </c>
      <c r="AD14" s="114">
        <v>1744.1933186848958</v>
      </c>
      <c r="AE14" s="114">
        <v>1720.8333333333333</v>
      </c>
      <c r="AF14" s="114">
        <v>1638.4533284505208</v>
      </c>
      <c r="AG14" s="114">
        <v>1708.5133870442708</v>
      </c>
      <c r="AH14" s="114">
        <v>1695.7033284505208</v>
      </c>
      <c r="AI14" s="114">
        <v>1669.2233479817708</v>
      </c>
      <c r="AJ14" s="114">
        <v>1630.9032796223958</v>
      </c>
      <c r="AK14" s="114">
        <v>1652.9132893880208</v>
      </c>
      <c r="AL14" s="114">
        <v>1654.7832845052083</v>
      </c>
      <c r="AM14" s="114">
        <v>1629.5833333333333</v>
      </c>
      <c r="AN14" s="114">
        <v>1623.6133626302083</v>
      </c>
      <c r="AO14" s="115">
        <v>1644.9833577473958</v>
      </c>
    </row>
    <row r="15" spans="1:41" x14ac:dyDescent="0.25">
      <c r="A15" s="112" t="s">
        <v>180</v>
      </c>
      <c r="B15" s="113" t="s">
        <v>8</v>
      </c>
      <c r="C15" s="114">
        <v>1329.5424674313274</v>
      </c>
      <c r="D15" s="114">
        <v>3795.765585192305</v>
      </c>
      <c r="E15" s="114">
        <v>4580.1188576500917</v>
      </c>
      <c r="F15" s="114">
        <v>4962.9513183918943</v>
      </c>
      <c r="G15" s="114">
        <v>7100.0483716824192</v>
      </c>
      <c r="H15" s="114">
        <v>9110.5393221873037</v>
      </c>
      <c r="I15" s="114">
        <v>8961.4536118281794</v>
      </c>
      <c r="J15" s="114">
        <v>9334.335578199074</v>
      </c>
      <c r="K15" s="114">
        <v>9445.9750455608573</v>
      </c>
      <c r="L15" s="114">
        <v>9816.0494914496503</v>
      </c>
      <c r="M15" s="114">
        <v>10140.867473694456</v>
      </c>
      <c r="N15" s="114">
        <v>10172.546998245247</v>
      </c>
      <c r="O15" s="114">
        <v>10143.994283909858</v>
      </c>
      <c r="P15" s="114">
        <v>10524.105893194979</v>
      </c>
      <c r="Q15" s="114">
        <v>10528.996948178283</v>
      </c>
      <c r="R15" s="114">
        <v>13494.304935910241</v>
      </c>
      <c r="S15" s="114">
        <v>15171.432195048939</v>
      </c>
      <c r="T15" s="114">
        <v>15190.184127869221</v>
      </c>
      <c r="U15" s="114">
        <v>17658.613795211568</v>
      </c>
      <c r="V15" s="114">
        <v>17950.687924547703</v>
      </c>
      <c r="W15" s="114">
        <v>17981.866194420865</v>
      </c>
      <c r="X15" s="114">
        <v>17730.831253677654</v>
      </c>
      <c r="Y15" s="114">
        <v>17792.742617224674</v>
      </c>
      <c r="Z15" s="114">
        <v>18343.208389899861</v>
      </c>
      <c r="AA15" s="114">
        <v>19909.183174778816</v>
      </c>
      <c r="AB15" s="114">
        <v>21838.711182053161</v>
      </c>
      <c r="AC15" s="114">
        <v>21730.953215361158</v>
      </c>
      <c r="AD15" s="114">
        <v>21751.989631169556</v>
      </c>
      <c r="AE15" s="114">
        <v>22989.448387275424</v>
      </c>
      <c r="AF15" s="114">
        <v>25260.440857788089</v>
      </c>
      <c r="AG15" s="114">
        <v>26806.480278711726</v>
      </c>
      <c r="AH15" s="114">
        <v>27225.731008391533</v>
      </c>
      <c r="AI15" s="114">
        <v>27279.633389178071</v>
      </c>
      <c r="AJ15" s="114">
        <v>27309.136315361509</v>
      </c>
      <c r="AK15" s="114">
        <v>27339.222495439833</v>
      </c>
      <c r="AL15" s="114">
        <v>27360.657076077227</v>
      </c>
      <c r="AM15" s="114">
        <v>28090.034006284579</v>
      </c>
      <c r="AN15" s="114">
        <v>28420.942775683216</v>
      </c>
      <c r="AO15" s="115">
        <v>28792.146113841103</v>
      </c>
    </row>
    <row r="16" spans="1:41" x14ac:dyDescent="0.25">
      <c r="A16" s="112" t="s">
        <v>181</v>
      </c>
      <c r="B16" s="113" t="s">
        <v>8</v>
      </c>
      <c r="C16" s="114">
        <v>0</v>
      </c>
      <c r="D16" s="114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0</v>
      </c>
      <c r="K16" s="114">
        <v>0</v>
      </c>
      <c r="L16" s="114">
        <v>0</v>
      </c>
      <c r="M16" s="114">
        <v>0</v>
      </c>
      <c r="N16" s="114">
        <v>0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5">
        <v>0</v>
      </c>
    </row>
    <row r="17" spans="1:41" x14ac:dyDescent="0.25">
      <c r="A17" s="112" t="s">
        <v>182</v>
      </c>
      <c r="B17" s="113" t="s">
        <v>8</v>
      </c>
      <c r="C17" s="114">
        <v>0</v>
      </c>
      <c r="D17" s="114">
        <v>0</v>
      </c>
      <c r="E17" s="114">
        <v>0</v>
      </c>
      <c r="F17" s="114">
        <v>0</v>
      </c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0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5">
        <v>0</v>
      </c>
    </row>
    <row r="18" spans="1:41" x14ac:dyDescent="0.25">
      <c r="A18" s="112" t="s">
        <v>183</v>
      </c>
      <c r="B18" s="113" t="s">
        <v>8</v>
      </c>
      <c r="C18" s="114">
        <v>3603.0750450021728</v>
      </c>
      <c r="D18" s="114">
        <v>4272.0117821985768</v>
      </c>
      <c r="E18" s="114">
        <v>4756.7289429716893</v>
      </c>
      <c r="F18" s="114">
        <v>5587.8183790421726</v>
      </c>
      <c r="G18" s="114">
        <v>6094.4870513084315</v>
      </c>
      <c r="H18" s="114">
        <v>6452.7487491030961</v>
      </c>
      <c r="I18" s="114">
        <v>6891.3385668828223</v>
      </c>
      <c r="J18" s="114">
        <v>7160.7968358736262</v>
      </c>
      <c r="K18" s="114">
        <v>7657.8431292235264</v>
      </c>
      <c r="L18" s="114">
        <v>8415.8486523416996</v>
      </c>
      <c r="M18" s="114">
        <v>9234.5793519804356</v>
      </c>
      <c r="N18" s="114">
        <v>9806.8734441878805</v>
      </c>
      <c r="O18" s="114">
        <v>10335.126919794957</v>
      </c>
      <c r="P18" s="114">
        <v>10871.744715159932</v>
      </c>
      <c r="Q18" s="114">
        <v>11399.232824804232</v>
      </c>
      <c r="R18" s="114">
        <v>11932.064224232161</v>
      </c>
      <c r="S18" s="114">
        <v>12519.224111446059</v>
      </c>
      <c r="T18" s="114">
        <v>13146.096878009666</v>
      </c>
      <c r="U18" s="114">
        <v>13749.851123703073</v>
      </c>
      <c r="V18" s="114">
        <v>14224.100066259127</v>
      </c>
      <c r="W18" s="114">
        <v>14852.671310980815</v>
      </c>
      <c r="X18" s="114">
        <v>15324.421364013109</v>
      </c>
      <c r="Y18" s="114">
        <v>16110.968406139482</v>
      </c>
      <c r="Z18" s="114">
        <v>16706.790698671048</v>
      </c>
      <c r="AA18" s="114">
        <v>17236.127827433469</v>
      </c>
      <c r="AB18" s="114">
        <v>17822.575819916179</v>
      </c>
      <c r="AC18" s="114">
        <v>18459.713242725651</v>
      </c>
      <c r="AD18" s="114">
        <v>19165.553830349294</v>
      </c>
      <c r="AE18" s="114">
        <v>19987.984049813553</v>
      </c>
      <c r="AF18" s="114">
        <v>20613.472715032975</v>
      </c>
      <c r="AG18" s="114">
        <v>21337.17888263032</v>
      </c>
      <c r="AH18" s="114">
        <v>22032.1369094293</v>
      </c>
      <c r="AI18" s="114">
        <v>22762.984812667997</v>
      </c>
      <c r="AJ18" s="114">
        <v>23492.013179846843</v>
      </c>
      <c r="AK18" s="114">
        <v>24215.018923410807</v>
      </c>
      <c r="AL18" s="114">
        <v>24920.180445732458</v>
      </c>
      <c r="AM18" s="114">
        <v>25500.552447728376</v>
      </c>
      <c r="AN18" s="114">
        <v>26114.19313719295</v>
      </c>
      <c r="AO18" s="115">
        <v>26763.996784065155</v>
      </c>
    </row>
    <row r="19" spans="1:41" x14ac:dyDescent="0.25">
      <c r="A19" s="112" t="s">
        <v>23</v>
      </c>
      <c r="B19" s="113" t="s">
        <v>8</v>
      </c>
      <c r="C19" s="114">
        <v>900.34002685546875</v>
      </c>
      <c r="D19" s="114">
        <v>954.55999755859375</v>
      </c>
      <c r="E19" s="114">
        <v>974.1500244140625</v>
      </c>
      <c r="F19" s="114">
        <v>868.96002197265625</v>
      </c>
      <c r="G19" s="114">
        <v>904.1400146484375</v>
      </c>
      <c r="H19" s="114">
        <v>931.72998046875</v>
      </c>
      <c r="I19" s="114">
        <v>1406.1499633789063</v>
      </c>
      <c r="J19" s="114">
        <v>1304.8200073242188</v>
      </c>
      <c r="K19" s="114">
        <v>1325.739990234375</v>
      </c>
      <c r="L19" s="114">
        <v>2416.8899536132813</v>
      </c>
      <c r="M19" s="114">
        <v>2203.6300048828125</v>
      </c>
      <c r="N19" s="114">
        <v>2184.93994140625</v>
      </c>
      <c r="O19" s="114">
        <v>2388.7000122070313</v>
      </c>
      <c r="P19" s="114">
        <v>2948.9200439453125</v>
      </c>
      <c r="Q19" s="114">
        <v>2762.2099304199219</v>
      </c>
      <c r="R19" s="114">
        <v>2874.4400329589844</v>
      </c>
      <c r="S19" s="114">
        <v>3034.0099487304688</v>
      </c>
      <c r="T19" s="114">
        <v>2734.3800659179688</v>
      </c>
      <c r="U19" s="114">
        <v>3276.4599304199219</v>
      </c>
      <c r="V19" s="114">
        <v>3281.27001953125</v>
      </c>
      <c r="W19" s="114">
        <v>3451.9899291992188</v>
      </c>
      <c r="X19" s="114">
        <v>3291.4799499511719</v>
      </c>
      <c r="Y19" s="114">
        <v>3289.8900756835938</v>
      </c>
      <c r="Z19" s="114">
        <v>3303.4199523925781</v>
      </c>
      <c r="AA19" s="114">
        <v>3266.3600463867188</v>
      </c>
      <c r="AB19" s="114">
        <v>3927.5601501464844</v>
      </c>
      <c r="AC19" s="114">
        <v>3516.9600524902344</v>
      </c>
      <c r="AD19" s="114">
        <v>3259.1400146484375</v>
      </c>
      <c r="AE19" s="114">
        <v>2764.9700317382813</v>
      </c>
      <c r="AF19" s="114">
        <v>3146.8999328613281</v>
      </c>
      <c r="AG19" s="114">
        <v>3902.6000061035156</v>
      </c>
      <c r="AH19" s="114">
        <v>4083.3000183105469</v>
      </c>
      <c r="AI19" s="114">
        <v>4077.5799865722656</v>
      </c>
      <c r="AJ19" s="114">
        <v>4242.4199829101563</v>
      </c>
      <c r="AK19" s="114">
        <v>4144.7100830078125</v>
      </c>
      <c r="AL19" s="114">
        <v>3844.5600280761719</v>
      </c>
      <c r="AM19" s="114">
        <v>4167.7299194335938</v>
      </c>
      <c r="AN19" s="114">
        <v>4223.2999877929688</v>
      </c>
      <c r="AO19" s="115">
        <v>3974.8899536132813</v>
      </c>
    </row>
    <row r="20" spans="1:41" x14ac:dyDescent="0.25">
      <c r="A20" s="112" t="s">
        <v>24</v>
      </c>
      <c r="B20" s="113" t="s">
        <v>8</v>
      </c>
      <c r="C20" s="114">
        <v>0</v>
      </c>
      <c r="D20" s="114">
        <v>41.560001373291016</v>
      </c>
      <c r="E20" s="114">
        <v>182.99000549316406</v>
      </c>
      <c r="F20" s="114">
        <v>742.12999511696398</v>
      </c>
      <c r="G20" s="114">
        <v>1192.739990234375</v>
      </c>
      <c r="H20" s="114">
        <v>1344.1300048828125</v>
      </c>
      <c r="I20" s="114">
        <v>1406.7000427246094</v>
      </c>
      <c r="J20" s="114">
        <v>1962.949951171875</v>
      </c>
      <c r="K20" s="114">
        <v>2299.3200073242188</v>
      </c>
      <c r="L20" s="114">
        <v>2632.780029296875</v>
      </c>
      <c r="M20" s="114">
        <v>3425.630126953125</v>
      </c>
      <c r="N20" s="114">
        <v>3503.360107421875</v>
      </c>
      <c r="O20" s="114">
        <v>3926.5399169921875</v>
      </c>
      <c r="P20" s="114">
        <v>4383.72021484375</v>
      </c>
      <c r="Q20" s="114">
        <v>4448.56005859375</v>
      </c>
      <c r="R20" s="114">
        <v>4343.580078125</v>
      </c>
      <c r="S20" s="114">
        <v>4222.56005859375</v>
      </c>
      <c r="T20" s="114">
        <v>4333.889892578125</v>
      </c>
      <c r="U20" s="114">
        <v>3992.52001953125</v>
      </c>
      <c r="V20" s="114">
        <v>4129.2999267578125</v>
      </c>
      <c r="W20" s="114">
        <v>4103.9599609375</v>
      </c>
      <c r="X20" s="114">
        <v>4069.4599609375</v>
      </c>
      <c r="Y20" s="114">
        <v>4247.440185546875</v>
      </c>
      <c r="Z20" s="114">
        <v>4300.580078125</v>
      </c>
      <c r="AA20" s="114">
        <v>4319.530029296875</v>
      </c>
      <c r="AB20" s="114">
        <v>4163.27001953125</v>
      </c>
      <c r="AC20" s="114">
        <v>4322.449951171875</v>
      </c>
      <c r="AD20" s="114">
        <v>4340.4700927734375</v>
      </c>
      <c r="AE20" s="114">
        <v>4411.590087890625</v>
      </c>
      <c r="AF20" s="114">
        <v>4363.530029296875</v>
      </c>
      <c r="AG20" s="114">
        <v>4314.309814453125</v>
      </c>
      <c r="AH20" s="114">
        <v>4481.820068359375</v>
      </c>
      <c r="AI20" s="114">
        <v>4535.050048828125</v>
      </c>
      <c r="AJ20" s="114">
        <v>4422.659912109375</v>
      </c>
      <c r="AK20" s="114">
        <v>4404.599853515625</v>
      </c>
      <c r="AL20" s="114">
        <v>4503.239990234375</v>
      </c>
      <c r="AM20" s="114">
        <v>4495.5</v>
      </c>
      <c r="AN20" s="114">
        <v>4505.539794921875</v>
      </c>
      <c r="AO20" s="115">
        <v>4366.869873046875</v>
      </c>
    </row>
    <row r="21" spans="1:41" x14ac:dyDescent="0.25">
      <c r="A21" s="112" t="s">
        <v>652</v>
      </c>
      <c r="B21" s="113" t="s">
        <v>8</v>
      </c>
      <c r="C21" s="114">
        <v>9.9999997764825821E-3</v>
      </c>
      <c r="D21" s="114">
        <v>1.9999999552965164E-2</v>
      </c>
      <c r="E21" s="114">
        <v>0</v>
      </c>
      <c r="F21" s="114">
        <v>64.480003356933594</v>
      </c>
      <c r="G21" s="114">
        <v>68.739997863769531</v>
      </c>
      <c r="H21" s="114">
        <v>105.69999694824219</v>
      </c>
      <c r="I21" s="114">
        <v>168.05000305175781</v>
      </c>
      <c r="J21" s="114">
        <v>232.6300048828125</v>
      </c>
      <c r="K21" s="114">
        <v>311.60000610351563</v>
      </c>
      <c r="L21" s="114">
        <v>416.44000244140625</v>
      </c>
      <c r="M21" s="114">
        <v>470.739990234375</v>
      </c>
      <c r="N21" s="114">
        <v>596.08001708984375</v>
      </c>
      <c r="O21" s="114">
        <v>686.989990234375</v>
      </c>
      <c r="P21" s="114">
        <v>756.9000244140625</v>
      </c>
      <c r="Q21" s="114">
        <v>888.09002685546875</v>
      </c>
      <c r="R21" s="114">
        <v>971.1199951171875</v>
      </c>
      <c r="S21" s="114">
        <v>1132.0999755859375</v>
      </c>
      <c r="T21" s="114">
        <v>1299.3499755859375</v>
      </c>
      <c r="U21" s="114">
        <v>1410.3299560546875</v>
      </c>
      <c r="V21" s="114">
        <v>1603.030029296875</v>
      </c>
      <c r="W21" s="114">
        <v>1699.6199951171875</v>
      </c>
      <c r="X21" s="114">
        <v>1905.9200439453125</v>
      </c>
      <c r="Y21" s="114">
        <v>2018.6500244140625</v>
      </c>
      <c r="Z21" s="114">
        <v>2149.89990234375</v>
      </c>
      <c r="AA21" s="114">
        <v>2274.1298828125</v>
      </c>
      <c r="AB21" s="114">
        <v>2413.31005859375</v>
      </c>
      <c r="AC21" s="114">
        <v>2493.320068359375</v>
      </c>
      <c r="AD21" s="114">
        <v>2587.64990234375</v>
      </c>
      <c r="AE21" s="114">
        <v>2689.300048828125</v>
      </c>
      <c r="AF21" s="114">
        <v>2746.820068359375</v>
      </c>
      <c r="AG21" s="114">
        <v>2680.77001953125</v>
      </c>
      <c r="AH21" s="114">
        <v>2795.320068359375</v>
      </c>
      <c r="AI21" s="114">
        <v>2873.669921875</v>
      </c>
      <c r="AJ21" s="114">
        <v>2858.3798828125</v>
      </c>
      <c r="AK21" s="114">
        <v>2963.360107421875</v>
      </c>
      <c r="AL21" s="114">
        <v>3075.050048828125</v>
      </c>
      <c r="AM21" s="114">
        <v>3000.2900390625</v>
      </c>
      <c r="AN21" s="114">
        <v>2986.639892578125</v>
      </c>
      <c r="AO21" s="115">
        <v>3066.8701171875</v>
      </c>
    </row>
    <row r="22" spans="1:41" x14ac:dyDescent="0.25">
      <c r="A22" s="116" t="s">
        <v>184</v>
      </c>
      <c r="B22" s="117" t="s">
        <v>8</v>
      </c>
      <c r="C22" s="118">
        <v>29887.575753131441</v>
      </c>
      <c r="D22" s="118">
        <v>35458.619127367114</v>
      </c>
      <c r="E22" s="118">
        <v>36407.288194916138</v>
      </c>
      <c r="F22" s="118">
        <v>38805.200193325916</v>
      </c>
      <c r="G22" s="118">
        <v>42390.213977886524</v>
      </c>
      <c r="H22" s="118">
        <v>44123.528541266067</v>
      </c>
      <c r="I22" s="118">
        <v>42768.443611897259</v>
      </c>
      <c r="J22" s="118">
        <v>42231.346120310125</v>
      </c>
      <c r="K22" s="118">
        <v>42615.346375537178</v>
      </c>
      <c r="L22" s="118">
        <v>47625.759141853137</v>
      </c>
      <c r="M22" s="118">
        <v>51862.627636731559</v>
      </c>
      <c r="N22" s="118">
        <v>54495.64652471822</v>
      </c>
      <c r="O22" s="118">
        <v>56176.284760403338</v>
      </c>
      <c r="P22" s="118">
        <v>59965.099706810404</v>
      </c>
      <c r="Q22" s="118">
        <v>59097.191321619088</v>
      </c>
      <c r="R22" s="118">
        <v>58206.9378909878</v>
      </c>
      <c r="S22" s="118">
        <v>57632.516904675824</v>
      </c>
      <c r="T22" s="118">
        <v>58268.870767723194</v>
      </c>
      <c r="U22" s="118">
        <v>61472.266935319174</v>
      </c>
      <c r="V22" s="118">
        <v>61249.163540630267</v>
      </c>
      <c r="W22" s="118">
        <v>60454.835682835488</v>
      </c>
      <c r="X22" s="118">
        <v>59194.566953125192</v>
      </c>
      <c r="Y22" s="118">
        <v>61263.67283397157</v>
      </c>
      <c r="Z22" s="118">
        <v>63311.14578724977</v>
      </c>
      <c r="AA22" s="118">
        <v>62730.467478906139</v>
      </c>
      <c r="AB22" s="118">
        <v>65194.959123184548</v>
      </c>
      <c r="AC22" s="118">
        <v>66331.089021885506</v>
      </c>
      <c r="AD22" s="118">
        <v>67344.742001455248</v>
      </c>
      <c r="AE22" s="118">
        <v>69408.883400427498</v>
      </c>
      <c r="AF22" s="118">
        <v>70249.358561604822</v>
      </c>
      <c r="AG22" s="118">
        <v>72287.618401114407</v>
      </c>
      <c r="AH22" s="118">
        <v>74110.779252429551</v>
      </c>
      <c r="AI22" s="118">
        <v>74840.579402594973</v>
      </c>
      <c r="AJ22" s="118">
        <v>75558.295184181552</v>
      </c>
      <c r="AK22" s="118">
        <v>76477.878635513</v>
      </c>
      <c r="AL22" s="118">
        <v>76672.192745464505</v>
      </c>
      <c r="AM22" s="118">
        <v>78135.505326884479</v>
      </c>
      <c r="AN22" s="118">
        <v>80142.045318408243</v>
      </c>
      <c r="AO22" s="119">
        <v>80956.365394833192</v>
      </c>
    </row>
    <row r="23" spans="1:41" s="227" customFormat="1" x14ac:dyDescent="0.25">
      <c r="A23" s="120" t="s">
        <v>17</v>
      </c>
      <c r="B23" s="121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3"/>
    </row>
    <row r="24" spans="1:41" s="227" customFormat="1" x14ac:dyDescent="0.25">
      <c r="A24" s="124" t="s">
        <v>12</v>
      </c>
      <c r="B24" s="125" t="s">
        <v>8</v>
      </c>
      <c r="C24" s="126">
        <v>0</v>
      </c>
      <c r="D24" s="126">
        <v>0</v>
      </c>
      <c r="E24" s="126">
        <v>0</v>
      </c>
      <c r="F24" s="126">
        <v>0</v>
      </c>
      <c r="G24" s="126">
        <v>0</v>
      </c>
      <c r="H24" s="126">
        <v>0</v>
      </c>
      <c r="I24" s="126">
        <v>0</v>
      </c>
      <c r="J24" s="126">
        <v>0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  <c r="U24" s="126">
        <v>0</v>
      </c>
      <c r="V24" s="126">
        <v>0</v>
      </c>
      <c r="W24" s="126">
        <v>0</v>
      </c>
      <c r="X24" s="126">
        <v>0</v>
      </c>
      <c r="Y24" s="126">
        <v>0</v>
      </c>
      <c r="Z24" s="126">
        <v>0</v>
      </c>
      <c r="AA24" s="126">
        <v>0</v>
      </c>
      <c r="AB24" s="126">
        <v>0</v>
      </c>
      <c r="AC24" s="126">
        <v>0</v>
      </c>
      <c r="AD24" s="126">
        <v>0</v>
      </c>
      <c r="AE24" s="126">
        <v>0</v>
      </c>
      <c r="AF24" s="126">
        <v>0</v>
      </c>
      <c r="AG24" s="126">
        <v>0</v>
      </c>
      <c r="AH24" s="126">
        <v>0</v>
      </c>
      <c r="AI24" s="126">
        <v>0</v>
      </c>
      <c r="AJ24" s="126">
        <v>0</v>
      </c>
      <c r="AK24" s="126">
        <v>0</v>
      </c>
      <c r="AL24" s="126">
        <v>0</v>
      </c>
      <c r="AM24" s="126">
        <v>0</v>
      </c>
      <c r="AN24" s="126">
        <v>0</v>
      </c>
      <c r="AO24" s="127">
        <v>0</v>
      </c>
    </row>
    <row r="25" spans="1:41" s="227" customFormat="1" x14ac:dyDescent="0.25">
      <c r="A25" s="124" t="s">
        <v>20</v>
      </c>
      <c r="B25" s="125" t="s">
        <v>8</v>
      </c>
      <c r="C25" s="126">
        <v>0</v>
      </c>
      <c r="D25" s="126">
        <v>0</v>
      </c>
      <c r="E25" s="126">
        <v>0</v>
      </c>
      <c r="F25" s="126">
        <v>0</v>
      </c>
      <c r="G25" s="126">
        <v>0</v>
      </c>
      <c r="H25" s="126">
        <v>0</v>
      </c>
      <c r="I25" s="126">
        <v>0</v>
      </c>
      <c r="J25" s="126">
        <v>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  <c r="U25" s="126">
        <v>0</v>
      </c>
      <c r="V25" s="126">
        <v>0</v>
      </c>
      <c r="W25" s="126">
        <v>0</v>
      </c>
      <c r="X25" s="126">
        <v>0</v>
      </c>
      <c r="Y25" s="126">
        <v>0</v>
      </c>
      <c r="Z25" s="126">
        <v>0</v>
      </c>
      <c r="AA25" s="126">
        <v>0</v>
      </c>
      <c r="AB25" s="126">
        <v>0</v>
      </c>
      <c r="AC25" s="126">
        <v>0</v>
      </c>
      <c r="AD25" s="126">
        <v>0</v>
      </c>
      <c r="AE25" s="126">
        <v>0</v>
      </c>
      <c r="AF25" s="126">
        <v>0</v>
      </c>
      <c r="AG25" s="126">
        <v>0</v>
      </c>
      <c r="AH25" s="126">
        <v>0</v>
      </c>
      <c r="AI25" s="126">
        <v>0</v>
      </c>
      <c r="AJ25" s="126">
        <v>0</v>
      </c>
      <c r="AK25" s="126">
        <v>0</v>
      </c>
      <c r="AL25" s="126">
        <v>0</v>
      </c>
      <c r="AM25" s="126">
        <v>0</v>
      </c>
      <c r="AN25" s="126">
        <v>0</v>
      </c>
      <c r="AO25" s="127">
        <v>0</v>
      </c>
    </row>
    <row r="26" spans="1:41" s="227" customFormat="1" x14ac:dyDescent="0.25">
      <c r="A26" s="124" t="s">
        <v>577</v>
      </c>
      <c r="B26" s="125" t="s">
        <v>8</v>
      </c>
      <c r="C26" s="126">
        <v>0</v>
      </c>
      <c r="D26" s="126">
        <v>0</v>
      </c>
      <c r="E26" s="126">
        <v>0</v>
      </c>
      <c r="F26" s="126">
        <v>0</v>
      </c>
      <c r="G26" s="126">
        <v>0</v>
      </c>
      <c r="H26" s="126">
        <v>0</v>
      </c>
      <c r="I26" s="126">
        <v>0</v>
      </c>
      <c r="J26" s="126">
        <v>0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  <c r="U26" s="126">
        <v>119.65000152587891</v>
      </c>
      <c r="V26" s="126">
        <v>166.89999389648438</v>
      </c>
      <c r="W26" s="126">
        <v>176</v>
      </c>
      <c r="X26" s="126">
        <v>343.68001556396484</v>
      </c>
      <c r="Y26" s="126">
        <v>231.66000652313232</v>
      </c>
      <c r="Z26" s="126">
        <v>243.54000759124756</v>
      </c>
      <c r="AA26" s="126">
        <v>450.26998996734619</v>
      </c>
      <c r="AB26" s="126">
        <v>396.25999069213867</v>
      </c>
      <c r="AC26" s="126">
        <v>257.41000461578369</v>
      </c>
      <c r="AD26" s="126">
        <v>267.069993019104</v>
      </c>
      <c r="AE26" s="126">
        <v>186.74000453948975</v>
      </c>
      <c r="AF26" s="126">
        <v>267.79000616073608</v>
      </c>
      <c r="AG26" s="126">
        <v>355.76001739501953</v>
      </c>
      <c r="AH26" s="126">
        <v>407.39000701904297</v>
      </c>
      <c r="AI26" s="126">
        <v>434.80001068115234</v>
      </c>
      <c r="AJ26" s="126">
        <v>427.97000885009766</v>
      </c>
      <c r="AK26" s="126">
        <v>343.59001350402832</v>
      </c>
      <c r="AL26" s="126">
        <v>493.66999435424805</v>
      </c>
      <c r="AM26" s="126">
        <v>499.89000701904297</v>
      </c>
      <c r="AN26" s="126">
        <v>481.44000244140625</v>
      </c>
      <c r="AO26" s="127">
        <v>391.15999412536621</v>
      </c>
    </row>
    <row r="27" spans="1:41" s="227" customFormat="1" x14ac:dyDescent="0.25">
      <c r="A27" s="124" t="s">
        <v>22</v>
      </c>
      <c r="B27" s="125" t="s">
        <v>8</v>
      </c>
      <c r="C27" s="126">
        <v>1.1199999786913395</v>
      </c>
      <c r="D27" s="126">
        <v>11.849999859929085</v>
      </c>
      <c r="E27" s="126">
        <v>4.6300002001225948</v>
      </c>
      <c r="F27" s="126">
        <v>1.5599999576807022</v>
      </c>
      <c r="G27" s="126">
        <v>1.4300000220537186</v>
      </c>
      <c r="H27" s="126">
        <v>1.5399999469518661</v>
      </c>
      <c r="I27" s="126">
        <v>1.4200000315904617</v>
      </c>
      <c r="J27" s="126">
        <v>0.86000002175569534</v>
      </c>
      <c r="K27" s="126">
        <v>0.80999999493360519</v>
      </c>
      <c r="L27" s="126">
        <v>1.5899999737739563</v>
      </c>
      <c r="M27" s="126">
        <v>3.60999995470047</v>
      </c>
      <c r="N27" s="126">
        <v>3.85999995470047</v>
      </c>
      <c r="O27" s="126">
        <v>4.0300002098083496</v>
      </c>
      <c r="P27" s="126">
        <v>5.5799999237060547</v>
      </c>
      <c r="Q27" s="126">
        <v>6.1500000953674316</v>
      </c>
      <c r="R27" s="126">
        <v>6.3600001335144043</v>
      </c>
      <c r="S27" s="126">
        <v>6.25</v>
      </c>
      <c r="T27" s="126">
        <v>6.1599998474121094</v>
      </c>
      <c r="U27" s="126">
        <v>5.7199997901916504</v>
      </c>
      <c r="V27" s="126">
        <v>6.4899997711181641</v>
      </c>
      <c r="W27" s="126">
        <v>6.679999828338623</v>
      </c>
      <c r="X27" s="126">
        <v>5.940000057220459</v>
      </c>
      <c r="Y27" s="126">
        <v>5.070000171661377</v>
      </c>
      <c r="Z27" s="126">
        <v>0</v>
      </c>
      <c r="AA27" s="126">
        <v>0</v>
      </c>
      <c r="AB27" s="126">
        <v>0</v>
      </c>
      <c r="AC27" s="126">
        <v>0</v>
      </c>
      <c r="AD27" s="126">
        <v>0</v>
      </c>
      <c r="AE27" s="126">
        <v>0</v>
      </c>
      <c r="AF27" s="126">
        <v>0</v>
      </c>
      <c r="AG27" s="126">
        <v>0</v>
      </c>
      <c r="AH27" s="126">
        <v>0</v>
      </c>
      <c r="AI27" s="126">
        <v>0</v>
      </c>
      <c r="AJ27" s="126">
        <v>0</v>
      </c>
      <c r="AK27" s="126">
        <v>0</v>
      </c>
      <c r="AL27" s="126">
        <v>0</v>
      </c>
      <c r="AM27" s="126">
        <v>0</v>
      </c>
      <c r="AN27" s="126">
        <v>0</v>
      </c>
      <c r="AO27" s="127">
        <v>0</v>
      </c>
    </row>
    <row r="28" spans="1:41" s="227" customFormat="1" x14ac:dyDescent="0.25">
      <c r="A28" s="124" t="s">
        <v>21</v>
      </c>
      <c r="B28" s="125" t="s">
        <v>8</v>
      </c>
      <c r="C28" s="126">
        <v>51.849998474121094</v>
      </c>
      <c r="D28" s="126">
        <v>336.95001220703125</v>
      </c>
      <c r="E28" s="126">
        <v>206.47999572753906</v>
      </c>
      <c r="F28" s="126">
        <v>103.63999938964844</v>
      </c>
      <c r="G28" s="126">
        <v>96.269996643066406</v>
      </c>
      <c r="H28" s="126">
        <v>105</v>
      </c>
      <c r="I28" s="126">
        <v>86.139999389648438</v>
      </c>
      <c r="J28" s="126">
        <v>49.490001678466797</v>
      </c>
      <c r="K28" s="126">
        <v>42.819999694824219</v>
      </c>
      <c r="L28" s="126">
        <v>106.40000152587891</v>
      </c>
      <c r="M28" s="126">
        <v>285.39999389648438</v>
      </c>
      <c r="N28" s="126">
        <v>344.6400146484375</v>
      </c>
      <c r="O28" s="126">
        <v>339.92001342773438</v>
      </c>
      <c r="P28" s="126">
        <v>502.989990234375</v>
      </c>
      <c r="Q28" s="126">
        <v>531.28997802734375</v>
      </c>
      <c r="R28" s="126">
        <v>526.83001708984375</v>
      </c>
      <c r="S28" s="126">
        <v>521.53997802734375</v>
      </c>
      <c r="T28" s="126">
        <v>513.510009765625</v>
      </c>
      <c r="U28" s="126">
        <v>466.75</v>
      </c>
      <c r="V28" s="126">
        <v>391.47000122070313</v>
      </c>
      <c r="W28" s="126">
        <v>383.01998901367188</v>
      </c>
      <c r="X28" s="126">
        <v>392.6300048828125</v>
      </c>
      <c r="Y28" s="126">
        <v>192.02999877929688</v>
      </c>
      <c r="Z28" s="126">
        <v>129.11000061035156</v>
      </c>
      <c r="AA28" s="126">
        <v>143.74000549316406</v>
      </c>
      <c r="AB28" s="126">
        <v>0</v>
      </c>
      <c r="AC28" s="126">
        <v>0</v>
      </c>
      <c r="AD28" s="126">
        <v>0</v>
      </c>
      <c r="AE28" s="126">
        <v>0</v>
      </c>
      <c r="AF28" s="126">
        <v>0</v>
      </c>
      <c r="AG28" s="126">
        <v>0</v>
      </c>
      <c r="AH28" s="126">
        <v>0</v>
      </c>
      <c r="AI28" s="126">
        <v>0</v>
      </c>
      <c r="AJ28" s="126">
        <v>0</v>
      </c>
      <c r="AK28" s="126">
        <v>0</v>
      </c>
      <c r="AL28" s="126">
        <v>0</v>
      </c>
      <c r="AM28" s="126">
        <v>0</v>
      </c>
      <c r="AN28" s="126">
        <v>0</v>
      </c>
      <c r="AO28" s="127">
        <v>0</v>
      </c>
    </row>
    <row r="29" spans="1:41" s="227" customFormat="1" x14ac:dyDescent="0.25">
      <c r="A29" s="124" t="s">
        <v>175</v>
      </c>
      <c r="B29" s="125" t="s">
        <v>8</v>
      </c>
      <c r="C29" s="126">
        <v>0</v>
      </c>
      <c r="D29" s="126">
        <v>0</v>
      </c>
      <c r="E29" s="126">
        <v>0</v>
      </c>
      <c r="F29" s="126">
        <v>0</v>
      </c>
      <c r="G29" s="126">
        <v>0</v>
      </c>
      <c r="H29" s="126">
        <v>0</v>
      </c>
      <c r="I29" s="126">
        <v>0</v>
      </c>
      <c r="J29" s="126">
        <v>0</v>
      </c>
      <c r="K29" s="126">
        <v>0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  <c r="U29" s="126">
        <v>0</v>
      </c>
      <c r="V29" s="126">
        <v>0</v>
      </c>
      <c r="W29" s="126">
        <v>0</v>
      </c>
      <c r="X29" s="126">
        <v>0</v>
      </c>
      <c r="Y29" s="126">
        <v>0</v>
      </c>
      <c r="Z29" s="126">
        <v>0</v>
      </c>
      <c r="AA29" s="126">
        <v>0</v>
      </c>
      <c r="AB29" s="126">
        <v>0</v>
      </c>
      <c r="AC29" s="126">
        <v>0</v>
      </c>
      <c r="AD29" s="126">
        <v>0</v>
      </c>
      <c r="AE29" s="126">
        <v>0</v>
      </c>
      <c r="AF29" s="126">
        <v>0</v>
      </c>
      <c r="AG29" s="126">
        <v>0</v>
      </c>
      <c r="AH29" s="126">
        <v>0</v>
      </c>
      <c r="AI29" s="126">
        <v>0</v>
      </c>
      <c r="AJ29" s="126">
        <v>0</v>
      </c>
      <c r="AK29" s="126">
        <v>0</v>
      </c>
      <c r="AL29" s="126">
        <v>0</v>
      </c>
      <c r="AM29" s="126">
        <v>0</v>
      </c>
      <c r="AN29" s="126">
        <v>0</v>
      </c>
      <c r="AO29" s="127">
        <v>0</v>
      </c>
    </row>
    <row r="30" spans="1:41" s="227" customFormat="1" x14ac:dyDescent="0.25">
      <c r="A30" s="124" t="s">
        <v>176</v>
      </c>
      <c r="B30" s="125" t="s">
        <v>8</v>
      </c>
      <c r="C30" s="126">
        <v>0</v>
      </c>
      <c r="D30" s="126">
        <v>0</v>
      </c>
      <c r="E30" s="126">
        <v>0</v>
      </c>
      <c r="F30" s="126">
        <v>0</v>
      </c>
      <c r="G30" s="126">
        <v>0</v>
      </c>
      <c r="H30" s="126">
        <v>0</v>
      </c>
      <c r="I30" s="126">
        <v>0</v>
      </c>
      <c r="J30" s="126">
        <v>0</v>
      </c>
      <c r="K30" s="126">
        <v>0</v>
      </c>
      <c r="L30" s="126">
        <v>0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  <c r="U30" s="126">
        <v>0</v>
      </c>
      <c r="V30" s="126">
        <v>0</v>
      </c>
      <c r="W30" s="126">
        <v>0</v>
      </c>
      <c r="X30" s="126">
        <v>0</v>
      </c>
      <c r="Y30" s="126">
        <v>0</v>
      </c>
      <c r="Z30" s="126">
        <v>0</v>
      </c>
      <c r="AA30" s="126">
        <v>0</v>
      </c>
      <c r="AB30" s="126">
        <v>0</v>
      </c>
      <c r="AC30" s="126">
        <v>0</v>
      </c>
      <c r="AD30" s="126">
        <v>0</v>
      </c>
      <c r="AE30" s="126">
        <v>0</v>
      </c>
      <c r="AF30" s="126">
        <v>0</v>
      </c>
      <c r="AG30" s="126">
        <v>0</v>
      </c>
      <c r="AH30" s="126">
        <v>0</v>
      </c>
      <c r="AI30" s="126">
        <v>0</v>
      </c>
      <c r="AJ30" s="126">
        <v>0</v>
      </c>
      <c r="AK30" s="126">
        <v>0</v>
      </c>
      <c r="AL30" s="126">
        <v>0</v>
      </c>
      <c r="AM30" s="126">
        <v>0</v>
      </c>
      <c r="AN30" s="126">
        <v>0</v>
      </c>
      <c r="AO30" s="127">
        <v>0</v>
      </c>
    </row>
    <row r="31" spans="1:41" s="227" customFormat="1" x14ac:dyDescent="0.25">
      <c r="A31" s="124" t="s">
        <v>177</v>
      </c>
      <c r="B31" s="125" t="s">
        <v>8</v>
      </c>
      <c r="C31" s="126">
        <v>0</v>
      </c>
      <c r="D31" s="126">
        <v>0</v>
      </c>
      <c r="E31" s="126">
        <v>0</v>
      </c>
      <c r="F31" s="126">
        <v>0</v>
      </c>
      <c r="G31" s="126">
        <v>0</v>
      </c>
      <c r="H31" s="126">
        <v>0</v>
      </c>
      <c r="I31" s="126">
        <v>0</v>
      </c>
      <c r="J31" s="126">
        <v>0</v>
      </c>
      <c r="K31" s="126">
        <v>0</v>
      </c>
      <c r="L31" s="126">
        <v>0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  <c r="U31" s="126">
        <v>0</v>
      </c>
      <c r="V31" s="126">
        <v>0</v>
      </c>
      <c r="W31" s="126">
        <v>0</v>
      </c>
      <c r="X31" s="126">
        <v>0</v>
      </c>
      <c r="Y31" s="126">
        <v>0</v>
      </c>
      <c r="Z31" s="126">
        <v>0</v>
      </c>
      <c r="AA31" s="126">
        <v>0</v>
      </c>
      <c r="AB31" s="126">
        <v>0</v>
      </c>
      <c r="AC31" s="126">
        <v>0</v>
      </c>
      <c r="AD31" s="126">
        <v>0</v>
      </c>
      <c r="AE31" s="126">
        <v>0</v>
      </c>
      <c r="AF31" s="126">
        <v>0</v>
      </c>
      <c r="AG31" s="126">
        <v>0</v>
      </c>
      <c r="AH31" s="126">
        <v>0</v>
      </c>
      <c r="AI31" s="126">
        <v>0</v>
      </c>
      <c r="AJ31" s="126">
        <v>0</v>
      </c>
      <c r="AK31" s="126">
        <v>0</v>
      </c>
      <c r="AL31" s="126">
        <v>0</v>
      </c>
      <c r="AM31" s="126">
        <v>0</v>
      </c>
      <c r="AN31" s="126">
        <v>0</v>
      </c>
      <c r="AO31" s="127">
        <v>0</v>
      </c>
    </row>
    <row r="32" spans="1:41" s="227" customFormat="1" x14ac:dyDescent="0.25">
      <c r="A32" s="124" t="s">
        <v>178</v>
      </c>
      <c r="B32" s="125" t="s">
        <v>8</v>
      </c>
      <c r="C32" s="126">
        <v>591.08001708984375</v>
      </c>
      <c r="D32" s="126">
        <v>591.08001708984375</v>
      </c>
      <c r="E32" s="126">
        <v>591.07001495361328</v>
      </c>
      <c r="F32" s="126">
        <v>591.08001708984375</v>
      </c>
      <c r="G32" s="126">
        <v>591.08001708984375</v>
      </c>
      <c r="H32" s="126">
        <v>591.07001495361328</v>
      </c>
      <c r="I32" s="126">
        <v>591.08001708984375</v>
      </c>
      <c r="J32" s="126">
        <v>591.08001708984375</v>
      </c>
      <c r="K32" s="126">
        <v>591.08001708984375</v>
      </c>
      <c r="L32" s="126">
        <v>591.08001708984375</v>
      </c>
      <c r="M32" s="126">
        <v>591.08001708984375</v>
      </c>
      <c r="N32" s="126">
        <v>591.08001708984375</v>
      </c>
      <c r="O32" s="126">
        <v>591.08001708984375</v>
      </c>
      <c r="P32" s="126">
        <v>591.08001708984375</v>
      </c>
      <c r="Q32" s="126">
        <v>591.07001495361328</v>
      </c>
      <c r="R32" s="126">
        <v>591.08001708984375</v>
      </c>
      <c r="S32" s="126">
        <v>591.08001708984375</v>
      </c>
      <c r="T32" s="126">
        <v>591.08001708984375</v>
      </c>
      <c r="U32" s="126">
        <v>591.08001708984375</v>
      </c>
      <c r="V32" s="126">
        <v>591.08001708984375</v>
      </c>
      <c r="W32" s="126">
        <v>591.07001495361328</v>
      </c>
      <c r="X32" s="126">
        <v>591.08001708984375</v>
      </c>
      <c r="Y32" s="126">
        <v>591.08001708984375</v>
      </c>
      <c r="Z32" s="126">
        <v>591.08001708984375</v>
      </c>
      <c r="AA32" s="126">
        <v>591.08001708984375</v>
      </c>
      <c r="AB32" s="126">
        <v>591.08001708984375</v>
      </c>
      <c r="AC32" s="126">
        <v>591.08001708984375</v>
      </c>
      <c r="AD32" s="126">
        <v>591.08001708984375</v>
      </c>
      <c r="AE32" s="126">
        <v>591.08001708984375</v>
      </c>
      <c r="AF32" s="126">
        <v>591.08001708984375</v>
      </c>
      <c r="AG32" s="126">
        <v>591.08001708984375</v>
      </c>
      <c r="AH32" s="126">
        <v>591.07001495361328</v>
      </c>
      <c r="AI32" s="126">
        <v>591.08001708984375</v>
      </c>
      <c r="AJ32" s="126">
        <v>591.08001708984375</v>
      </c>
      <c r="AK32" s="126">
        <v>591.08001708984375</v>
      </c>
      <c r="AL32" s="126">
        <v>591.08001708984375</v>
      </c>
      <c r="AM32" s="126">
        <v>591.08001708984375</v>
      </c>
      <c r="AN32" s="126">
        <v>591.08001708984375</v>
      </c>
      <c r="AO32" s="127">
        <v>591.08001708984375</v>
      </c>
    </row>
    <row r="33" spans="1:41" s="227" customFormat="1" x14ac:dyDescent="0.25">
      <c r="A33" s="124" t="s">
        <v>1</v>
      </c>
      <c r="B33" s="125" t="s">
        <v>8</v>
      </c>
      <c r="C33" s="126">
        <v>713.12096165428568</v>
      </c>
      <c r="D33" s="126">
        <v>1151.9431929121001</v>
      </c>
      <c r="E33" s="126">
        <v>1151.9431929121001</v>
      </c>
      <c r="F33" s="126">
        <v>1151.9431929121001</v>
      </c>
      <c r="G33" s="126">
        <v>1151.9431929121001</v>
      </c>
      <c r="H33" s="126">
        <v>1151.9251515468345</v>
      </c>
      <c r="I33" s="126">
        <v>1366.2591789256473</v>
      </c>
      <c r="J33" s="126">
        <v>2583.9566719722657</v>
      </c>
      <c r="K33" s="126">
        <v>2603.9379372961353</v>
      </c>
      <c r="L33" s="126">
        <v>2604.9925040771172</v>
      </c>
      <c r="M33" s="126">
        <v>2606.028569686503</v>
      </c>
      <c r="N33" s="126">
        <v>2606.028569686503</v>
      </c>
      <c r="O33" s="126">
        <v>3952.9278271464441</v>
      </c>
      <c r="P33" s="126">
        <v>5843.5972666071093</v>
      </c>
      <c r="Q33" s="126">
        <v>6513.2284223484185</v>
      </c>
      <c r="R33" s="126">
        <v>6526.6093012639321</v>
      </c>
      <c r="S33" s="126">
        <v>7586.0562133190224</v>
      </c>
      <c r="T33" s="126">
        <v>7586.0807411426395</v>
      </c>
      <c r="U33" s="126">
        <v>8972.8856720403819</v>
      </c>
      <c r="V33" s="126">
        <v>11280.018850547742</v>
      </c>
      <c r="W33" s="126">
        <v>11286.22684142119</v>
      </c>
      <c r="X33" s="126">
        <v>12753.929958008381</v>
      </c>
      <c r="Y33" s="126">
        <v>12746.384495904384</v>
      </c>
      <c r="Z33" s="126">
        <v>13506.720252686488</v>
      </c>
      <c r="AA33" s="126">
        <v>13347.523200273863</v>
      </c>
      <c r="AB33" s="126">
        <v>14091.074248112818</v>
      </c>
      <c r="AC33" s="126">
        <v>14042.180281292582</v>
      </c>
      <c r="AD33" s="126">
        <v>14073.938027504029</v>
      </c>
      <c r="AE33" s="126">
        <v>14021.571400757224</v>
      </c>
      <c r="AF33" s="126">
        <v>14450.668422766685</v>
      </c>
      <c r="AG33" s="126">
        <v>14554.631682974859</v>
      </c>
      <c r="AH33" s="126">
        <v>14427.925395585222</v>
      </c>
      <c r="AI33" s="126">
        <v>15630.260410532272</v>
      </c>
      <c r="AJ33" s="126">
        <v>15173.205801355294</v>
      </c>
      <c r="AK33" s="126">
        <v>15273.438250302261</v>
      </c>
      <c r="AL33" s="126">
        <v>15381.199471432572</v>
      </c>
      <c r="AM33" s="126">
        <v>18047.461775657022</v>
      </c>
      <c r="AN33" s="126">
        <v>18909.398698739413</v>
      </c>
      <c r="AO33" s="127">
        <v>19018.328953970089</v>
      </c>
    </row>
    <row r="34" spans="1:41" s="227" customFormat="1" x14ac:dyDescent="0.25">
      <c r="A34" s="124" t="s">
        <v>179</v>
      </c>
      <c r="B34" s="125" t="s">
        <v>8</v>
      </c>
      <c r="C34" s="126">
        <v>236.81999969482422</v>
      </c>
      <c r="D34" s="126">
        <v>293.54000091552734</v>
      </c>
      <c r="E34" s="126">
        <v>280.43999481201172</v>
      </c>
      <c r="F34" s="126">
        <v>280.27999114990234</v>
      </c>
      <c r="G34" s="126">
        <v>267.19999694824219</v>
      </c>
      <c r="H34" s="126">
        <v>254.12000274658203</v>
      </c>
      <c r="I34" s="126">
        <v>239.57999420166016</v>
      </c>
      <c r="J34" s="126">
        <v>189.62999725341797</v>
      </c>
      <c r="K34" s="126">
        <v>186.80999755859375</v>
      </c>
      <c r="L34" s="126">
        <v>235.70999145507813</v>
      </c>
      <c r="M34" s="126">
        <v>261.91999816894531</v>
      </c>
      <c r="N34" s="126">
        <v>282.54999542236328</v>
      </c>
      <c r="O34" s="126">
        <v>277.55000305175781</v>
      </c>
      <c r="P34" s="126">
        <v>283.36000061035156</v>
      </c>
      <c r="Q34" s="126">
        <v>284.40000152587891</v>
      </c>
      <c r="R34" s="126">
        <v>281.70999908447266</v>
      </c>
      <c r="S34" s="126">
        <v>281.52999877929688</v>
      </c>
      <c r="T34" s="126">
        <v>283.48999786376953</v>
      </c>
      <c r="U34" s="126">
        <v>278.54999542236328</v>
      </c>
      <c r="V34" s="126">
        <v>252.30000305175781</v>
      </c>
      <c r="W34" s="126">
        <v>253.6199951171875</v>
      </c>
      <c r="X34" s="126">
        <v>246.03000640869141</v>
      </c>
      <c r="Y34" s="126">
        <v>215.84999847412109</v>
      </c>
      <c r="Z34" s="126">
        <v>211.51000213623047</v>
      </c>
      <c r="AA34" s="126">
        <v>210.6300048828125</v>
      </c>
      <c r="AB34" s="126">
        <v>10.860000133514404</v>
      </c>
      <c r="AC34" s="126">
        <v>11.559999942779541</v>
      </c>
      <c r="AD34" s="126">
        <v>11.62999963760376</v>
      </c>
      <c r="AE34" s="126">
        <v>12.089999675750732</v>
      </c>
      <c r="AF34" s="126">
        <v>11.980000019073486</v>
      </c>
      <c r="AG34" s="126">
        <v>11.550000190734863</v>
      </c>
      <c r="AH34" s="126">
        <v>11.170000076293945</v>
      </c>
      <c r="AI34" s="126">
        <v>15.340000152587891</v>
      </c>
      <c r="AJ34" s="126">
        <v>13.839999675750732</v>
      </c>
      <c r="AK34" s="126">
        <v>13.779999732971191</v>
      </c>
      <c r="AL34" s="126">
        <v>15</v>
      </c>
      <c r="AM34" s="126">
        <v>14.880000114440918</v>
      </c>
      <c r="AN34" s="126">
        <v>14.789999961853027</v>
      </c>
      <c r="AO34" s="127">
        <v>15.449999809265137</v>
      </c>
    </row>
    <row r="35" spans="1:41" s="227" customFormat="1" x14ac:dyDescent="0.25">
      <c r="A35" s="124" t="s">
        <v>180</v>
      </c>
      <c r="B35" s="125" t="s">
        <v>8</v>
      </c>
      <c r="C35" s="126">
        <v>843.37280720564991</v>
      </c>
      <c r="D35" s="126">
        <v>843.37280720564991</v>
      </c>
      <c r="E35" s="126">
        <v>843.37280720564991</v>
      </c>
      <c r="F35" s="126">
        <v>843.37280720564991</v>
      </c>
      <c r="G35" s="126">
        <v>843.37280720564991</v>
      </c>
      <c r="H35" s="126">
        <v>843.35959857091552</v>
      </c>
      <c r="I35" s="126">
        <v>1420.8807995903685</v>
      </c>
      <c r="J35" s="126">
        <v>1780.5586009861418</v>
      </c>
      <c r="K35" s="126">
        <v>1794.3273356622717</v>
      </c>
      <c r="L35" s="126">
        <v>1795.0540188812899</v>
      </c>
      <c r="M35" s="126">
        <v>1795.7679532719039</v>
      </c>
      <c r="N35" s="126">
        <v>1795.7679532719039</v>
      </c>
      <c r="O35" s="126">
        <v>1795.7679532719039</v>
      </c>
      <c r="P35" s="126">
        <v>1792.7966447199601</v>
      </c>
      <c r="Q35" s="126">
        <v>1792.0526177086226</v>
      </c>
      <c r="R35" s="126">
        <v>1795.7342387931083</v>
      </c>
      <c r="S35" s="126">
        <v>2079.0596310955207</v>
      </c>
      <c r="T35" s="126">
        <v>2079.0663532719041</v>
      </c>
      <c r="U35" s="126">
        <v>2078.3317298341017</v>
      </c>
      <c r="V35" s="126">
        <v>2063.6925244142158</v>
      </c>
      <c r="W35" s="126">
        <v>2064.8282835407663</v>
      </c>
      <c r="X35" s="126">
        <v>2036.0041234898329</v>
      </c>
      <c r="Y35" s="126">
        <v>2034.7995855938309</v>
      </c>
      <c r="Z35" s="126">
        <v>2039.8996375416941</v>
      </c>
      <c r="AA35" s="126">
        <v>2886.2018694454828</v>
      </c>
      <c r="AB35" s="126">
        <v>2894.5119603365006</v>
      </c>
      <c r="AC35" s="126">
        <v>2884.4684271567348</v>
      </c>
      <c r="AD35" s="126">
        <v>2890.9919309452889</v>
      </c>
      <c r="AE35" s="126">
        <v>3338.398082437674</v>
      </c>
      <c r="AF35" s="126">
        <v>3723.2989239037643</v>
      </c>
      <c r="AG35" s="126">
        <v>3750.0856636955914</v>
      </c>
      <c r="AH35" s="126">
        <v>4447.9877327687718</v>
      </c>
      <c r="AI35" s="126">
        <v>4414.0667752816607</v>
      </c>
      <c r="AJ35" s="126">
        <v>5736.1810621857239</v>
      </c>
      <c r="AK35" s="126">
        <v>5774.0736132387601</v>
      </c>
      <c r="AL35" s="126">
        <v>5814.8123921084489</v>
      </c>
      <c r="AM35" s="126">
        <v>5697.126168431404</v>
      </c>
      <c r="AN35" s="126">
        <v>5659.2652497065201</v>
      </c>
      <c r="AO35" s="127">
        <v>5691.8662444758429</v>
      </c>
    </row>
    <row r="36" spans="1:41" s="227" customFormat="1" x14ac:dyDescent="0.25">
      <c r="A36" s="124" t="s">
        <v>181</v>
      </c>
      <c r="B36" s="125" t="s">
        <v>8</v>
      </c>
      <c r="C36" s="126">
        <v>0</v>
      </c>
      <c r="D36" s="126">
        <v>0</v>
      </c>
      <c r="E36" s="126">
        <v>0</v>
      </c>
      <c r="F36" s="126">
        <v>0</v>
      </c>
      <c r="G36" s="126">
        <v>0</v>
      </c>
      <c r="H36" s="126">
        <v>0</v>
      </c>
      <c r="I36" s="126">
        <v>0</v>
      </c>
      <c r="J36" s="126">
        <v>0</v>
      </c>
      <c r="K36" s="126">
        <v>0</v>
      </c>
      <c r="L36" s="126">
        <v>0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  <c r="U36" s="126">
        <v>0</v>
      </c>
      <c r="V36" s="126">
        <v>0</v>
      </c>
      <c r="W36" s="126">
        <v>0</v>
      </c>
      <c r="X36" s="126">
        <v>0</v>
      </c>
      <c r="Y36" s="126">
        <v>0</v>
      </c>
      <c r="Z36" s="126">
        <v>0</v>
      </c>
      <c r="AA36" s="126">
        <v>0</v>
      </c>
      <c r="AB36" s="126">
        <v>0</v>
      </c>
      <c r="AC36" s="126">
        <v>0</v>
      </c>
      <c r="AD36" s="126">
        <v>0</v>
      </c>
      <c r="AE36" s="126">
        <v>0</v>
      </c>
      <c r="AF36" s="126">
        <v>0</v>
      </c>
      <c r="AG36" s="126">
        <v>0</v>
      </c>
      <c r="AH36" s="126">
        <v>0</v>
      </c>
      <c r="AI36" s="126">
        <v>0</v>
      </c>
      <c r="AJ36" s="126">
        <v>0</v>
      </c>
      <c r="AK36" s="126">
        <v>0</v>
      </c>
      <c r="AL36" s="126">
        <v>0</v>
      </c>
      <c r="AM36" s="126">
        <v>0</v>
      </c>
      <c r="AN36" s="126">
        <v>0</v>
      </c>
      <c r="AO36" s="127">
        <v>0</v>
      </c>
    </row>
    <row r="37" spans="1:41" s="227" customFormat="1" x14ac:dyDescent="0.25">
      <c r="A37" s="124" t="s">
        <v>182</v>
      </c>
      <c r="B37" s="125" t="s">
        <v>8</v>
      </c>
      <c r="C37" s="126">
        <v>0</v>
      </c>
      <c r="D37" s="126">
        <v>0</v>
      </c>
      <c r="E37" s="126">
        <v>0</v>
      </c>
      <c r="F37" s="126">
        <v>0</v>
      </c>
      <c r="G37" s="126">
        <v>0</v>
      </c>
      <c r="H37" s="126">
        <v>0</v>
      </c>
      <c r="I37" s="126">
        <v>0</v>
      </c>
      <c r="J37" s="126">
        <v>0</v>
      </c>
      <c r="K37" s="126">
        <v>0</v>
      </c>
      <c r="L37" s="126">
        <v>0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  <c r="U37" s="126">
        <v>0</v>
      </c>
      <c r="V37" s="126">
        <v>0</v>
      </c>
      <c r="W37" s="126">
        <v>0</v>
      </c>
      <c r="X37" s="126">
        <v>0</v>
      </c>
      <c r="Y37" s="126">
        <v>0</v>
      </c>
      <c r="Z37" s="126">
        <v>0</v>
      </c>
      <c r="AA37" s="126">
        <v>0</v>
      </c>
      <c r="AB37" s="126">
        <v>0</v>
      </c>
      <c r="AC37" s="126">
        <v>0</v>
      </c>
      <c r="AD37" s="126">
        <v>0</v>
      </c>
      <c r="AE37" s="126">
        <v>0</v>
      </c>
      <c r="AF37" s="126">
        <v>0</v>
      </c>
      <c r="AG37" s="126">
        <v>0</v>
      </c>
      <c r="AH37" s="126">
        <v>0</v>
      </c>
      <c r="AI37" s="126">
        <v>0</v>
      </c>
      <c r="AJ37" s="126">
        <v>0</v>
      </c>
      <c r="AK37" s="126">
        <v>0</v>
      </c>
      <c r="AL37" s="126">
        <v>0</v>
      </c>
      <c r="AM37" s="126">
        <v>0</v>
      </c>
      <c r="AN37" s="126">
        <v>0</v>
      </c>
      <c r="AO37" s="127">
        <v>0</v>
      </c>
    </row>
    <row r="38" spans="1:41" s="227" customFormat="1" x14ac:dyDescent="0.25">
      <c r="A38" s="124" t="s">
        <v>183</v>
      </c>
      <c r="B38" s="125" t="s">
        <v>8</v>
      </c>
      <c r="C38" s="126">
        <v>764.06240301255934</v>
      </c>
      <c r="D38" s="126">
        <v>917.23062707268434</v>
      </c>
      <c r="E38" s="126">
        <v>1034.0562650882725</v>
      </c>
      <c r="F38" s="126">
        <v>1239.2839555705716</v>
      </c>
      <c r="G38" s="126">
        <v>1387.7264703368096</v>
      </c>
      <c r="H38" s="126">
        <v>1535.5866802026931</v>
      </c>
      <c r="I38" s="126">
        <v>1691.8012876610023</v>
      </c>
      <c r="J38" s="126">
        <v>1810.3008861580481</v>
      </c>
      <c r="K38" s="126">
        <v>1939.2732764978371</v>
      </c>
      <c r="L38" s="126">
        <v>2078.5693130885716</v>
      </c>
      <c r="M38" s="126">
        <v>2237.939182417485</v>
      </c>
      <c r="N38" s="126">
        <v>2397.4881729011449</v>
      </c>
      <c r="O38" s="126">
        <v>2550.4765479854359</v>
      </c>
      <c r="P38" s="126">
        <v>2690.4061547478041</v>
      </c>
      <c r="Q38" s="126">
        <v>2837.3767406287143</v>
      </c>
      <c r="R38" s="126">
        <v>2993.4522158178838</v>
      </c>
      <c r="S38" s="126">
        <v>3163.5669379634646</v>
      </c>
      <c r="T38" s="126">
        <v>3340.7020530973105</v>
      </c>
      <c r="U38" s="126">
        <v>3525.3498576315164</v>
      </c>
      <c r="V38" s="126">
        <v>3641.801208974191</v>
      </c>
      <c r="W38" s="126">
        <v>3793.8667197715267</v>
      </c>
      <c r="X38" s="126">
        <v>3909.8729491439562</v>
      </c>
      <c r="Y38" s="126">
        <v>4089.121177977197</v>
      </c>
      <c r="Z38" s="126">
        <v>4248.6329754014687</v>
      </c>
      <c r="AA38" s="126">
        <v>4351.931915802802</v>
      </c>
      <c r="AB38" s="126">
        <v>4531.4535031940977</v>
      </c>
      <c r="AC38" s="126">
        <v>4694.9489755337254</v>
      </c>
      <c r="AD38" s="126">
        <v>4875.1533564412657</v>
      </c>
      <c r="AE38" s="126">
        <v>5044.1268850904862</v>
      </c>
      <c r="AF38" s="126">
        <v>5104.7133923022266</v>
      </c>
      <c r="AG38" s="126">
        <v>5307.8291734110398</v>
      </c>
      <c r="AH38" s="126">
        <v>5423.8444475972656</v>
      </c>
      <c r="AI38" s="126">
        <v>5543.6494434200358</v>
      </c>
      <c r="AJ38" s="126">
        <v>5541.5083883090147</v>
      </c>
      <c r="AK38" s="126">
        <v>5736.846793248732</v>
      </c>
      <c r="AL38" s="126">
        <v>5934.0603371566231</v>
      </c>
      <c r="AM38" s="126">
        <v>5965.681660848687</v>
      </c>
      <c r="AN38" s="126">
        <v>6077.5251566371435</v>
      </c>
      <c r="AO38" s="127">
        <v>6264.6075731119199</v>
      </c>
    </row>
    <row r="39" spans="1:41" s="227" customFormat="1" x14ac:dyDescent="0.25">
      <c r="A39" s="124" t="s">
        <v>23</v>
      </c>
      <c r="B39" s="125" t="s">
        <v>8</v>
      </c>
      <c r="C39" s="126">
        <v>0</v>
      </c>
      <c r="D39" s="126">
        <v>0</v>
      </c>
      <c r="E39" s="126">
        <v>0</v>
      </c>
      <c r="F39" s="126">
        <v>0</v>
      </c>
      <c r="G39" s="126">
        <v>339.04000854492188</v>
      </c>
      <c r="H39" s="126">
        <v>340.07000732421875</v>
      </c>
      <c r="I39" s="126">
        <v>343.010009765625</v>
      </c>
      <c r="J39" s="126">
        <v>338.42001342773438</v>
      </c>
      <c r="K39" s="126">
        <v>346.60000610351563</v>
      </c>
      <c r="L39" s="126">
        <v>359.02999877929688</v>
      </c>
      <c r="M39" s="126">
        <v>837.989990234375</v>
      </c>
      <c r="N39" s="126">
        <v>693.8800048828125</v>
      </c>
      <c r="O39" s="126">
        <v>884.1300048828125</v>
      </c>
      <c r="P39" s="126">
        <v>2430.8099365234375</v>
      </c>
      <c r="Q39" s="126">
        <v>2914.1100158691406</v>
      </c>
      <c r="R39" s="126">
        <v>3868.6100769042969</v>
      </c>
      <c r="S39" s="126">
        <v>4015.3099975585938</v>
      </c>
      <c r="T39" s="126">
        <v>4079.0100708007813</v>
      </c>
      <c r="U39" s="126">
        <v>4265.6399536132813</v>
      </c>
      <c r="V39" s="126">
        <v>4171.4799499511719</v>
      </c>
      <c r="W39" s="126">
        <v>4509.7000122070313</v>
      </c>
      <c r="X39" s="126">
        <v>4239.5399780273438</v>
      </c>
      <c r="Y39" s="126">
        <v>4392.8700866699219</v>
      </c>
      <c r="Z39" s="126">
        <v>4372.4401245117188</v>
      </c>
      <c r="AA39" s="126">
        <v>4210.0000305175781</v>
      </c>
      <c r="AB39" s="126">
        <v>4528.5</v>
      </c>
      <c r="AC39" s="126">
        <v>4630.989990234375</v>
      </c>
      <c r="AD39" s="126">
        <v>4784.0201416015625</v>
      </c>
      <c r="AE39" s="126">
        <v>4430.64990234375</v>
      </c>
      <c r="AF39" s="126">
        <v>4422.2900695800781</v>
      </c>
      <c r="AG39" s="126">
        <v>4618.5299072265625</v>
      </c>
      <c r="AH39" s="126">
        <v>4332.1799011230469</v>
      </c>
      <c r="AI39" s="126">
        <v>4387.8401184082031</v>
      </c>
      <c r="AJ39" s="126">
        <v>4084.860107421875</v>
      </c>
      <c r="AK39" s="126">
        <v>4099.0700225830078</v>
      </c>
      <c r="AL39" s="126">
        <v>3881.5900268554688</v>
      </c>
      <c r="AM39" s="126">
        <v>3921.429931640625</v>
      </c>
      <c r="AN39" s="126">
        <v>3944.349983215332</v>
      </c>
      <c r="AO39" s="127">
        <v>4016.0601043701172</v>
      </c>
    </row>
    <row r="40" spans="1:41" s="227" customFormat="1" x14ac:dyDescent="0.25">
      <c r="A40" s="124" t="s">
        <v>24</v>
      </c>
      <c r="B40" s="125" t="s">
        <v>8</v>
      </c>
      <c r="C40" s="126">
        <v>0</v>
      </c>
      <c r="D40" s="126">
        <v>0</v>
      </c>
      <c r="E40" s="126">
        <v>0</v>
      </c>
      <c r="F40" s="126">
        <v>0</v>
      </c>
      <c r="G40" s="126">
        <v>0</v>
      </c>
      <c r="H40" s="126">
        <v>0</v>
      </c>
      <c r="I40" s="126">
        <v>164.32000732421875</v>
      </c>
      <c r="J40" s="126">
        <v>160.3699951171875</v>
      </c>
      <c r="K40" s="126">
        <v>154.27000427246094</v>
      </c>
      <c r="L40" s="126">
        <v>154.36000061035156</v>
      </c>
      <c r="M40" s="126">
        <v>148.94000244140625</v>
      </c>
      <c r="N40" s="126">
        <v>161.27999877929688</v>
      </c>
      <c r="O40" s="126">
        <v>156.22000122070313</v>
      </c>
      <c r="P40" s="126">
        <v>165.88999938964844</v>
      </c>
      <c r="Q40" s="126">
        <v>152.33999633789063</v>
      </c>
      <c r="R40" s="126">
        <v>143.27000427246094</v>
      </c>
      <c r="S40" s="126">
        <v>121.55000305175781</v>
      </c>
      <c r="T40" s="126">
        <v>130.25999450683594</v>
      </c>
      <c r="U40" s="126">
        <v>128.16999816894531</v>
      </c>
      <c r="V40" s="126">
        <v>108.20999908447266</v>
      </c>
      <c r="W40" s="126">
        <v>115.48000335693359</v>
      </c>
      <c r="X40" s="126">
        <v>102.90000152587891</v>
      </c>
      <c r="Y40" s="126">
        <v>111.16000366210938</v>
      </c>
      <c r="Z40" s="126">
        <v>116.87000274658203</v>
      </c>
      <c r="AA40" s="126">
        <v>102.23999786376953</v>
      </c>
      <c r="AB40" s="126">
        <v>95.5</v>
      </c>
      <c r="AC40" s="126">
        <v>97.239997863769531</v>
      </c>
      <c r="AD40" s="126">
        <v>119.27999877929688</v>
      </c>
      <c r="AE40" s="126">
        <v>115.56999969482422</v>
      </c>
      <c r="AF40" s="126">
        <v>117.12000274658203</v>
      </c>
      <c r="AG40" s="126">
        <v>115.44999694824219</v>
      </c>
      <c r="AH40" s="126">
        <v>86.529998779296875</v>
      </c>
      <c r="AI40" s="126">
        <v>93.379997253417969</v>
      </c>
      <c r="AJ40" s="126">
        <v>42.889999389648438</v>
      </c>
      <c r="AK40" s="126">
        <v>48.849998474121094</v>
      </c>
      <c r="AL40" s="126">
        <v>47.360000610351563</v>
      </c>
      <c r="AM40" s="126">
        <v>46.119998931884766</v>
      </c>
      <c r="AN40" s="126">
        <v>43.560001373291016</v>
      </c>
      <c r="AO40" s="127">
        <v>52.799999237060547</v>
      </c>
    </row>
    <row r="41" spans="1:41" s="227" customFormat="1" x14ac:dyDescent="0.25">
      <c r="A41" s="112" t="s">
        <v>652</v>
      </c>
      <c r="B41" s="125" t="s">
        <v>8</v>
      </c>
      <c r="C41" s="126">
        <v>0</v>
      </c>
      <c r="D41" s="126">
        <v>0</v>
      </c>
      <c r="E41" s="126">
        <v>0</v>
      </c>
      <c r="F41" s="126">
        <v>13.340000152587891</v>
      </c>
      <c r="G41" s="126">
        <v>15.039999961853027</v>
      </c>
      <c r="H41" s="126">
        <v>22.959999084472656</v>
      </c>
      <c r="I41" s="126">
        <v>33.049999237060547</v>
      </c>
      <c r="J41" s="126">
        <v>49.240001678466797</v>
      </c>
      <c r="K41" s="126">
        <v>69.860000610351563</v>
      </c>
      <c r="L41" s="126">
        <v>93.360000610351563</v>
      </c>
      <c r="M41" s="126">
        <v>117.33000183105469</v>
      </c>
      <c r="N41" s="126">
        <v>137.22999572753906</v>
      </c>
      <c r="O41" s="126">
        <v>154.14999389648438</v>
      </c>
      <c r="P41" s="126">
        <v>176.89999389648438</v>
      </c>
      <c r="Q41" s="126">
        <v>201.77000427246094</v>
      </c>
      <c r="R41" s="126">
        <v>229.19999694824219</v>
      </c>
      <c r="S41" s="126">
        <v>267.51998901367188</v>
      </c>
      <c r="T41" s="126">
        <v>301.39999389648438</v>
      </c>
      <c r="U41" s="126">
        <v>337.17001342773438</v>
      </c>
      <c r="V41" s="126">
        <v>356.79998779296875</v>
      </c>
      <c r="W41" s="126">
        <v>388.17999267578125</v>
      </c>
      <c r="X41" s="126">
        <v>387.70001220703125</v>
      </c>
      <c r="Y41" s="126">
        <v>454.04000854492188</v>
      </c>
      <c r="Z41" s="126">
        <v>498.04000854492188</v>
      </c>
      <c r="AA41" s="126">
        <v>444.85000610351563</v>
      </c>
      <c r="AB41" s="126">
        <v>506.82000732421875</v>
      </c>
      <c r="AC41" s="126">
        <v>545.72998046875</v>
      </c>
      <c r="AD41" s="126">
        <v>597.32000732421875</v>
      </c>
      <c r="AE41" s="126">
        <v>608.33001708984375</v>
      </c>
      <c r="AF41" s="126">
        <v>590.66998291015625</v>
      </c>
      <c r="AG41" s="126">
        <v>621.71002197265625</v>
      </c>
      <c r="AH41" s="126">
        <v>567.32000732421875</v>
      </c>
      <c r="AI41" s="126">
        <v>569.30999755859375</v>
      </c>
      <c r="AJ41" s="126">
        <v>465.35000610351563</v>
      </c>
      <c r="AK41" s="126">
        <v>497.35000610351563</v>
      </c>
      <c r="AL41" s="126">
        <v>592.1300048828125</v>
      </c>
      <c r="AM41" s="126">
        <v>535.22998046875</v>
      </c>
      <c r="AN41" s="126">
        <v>530.260009765625</v>
      </c>
      <c r="AO41" s="127">
        <v>546.969970703125</v>
      </c>
    </row>
    <row r="42" spans="1:41" s="227" customFormat="1" x14ac:dyDescent="0.25">
      <c r="A42" s="128" t="s">
        <v>184</v>
      </c>
      <c r="B42" s="129" t="s">
        <v>8</v>
      </c>
      <c r="C42" s="130">
        <v>3201.4261871099752</v>
      </c>
      <c r="D42" s="130">
        <v>4145.9666572627657</v>
      </c>
      <c r="E42" s="130">
        <v>4111.992270899309</v>
      </c>
      <c r="F42" s="130">
        <v>4224.4999634279848</v>
      </c>
      <c r="G42" s="130">
        <v>4693.1024896645413</v>
      </c>
      <c r="H42" s="130">
        <v>4845.6314543762819</v>
      </c>
      <c r="I42" s="130">
        <v>5937.5412932166655</v>
      </c>
      <c r="J42" s="130">
        <v>7553.9061853833291</v>
      </c>
      <c r="K42" s="130">
        <v>7729.7885747807677</v>
      </c>
      <c r="L42" s="130">
        <v>8020.1458460915528</v>
      </c>
      <c r="M42" s="130">
        <v>8886.0057089927013</v>
      </c>
      <c r="N42" s="130">
        <v>9013.8047223645444</v>
      </c>
      <c r="O42" s="130">
        <v>10706.252362182928</v>
      </c>
      <c r="P42" s="130">
        <v>14483.41000374272</v>
      </c>
      <c r="Q42" s="130">
        <v>15823.787791767452</v>
      </c>
      <c r="R42" s="130">
        <v>16962.8558673976</v>
      </c>
      <c r="S42" s="130">
        <v>18633.462765898515</v>
      </c>
      <c r="T42" s="130">
        <v>18910.759231282605</v>
      </c>
      <c r="U42" s="130">
        <v>20769.297238544241</v>
      </c>
      <c r="V42" s="130">
        <v>23030.242535794667</v>
      </c>
      <c r="W42" s="130">
        <v>23568.67185188604</v>
      </c>
      <c r="X42" s="130">
        <v>25009.307066404956</v>
      </c>
      <c r="Y42" s="130">
        <v>25064.06537939042</v>
      </c>
      <c r="Z42" s="130">
        <v>25957.843028860549</v>
      </c>
      <c r="AA42" s="130">
        <v>26738.467037440176</v>
      </c>
      <c r="AB42" s="130">
        <v>27646.059726883133</v>
      </c>
      <c r="AC42" s="130">
        <v>27755.607674198342</v>
      </c>
      <c r="AD42" s="130">
        <v>28210.483472342217</v>
      </c>
      <c r="AE42" s="130">
        <v>28348.556308718886</v>
      </c>
      <c r="AF42" s="130">
        <v>29279.610817479144</v>
      </c>
      <c r="AG42" s="130">
        <v>29926.62648090455</v>
      </c>
      <c r="AH42" s="130">
        <v>30295.417505226771</v>
      </c>
      <c r="AI42" s="130">
        <v>31679.726770377769</v>
      </c>
      <c r="AJ42" s="130">
        <v>32076.885390380765</v>
      </c>
      <c r="AK42" s="130">
        <v>32378.078714277242</v>
      </c>
      <c r="AL42" s="130">
        <v>32750.902244490368</v>
      </c>
      <c r="AM42" s="130">
        <v>35318.899540201703</v>
      </c>
      <c r="AN42" s="130">
        <v>36251.669118930426</v>
      </c>
      <c r="AO42" s="131">
        <v>36588.322856892628</v>
      </c>
    </row>
    <row r="43" spans="1:41" s="227" customFormat="1" x14ac:dyDescent="0.25">
      <c r="A43" s="132" t="s">
        <v>18</v>
      </c>
      <c r="B43" s="125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7"/>
    </row>
    <row r="44" spans="1:41" s="227" customFormat="1" x14ac:dyDescent="0.25">
      <c r="A44" s="133" t="s">
        <v>12</v>
      </c>
      <c r="B44" s="121" t="s">
        <v>8</v>
      </c>
      <c r="C44" s="122">
        <v>21204.699834823608</v>
      </c>
      <c r="D44" s="122">
        <v>21389.079635620117</v>
      </c>
      <c r="E44" s="122">
        <v>22841.300333023071</v>
      </c>
      <c r="F44" s="122">
        <v>18798.050045490265</v>
      </c>
      <c r="G44" s="122">
        <v>17182.849842607975</v>
      </c>
      <c r="H44" s="122">
        <v>16145.740009665489</v>
      </c>
      <c r="I44" s="122">
        <v>14650.180237650871</v>
      </c>
      <c r="J44" s="122">
        <v>17286.910223007202</v>
      </c>
      <c r="K44" s="122">
        <v>16784.450065910816</v>
      </c>
      <c r="L44" s="122">
        <v>16364.109887719154</v>
      </c>
      <c r="M44" s="122">
        <v>14400.399838447571</v>
      </c>
      <c r="N44" s="122">
        <v>15269.55010509491</v>
      </c>
      <c r="O44" s="122">
        <v>15713.959691047668</v>
      </c>
      <c r="P44" s="122">
        <v>11684.320225000381</v>
      </c>
      <c r="Q44" s="122">
        <v>11002.789978027344</v>
      </c>
      <c r="R44" s="122">
        <v>11226.5498046875</v>
      </c>
      <c r="S44" s="122">
        <v>11186.049926757813</v>
      </c>
      <c r="T44" s="122">
        <v>10237.200012207031</v>
      </c>
      <c r="U44" s="122">
        <v>10490.060180664063</v>
      </c>
      <c r="V44" s="122">
        <v>9038.030029296875</v>
      </c>
      <c r="W44" s="122">
        <v>10348.340087890625</v>
      </c>
      <c r="X44" s="122">
        <v>8923.9300537109375</v>
      </c>
      <c r="Y44" s="122">
        <v>8077.06982421875</v>
      </c>
      <c r="Z44" s="122">
        <v>6289.9699401855469</v>
      </c>
      <c r="AA44" s="122">
        <v>5123.5301208496094</v>
      </c>
      <c r="AB44" s="122">
        <v>4693.110107421875</v>
      </c>
      <c r="AC44" s="122">
        <v>4757.9599609375</v>
      </c>
      <c r="AD44" s="122">
        <v>4723.81005859375</v>
      </c>
      <c r="AE44" s="122">
        <v>4693.280029296875</v>
      </c>
      <c r="AF44" s="122">
        <v>2452.02001953125</v>
      </c>
      <c r="AG44" s="122">
        <v>0</v>
      </c>
      <c r="AH44" s="122">
        <v>0</v>
      </c>
      <c r="AI44" s="122">
        <v>0</v>
      </c>
      <c r="AJ44" s="122">
        <v>0</v>
      </c>
      <c r="AK44" s="122">
        <v>0</v>
      </c>
      <c r="AL44" s="122">
        <v>0</v>
      </c>
      <c r="AM44" s="122">
        <v>0</v>
      </c>
      <c r="AN44" s="122">
        <v>0</v>
      </c>
      <c r="AO44" s="123">
        <v>0</v>
      </c>
    </row>
    <row r="45" spans="1:41" s="227" customFormat="1" x14ac:dyDescent="0.25">
      <c r="A45" s="124" t="s">
        <v>20</v>
      </c>
      <c r="B45" s="125" t="s">
        <v>8</v>
      </c>
      <c r="C45" s="126">
        <v>0</v>
      </c>
      <c r="D45" s="126">
        <v>0</v>
      </c>
      <c r="E45" s="126">
        <v>0</v>
      </c>
      <c r="F45" s="126">
        <v>0</v>
      </c>
      <c r="G45" s="126">
        <v>0</v>
      </c>
      <c r="H45" s="126">
        <v>0</v>
      </c>
      <c r="I45" s="126">
        <v>0</v>
      </c>
      <c r="J45" s="126">
        <v>0</v>
      </c>
      <c r="K45" s="126">
        <v>0</v>
      </c>
      <c r="L45" s="126">
        <v>0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  <c r="U45" s="126">
        <v>0</v>
      </c>
      <c r="V45" s="126">
        <v>0</v>
      </c>
      <c r="W45" s="126">
        <v>0</v>
      </c>
      <c r="X45" s="126">
        <v>0</v>
      </c>
      <c r="Y45" s="126">
        <v>0</v>
      </c>
      <c r="Z45" s="126">
        <v>0</v>
      </c>
      <c r="AA45" s="126">
        <v>0</v>
      </c>
      <c r="AB45" s="126">
        <v>0</v>
      </c>
      <c r="AC45" s="126">
        <v>0</v>
      </c>
      <c r="AD45" s="126">
        <v>0</v>
      </c>
      <c r="AE45" s="126">
        <v>0</v>
      </c>
      <c r="AF45" s="126">
        <v>0</v>
      </c>
      <c r="AG45" s="126">
        <v>0</v>
      </c>
      <c r="AH45" s="126">
        <v>0</v>
      </c>
      <c r="AI45" s="126">
        <v>0</v>
      </c>
      <c r="AJ45" s="126">
        <v>0</v>
      </c>
      <c r="AK45" s="126">
        <v>0</v>
      </c>
      <c r="AL45" s="126">
        <v>0</v>
      </c>
      <c r="AM45" s="126">
        <v>0</v>
      </c>
      <c r="AN45" s="126">
        <v>0</v>
      </c>
      <c r="AO45" s="127">
        <v>0</v>
      </c>
    </row>
    <row r="46" spans="1:41" s="227" customFormat="1" x14ac:dyDescent="0.25">
      <c r="A46" s="124" t="s">
        <v>577</v>
      </c>
      <c r="B46" s="125" t="s">
        <v>8</v>
      </c>
      <c r="C46" s="126">
        <v>0</v>
      </c>
      <c r="D46" s="126">
        <v>0</v>
      </c>
      <c r="E46" s="126">
        <v>0</v>
      </c>
      <c r="F46" s="126">
        <v>0</v>
      </c>
      <c r="G46" s="126">
        <v>0</v>
      </c>
      <c r="H46" s="126">
        <v>0</v>
      </c>
      <c r="I46" s="126">
        <v>0</v>
      </c>
      <c r="J46" s="126">
        <v>135.13999938964844</v>
      </c>
      <c r="K46" s="126">
        <v>66.379997253417969</v>
      </c>
      <c r="L46" s="126">
        <v>183.1199951171875</v>
      </c>
      <c r="M46" s="126">
        <v>455.989990234375</v>
      </c>
      <c r="N46" s="126">
        <v>574.95001220703125</v>
      </c>
      <c r="O46" s="126">
        <v>649.530029296875</v>
      </c>
      <c r="P46" s="126">
        <v>110.02999877929688</v>
      </c>
      <c r="Q46" s="126">
        <v>431.33999633789063</v>
      </c>
      <c r="R46" s="126">
        <v>674.15999221801758</v>
      </c>
      <c r="S46" s="126">
        <v>710.7100148499012</v>
      </c>
      <c r="T46" s="126">
        <v>687.52997314929962</v>
      </c>
      <c r="U46" s="126">
        <v>848.74999475479126</v>
      </c>
      <c r="V46" s="126">
        <v>786.55997276306152</v>
      </c>
      <c r="W46" s="126">
        <v>794.55001592636108</v>
      </c>
      <c r="X46" s="126">
        <v>842.00997543334961</v>
      </c>
      <c r="Y46" s="126">
        <v>1106.3900051116943</v>
      </c>
      <c r="Z46" s="126">
        <v>1282.8800144195557</v>
      </c>
      <c r="AA46" s="126">
        <v>1677.0199632644653</v>
      </c>
      <c r="AB46" s="126">
        <v>2398.3499977588654</v>
      </c>
      <c r="AC46" s="126">
        <v>2262.1199550330639</v>
      </c>
      <c r="AD46" s="126">
        <v>2529.380008161068</v>
      </c>
      <c r="AE46" s="126">
        <v>2175.0100411176682</v>
      </c>
      <c r="AF46" s="126">
        <v>3305.2499460577965</v>
      </c>
      <c r="AG46" s="126">
        <v>4458.980064868927</v>
      </c>
      <c r="AH46" s="126">
        <v>4820.5699722766876</v>
      </c>
      <c r="AI46" s="126">
        <v>4574.3000240325928</v>
      </c>
      <c r="AJ46" s="126">
        <v>4265.4099659919739</v>
      </c>
      <c r="AK46" s="126">
        <v>4316.0699963569641</v>
      </c>
      <c r="AL46" s="126">
        <v>4730.8399543762207</v>
      </c>
      <c r="AM46" s="126">
        <v>4225.7600026130676</v>
      </c>
      <c r="AN46" s="126">
        <v>4067.5699608325958</v>
      </c>
      <c r="AO46" s="127">
        <v>4301.4100754261017</v>
      </c>
    </row>
    <row r="47" spans="1:41" s="227" customFormat="1" x14ac:dyDescent="0.25">
      <c r="A47" s="124" t="s">
        <v>22</v>
      </c>
      <c r="B47" s="125" t="s">
        <v>8</v>
      </c>
      <c r="C47" s="126">
        <v>60.650001406669617</v>
      </c>
      <c r="D47" s="126">
        <v>10.759999871253967</v>
      </c>
      <c r="E47" s="126">
        <v>19.45999938249588</v>
      </c>
      <c r="F47" s="126">
        <v>10.930000066757202</v>
      </c>
      <c r="G47" s="126">
        <v>7.8000002205371857</v>
      </c>
      <c r="H47" s="126">
        <v>8.3700001239776611</v>
      </c>
      <c r="I47" s="126">
        <v>3.8600000739097595</v>
      </c>
      <c r="J47" s="126">
        <v>4.5200001001358032</v>
      </c>
      <c r="K47" s="126">
        <v>1.6800000071525574</v>
      </c>
      <c r="L47" s="126">
        <v>9.6699998378753662</v>
      </c>
      <c r="M47" s="126">
        <v>31.080000877380371</v>
      </c>
      <c r="N47" s="126">
        <v>43.569999694824219</v>
      </c>
      <c r="O47" s="126">
        <v>53.239998817443848</v>
      </c>
      <c r="P47" s="126">
        <v>88.540000915527344</v>
      </c>
      <c r="Q47" s="126">
        <v>135.77999877929688</v>
      </c>
      <c r="R47" s="126">
        <v>166.55000305175781</v>
      </c>
      <c r="S47" s="126">
        <v>176.1199951171875</v>
      </c>
      <c r="T47" s="126">
        <v>183.02999877929688</v>
      </c>
      <c r="U47" s="126">
        <v>176.6199951171875</v>
      </c>
      <c r="V47" s="126">
        <v>168.83000183105469</v>
      </c>
      <c r="W47" s="126">
        <v>134.86000061035156</v>
      </c>
      <c r="X47" s="126">
        <v>138.10000610351563</v>
      </c>
      <c r="Y47" s="126">
        <v>149.8800048828125</v>
      </c>
      <c r="Z47" s="126">
        <v>169.57000732421875</v>
      </c>
      <c r="AA47" s="126">
        <v>182.89999389648438</v>
      </c>
      <c r="AB47" s="126">
        <v>180.8800048828125</v>
      </c>
      <c r="AC47" s="126">
        <v>186.6199951171875</v>
      </c>
      <c r="AD47" s="126">
        <v>193.38999938964844</v>
      </c>
      <c r="AE47" s="126">
        <v>172.11000061035156</v>
      </c>
      <c r="AF47" s="126">
        <v>187.5</v>
      </c>
      <c r="AG47" s="126">
        <v>214.49000549316406</v>
      </c>
      <c r="AH47" s="126">
        <v>221.6300048828125</v>
      </c>
      <c r="AI47" s="126">
        <v>214.24000549316406</v>
      </c>
      <c r="AJ47" s="126">
        <v>202.35000610351563</v>
      </c>
      <c r="AK47" s="126">
        <v>204.94000244140625</v>
      </c>
      <c r="AL47" s="126">
        <v>204.6300048828125</v>
      </c>
      <c r="AM47" s="126">
        <v>196.1300048828125</v>
      </c>
      <c r="AN47" s="126">
        <v>192.60000610351563</v>
      </c>
      <c r="AO47" s="127">
        <v>201.10000610351563</v>
      </c>
    </row>
    <row r="48" spans="1:41" s="227" customFormat="1" x14ac:dyDescent="0.25">
      <c r="A48" s="124" t="s">
        <v>21</v>
      </c>
      <c r="B48" s="125" t="s">
        <v>8</v>
      </c>
      <c r="C48" s="126">
        <v>340.97000122070313</v>
      </c>
      <c r="D48" s="126">
        <v>271.66000366210938</v>
      </c>
      <c r="E48" s="126">
        <v>281.30999755859375</v>
      </c>
      <c r="F48" s="126">
        <v>257.32000732421875</v>
      </c>
      <c r="G48" s="126">
        <v>233.19000244140625</v>
      </c>
      <c r="H48" s="126">
        <v>232.00999450683594</v>
      </c>
      <c r="I48" s="126">
        <v>209.05000305175781</v>
      </c>
      <c r="J48" s="126">
        <v>202.66999816894531</v>
      </c>
      <c r="K48" s="126">
        <v>192.74000549316406</v>
      </c>
      <c r="L48" s="126">
        <v>218.53999328613281</v>
      </c>
      <c r="M48" s="126">
        <v>265.14999389648438</v>
      </c>
      <c r="N48" s="126">
        <v>297.08999633789063</v>
      </c>
      <c r="O48" s="126">
        <v>305.20999145507813</v>
      </c>
      <c r="P48" s="126">
        <v>428.83999633789063</v>
      </c>
      <c r="Q48" s="126">
        <v>527.67999267578125</v>
      </c>
      <c r="R48" s="126">
        <v>804.1500244140625</v>
      </c>
      <c r="S48" s="126">
        <v>825.02001953125</v>
      </c>
      <c r="T48" s="126">
        <v>840.78997802734375</v>
      </c>
      <c r="U48" s="126">
        <v>835.20001220703125</v>
      </c>
      <c r="V48" s="126">
        <v>789.6400146484375</v>
      </c>
      <c r="W48" s="126">
        <v>2208.7900390625</v>
      </c>
      <c r="X48" s="126">
        <v>2253.280029296875</v>
      </c>
      <c r="Y48" s="126">
        <v>2377.0000610351563</v>
      </c>
      <c r="Z48" s="126">
        <v>2586.7099609375</v>
      </c>
      <c r="AA48" s="126">
        <v>2692.8599853515625</v>
      </c>
      <c r="AB48" s="126">
        <v>2649.429931640625</v>
      </c>
      <c r="AC48" s="126">
        <v>2721.4599609375</v>
      </c>
      <c r="AD48" s="126">
        <v>2796.4800415039063</v>
      </c>
      <c r="AE48" s="126">
        <v>2593.9300537109375</v>
      </c>
      <c r="AF48" s="126">
        <v>2190.2800598144531</v>
      </c>
      <c r="AG48" s="126">
        <v>2425.2000427246094</v>
      </c>
      <c r="AH48" s="126">
        <v>2446.1001281738281</v>
      </c>
      <c r="AI48" s="126">
        <v>2383.0499877929688</v>
      </c>
      <c r="AJ48" s="126">
        <v>2292.3200378417969</v>
      </c>
      <c r="AK48" s="126">
        <v>2324.8899536132813</v>
      </c>
      <c r="AL48" s="126">
        <v>2379.93994140625</v>
      </c>
      <c r="AM48" s="126">
        <v>2299.7099914550781</v>
      </c>
      <c r="AN48" s="126">
        <v>2256.9500427246094</v>
      </c>
      <c r="AO48" s="127">
        <v>2302.4299926757813</v>
      </c>
    </row>
    <row r="49" spans="1:41" s="227" customFormat="1" x14ac:dyDescent="0.25">
      <c r="A49" s="124" t="s">
        <v>175</v>
      </c>
      <c r="B49" s="125" t="s">
        <v>8</v>
      </c>
      <c r="C49" s="126">
        <v>0</v>
      </c>
      <c r="D49" s="126">
        <v>0</v>
      </c>
      <c r="E49" s="126">
        <v>0</v>
      </c>
      <c r="F49" s="126">
        <v>0</v>
      </c>
      <c r="G49" s="126">
        <v>0</v>
      </c>
      <c r="H49" s="126">
        <v>0</v>
      </c>
      <c r="I49" s="126">
        <v>0</v>
      </c>
      <c r="J49" s="126">
        <v>0</v>
      </c>
      <c r="K49" s="126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  <c r="U49" s="126">
        <v>0</v>
      </c>
      <c r="V49" s="126">
        <v>0</v>
      </c>
      <c r="W49" s="126">
        <v>0</v>
      </c>
      <c r="X49" s="126">
        <v>0</v>
      </c>
      <c r="Y49" s="126">
        <v>0</v>
      </c>
      <c r="Z49" s="126">
        <v>0</v>
      </c>
      <c r="AA49" s="126">
        <v>0</v>
      </c>
      <c r="AB49" s="126">
        <v>0</v>
      </c>
      <c r="AC49" s="126">
        <v>0</v>
      </c>
      <c r="AD49" s="126">
        <v>0</v>
      </c>
      <c r="AE49" s="126">
        <v>0</v>
      </c>
      <c r="AF49" s="126">
        <v>0</v>
      </c>
      <c r="AG49" s="126">
        <v>0</v>
      </c>
      <c r="AH49" s="126">
        <v>0</v>
      </c>
      <c r="AI49" s="126">
        <v>0</v>
      </c>
      <c r="AJ49" s="126">
        <v>0</v>
      </c>
      <c r="AK49" s="126">
        <v>0</v>
      </c>
      <c r="AL49" s="126">
        <v>0</v>
      </c>
      <c r="AM49" s="126">
        <v>0</v>
      </c>
      <c r="AN49" s="126">
        <v>0</v>
      </c>
      <c r="AO49" s="127">
        <v>0</v>
      </c>
    </row>
    <row r="50" spans="1:41" s="227" customFormat="1" x14ac:dyDescent="0.25">
      <c r="A50" s="124" t="s">
        <v>176</v>
      </c>
      <c r="B50" s="125" t="s">
        <v>8</v>
      </c>
      <c r="C50" s="126">
        <v>0</v>
      </c>
      <c r="D50" s="126">
        <v>0</v>
      </c>
      <c r="E50" s="126">
        <v>0</v>
      </c>
      <c r="F50" s="126">
        <v>0</v>
      </c>
      <c r="G50" s="126">
        <v>0</v>
      </c>
      <c r="H50" s="126">
        <v>0</v>
      </c>
      <c r="I50" s="126">
        <v>0</v>
      </c>
      <c r="J50" s="126">
        <v>0</v>
      </c>
      <c r="K50" s="126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  <c r="U50" s="126">
        <v>0</v>
      </c>
      <c r="V50" s="126">
        <v>0</v>
      </c>
      <c r="W50" s="126">
        <v>0</v>
      </c>
      <c r="X50" s="126">
        <v>0</v>
      </c>
      <c r="Y50" s="126">
        <v>0</v>
      </c>
      <c r="Z50" s="126">
        <v>0</v>
      </c>
      <c r="AA50" s="126">
        <v>0</v>
      </c>
      <c r="AB50" s="126">
        <v>0</v>
      </c>
      <c r="AC50" s="126">
        <v>0</v>
      </c>
      <c r="AD50" s="126">
        <v>0</v>
      </c>
      <c r="AE50" s="126">
        <v>0</v>
      </c>
      <c r="AF50" s="126">
        <v>0</v>
      </c>
      <c r="AG50" s="126">
        <v>0</v>
      </c>
      <c r="AH50" s="126">
        <v>0</v>
      </c>
      <c r="AI50" s="126">
        <v>0</v>
      </c>
      <c r="AJ50" s="126">
        <v>0</v>
      </c>
      <c r="AK50" s="126">
        <v>0</v>
      </c>
      <c r="AL50" s="126">
        <v>0</v>
      </c>
      <c r="AM50" s="126">
        <v>0</v>
      </c>
      <c r="AN50" s="126">
        <v>0</v>
      </c>
      <c r="AO50" s="127">
        <v>0</v>
      </c>
    </row>
    <row r="51" spans="1:41" s="227" customFormat="1" x14ac:dyDescent="0.25">
      <c r="A51" s="124" t="s">
        <v>177</v>
      </c>
      <c r="B51" s="125" t="s">
        <v>8</v>
      </c>
      <c r="C51" s="126">
        <v>0</v>
      </c>
      <c r="D51" s="126">
        <v>0</v>
      </c>
      <c r="E51" s="126">
        <v>0</v>
      </c>
      <c r="F51" s="126">
        <v>0</v>
      </c>
      <c r="G51" s="126">
        <v>0</v>
      </c>
      <c r="H51" s="126">
        <v>0</v>
      </c>
      <c r="I51" s="126">
        <v>0</v>
      </c>
      <c r="J51" s="126">
        <v>0</v>
      </c>
      <c r="K51" s="126">
        <v>0</v>
      </c>
      <c r="L51" s="126">
        <v>0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  <c r="U51" s="126">
        <v>0</v>
      </c>
      <c r="V51" s="126">
        <v>0</v>
      </c>
      <c r="W51" s="126">
        <v>0</v>
      </c>
      <c r="X51" s="126">
        <v>0</v>
      </c>
      <c r="Y51" s="126">
        <v>0</v>
      </c>
      <c r="Z51" s="126">
        <v>0</v>
      </c>
      <c r="AA51" s="126">
        <v>0</v>
      </c>
      <c r="AB51" s="126">
        <v>0</v>
      </c>
      <c r="AC51" s="126">
        <v>0</v>
      </c>
      <c r="AD51" s="126">
        <v>0</v>
      </c>
      <c r="AE51" s="126">
        <v>0</v>
      </c>
      <c r="AF51" s="126">
        <v>0</v>
      </c>
      <c r="AG51" s="126">
        <v>0</v>
      </c>
      <c r="AH51" s="126">
        <v>0</v>
      </c>
      <c r="AI51" s="126">
        <v>0</v>
      </c>
      <c r="AJ51" s="126">
        <v>0</v>
      </c>
      <c r="AK51" s="126">
        <v>0</v>
      </c>
      <c r="AL51" s="126">
        <v>0</v>
      </c>
      <c r="AM51" s="126">
        <v>0</v>
      </c>
      <c r="AN51" s="126">
        <v>0</v>
      </c>
      <c r="AO51" s="127">
        <v>0</v>
      </c>
    </row>
    <row r="52" spans="1:41" s="227" customFormat="1" x14ac:dyDescent="0.25">
      <c r="A52" s="124" t="s">
        <v>178</v>
      </c>
      <c r="B52" s="125" t="s">
        <v>8</v>
      </c>
      <c r="C52" s="126">
        <v>0</v>
      </c>
      <c r="D52" s="126">
        <v>0</v>
      </c>
      <c r="E52" s="126">
        <v>0</v>
      </c>
      <c r="F52" s="126">
        <v>0</v>
      </c>
      <c r="G52" s="126">
        <v>0</v>
      </c>
      <c r="H52" s="126">
        <v>0</v>
      </c>
      <c r="I52" s="126">
        <v>0</v>
      </c>
      <c r="J52" s="126">
        <v>0</v>
      </c>
      <c r="K52" s="126">
        <v>0</v>
      </c>
      <c r="L52" s="126">
        <v>0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  <c r="U52" s="126">
        <v>0</v>
      </c>
      <c r="V52" s="126">
        <v>0</v>
      </c>
      <c r="W52" s="126">
        <v>0</v>
      </c>
      <c r="X52" s="126">
        <v>0</v>
      </c>
      <c r="Y52" s="126">
        <v>0</v>
      </c>
      <c r="Z52" s="126">
        <v>0</v>
      </c>
      <c r="AA52" s="126">
        <v>0</v>
      </c>
      <c r="AB52" s="126">
        <v>0</v>
      </c>
      <c r="AC52" s="126">
        <v>0</v>
      </c>
      <c r="AD52" s="126">
        <v>0</v>
      </c>
      <c r="AE52" s="126">
        <v>0</v>
      </c>
      <c r="AF52" s="126">
        <v>0</v>
      </c>
      <c r="AG52" s="126">
        <v>0</v>
      </c>
      <c r="AH52" s="126">
        <v>0</v>
      </c>
      <c r="AI52" s="126">
        <v>0</v>
      </c>
      <c r="AJ52" s="126">
        <v>0</v>
      </c>
      <c r="AK52" s="126">
        <v>0</v>
      </c>
      <c r="AL52" s="126">
        <v>0</v>
      </c>
      <c r="AM52" s="126">
        <v>0</v>
      </c>
      <c r="AN52" s="126">
        <v>0</v>
      </c>
      <c r="AO52" s="127">
        <v>0</v>
      </c>
    </row>
    <row r="53" spans="1:41" s="227" customFormat="1" x14ac:dyDescent="0.25">
      <c r="A53" s="124" t="s">
        <v>1</v>
      </c>
      <c r="B53" s="125" t="s">
        <v>8</v>
      </c>
      <c r="C53" s="126">
        <v>0</v>
      </c>
      <c r="D53" s="126">
        <v>0</v>
      </c>
      <c r="E53" s="126">
        <v>0</v>
      </c>
      <c r="F53" s="126">
        <v>1074.3806544048973</v>
      </c>
      <c r="G53" s="126">
        <v>1016.1733456077126</v>
      </c>
      <c r="H53" s="126">
        <v>924.73162279377345</v>
      </c>
      <c r="I53" s="126">
        <v>1563.1328044660168</v>
      </c>
      <c r="J53" s="126">
        <v>1339.2972479522473</v>
      </c>
      <c r="K53" s="126">
        <v>1420.5756436899203</v>
      </c>
      <c r="L53" s="126">
        <v>1620.610734710918</v>
      </c>
      <c r="M53" s="126">
        <v>1879.4294849364965</v>
      </c>
      <c r="N53" s="126">
        <v>1921.7945720738201</v>
      </c>
      <c r="O53" s="126">
        <v>2264.6101587764142</v>
      </c>
      <c r="P53" s="126">
        <v>3181.8095081719607</v>
      </c>
      <c r="Q53" s="126">
        <v>3737.9233000328477</v>
      </c>
      <c r="R53" s="126">
        <v>5303.5303720413312</v>
      </c>
      <c r="S53" s="126">
        <v>5291.9013123537125</v>
      </c>
      <c r="T53" s="126">
        <v>5315.8122275075712</v>
      </c>
      <c r="U53" s="126">
        <v>6353.4087369922008</v>
      </c>
      <c r="V53" s="126">
        <v>7897.3698643088046</v>
      </c>
      <c r="W53" s="126">
        <v>9282.8726202012422</v>
      </c>
      <c r="X53" s="126">
        <v>12440.587154400795</v>
      </c>
      <c r="Y53" s="126">
        <v>13444.566795144137</v>
      </c>
      <c r="Z53" s="126">
        <v>14120.43555829027</v>
      </c>
      <c r="AA53" s="126">
        <v>14085.538342089796</v>
      </c>
      <c r="AB53" s="126">
        <v>14035.648511804007</v>
      </c>
      <c r="AC53" s="126">
        <v>14444.011323480881</v>
      </c>
      <c r="AD53" s="126">
        <v>14274.988987411991</v>
      </c>
      <c r="AE53" s="126">
        <v>15221.81826151874</v>
      </c>
      <c r="AF53" s="126">
        <v>15791.863094607892</v>
      </c>
      <c r="AG53" s="126">
        <v>16383.994094422338</v>
      </c>
      <c r="AH53" s="126">
        <v>16822.454183740178</v>
      </c>
      <c r="AI53" s="126">
        <v>16728.347619767403</v>
      </c>
      <c r="AJ53" s="126">
        <v>17420.344829318321</v>
      </c>
      <c r="AK53" s="126">
        <v>17547.033901874795</v>
      </c>
      <c r="AL53" s="126">
        <v>18649.203193935944</v>
      </c>
      <c r="AM53" s="126">
        <v>19526.729486117772</v>
      </c>
      <c r="AN53" s="126">
        <v>20048.693845402937</v>
      </c>
      <c r="AO53" s="127">
        <v>20059.361166316612</v>
      </c>
    </row>
    <row r="54" spans="1:41" s="227" customFormat="1" x14ac:dyDescent="0.25">
      <c r="A54" s="124" t="s">
        <v>179</v>
      </c>
      <c r="B54" s="125" t="s">
        <v>8</v>
      </c>
      <c r="C54" s="126">
        <v>660.26667277018225</v>
      </c>
      <c r="D54" s="126">
        <v>660.26667277018225</v>
      </c>
      <c r="E54" s="126">
        <v>650.70665995279944</v>
      </c>
      <c r="F54" s="126">
        <v>630.83666483561194</v>
      </c>
      <c r="G54" s="126">
        <v>606.10666910807288</v>
      </c>
      <c r="H54" s="126">
        <v>578.066660563151</v>
      </c>
      <c r="I54" s="126">
        <v>558.37667338053382</v>
      </c>
      <c r="J54" s="126">
        <v>537.10666910807288</v>
      </c>
      <c r="K54" s="126">
        <v>535.45665995279944</v>
      </c>
      <c r="L54" s="126">
        <v>563.13666788736975</v>
      </c>
      <c r="M54" s="126">
        <v>593.40665690104163</v>
      </c>
      <c r="N54" s="126">
        <v>620.54667154947913</v>
      </c>
      <c r="O54" s="126">
        <v>603.13666788736975</v>
      </c>
      <c r="P54" s="126">
        <v>613.31667582194007</v>
      </c>
      <c r="Q54" s="126">
        <v>614.34667460123694</v>
      </c>
      <c r="R54" s="126">
        <v>608.64666239420569</v>
      </c>
      <c r="S54" s="126">
        <v>604.47666422526038</v>
      </c>
      <c r="T54" s="126">
        <v>612.54667154947913</v>
      </c>
      <c r="U54" s="126">
        <v>601.67667643229163</v>
      </c>
      <c r="V54" s="126">
        <v>571.816660563151</v>
      </c>
      <c r="W54" s="126">
        <v>570.35666910807288</v>
      </c>
      <c r="X54" s="126">
        <v>555.13666788736975</v>
      </c>
      <c r="Y54" s="126">
        <v>562.4366556803385</v>
      </c>
      <c r="Z54" s="126">
        <v>560.71665445963538</v>
      </c>
      <c r="AA54" s="126">
        <v>556.88666788736975</v>
      </c>
      <c r="AB54" s="126">
        <v>549.55666605631507</v>
      </c>
      <c r="AC54" s="126">
        <v>548.26667277018225</v>
      </c>
      <c r="AD54" s="126">
        <v>546.24665323893225</v>
      </c>
      <c r="AE54" s="126">
        <v>540.55666605631507</v>
      </c>
      <c r="AF54" s="126">
        <v>535.76667277018225</v>
      </c>
      <c r="AG54" s="126">
        <v>545.53666178385413</v>
      </c>
      <c r="AH54" s="126">
        <v>536.12665812174475</v>
      </c>
      <c r="AI54" s="126">
        <v>530.816660563151</v>
      </c>
      <c r="AJ54" s="126">
        <v>517.61666361490882</v>
      </c>
      <c r="AK54" s="126">
        <v>527.60666910807288</v>
      </c>
      <c r="AL54" s="126">
        <v>528.24666849772132</v>
      </c>
      <c r="AM54" s="126">
        <v>513.67666117350257</v>
      </c>
      <c r="AN54" s="126">
        <v>509.30666605631507</v>
      </c>
      <c r="AO54" s="127">
        <v>513.17667643229163</v>
      </c>
    </row>
    <row r="55" spans="1:41" s="227" customFormat="1" x14ac:dyDescent="0.25">
      <c r="A55" s="124" t="s">
        <v>180</v>
      </c>
      <c r="B55" s="125" t="s">
        <v>8</v>
      </c>
      <c r="C55" s="126">
        <v>1298.9372517061331</v>
      </c>
      <c r="D55" s="126">
        <v>1531.2432807904079</v>
      </c>
      <c r="E55" s="126">
        <v>1513.0557807904079</v>
      </c>
      <c r="F55" s="126">
        <v>1473.3767968122745</v>
      </c>
      <c r="G55" s="126">
        <v>1393.5528556094591</v>
      </c>
      <c r="H55" s="126">
        <v>1943.7396561974288</v>
      </c>
      <c r="I55" s="126">
        <v>2215.3220406397354</v>
      </c>
      <c r="J55" s="126">
        <v>1898.0950971535049</v>
      </c>
      <c r="K55" s="126">
        <v>2013.2854514158321</v>
      </c>
      <c r="L55" s="126">
        <v>2296.7816103948344</v>
      </c>
      <c r="M55" s="126">
        <v>2663.5878601692561</v>
      </c>
      <c r="N55" s="126">
        <v>2723.6290230319328</v>
      </c>
      <c r="O55" s="126">
        <v>2699.7244098049264</v>
      </c>
      <c r="P55" s="126">
        <v>2968.5674002355518</v>
      </c>
      <c r="Q55" s="126">
        <v>2979.242256780718</v>
      </c>
      <c r="R55" s="126">
        <v>3863.3425062567981</v>
      </c>
      <c r="S55" s="126">
        <v>4252.411091700068</v>
      </c>
      <c r="T55" s="126">
        <v>4271.6251765462084</v>
      </c>
      <c r="U55" s="126">
        <v>5667.0499578255885</v>
      </c>
      <c r="V55" s="126">
        <v>9997.6809812923348</v>
      </c>
      <c r="W55" s="126">
        <v>10693.340184579518</v>
      </c>
      <c r="X55" s="126">
        <v>10601.653032940669</v>
      </c>
      <c r="Y55" s="126">
        <v>10941.737652765079</v>
      </c>
      <c r="Z55" s="126">
        <v>11535.589895844269</v>
      </c>
      <c r="AA55" s="126">
        <v>11507.080862044744</v>
      </c>
      <c r="AB55" s="126">
        <v>11877.676150086181</v>
      </c>
      <c r="AC55" s="126">
        <v>11803.674186815362</v>
      </c>
      <c r="AD55" s="126">
        <v>13584.062895951116</v>
      </c>
      <c r="AE55" s="126">
        <v>13523.13910478371</v>
      </c>
      <c r="AF55" s="126">
        <v>15478.311686754776</v>
      </c>
      <c r="AG55" s="126">
        <v>16873.795293462696</v>
      </c>
      <c r="AH55" s="126">
        <v>17573.508454512372</v>
      </c>
      <c r="AI55" s="126">
        <v>18570.344208240796</v>
      </c>
      <c r="AJ55" s="126">
        <v>19491.077132791062</v>
      </c>
      <c r="AK55" s="126">
        <v>19632.825560234596</v>
      </c>
      <c r="AL55" s="126">
        <v>19691.560352360342</v>
      </c>
      <c r="AM55" s="126">
        <v>20925.288389654492</v>
      </c>
      <c r="AN55" s="126">
        <v>20925.939210150176</v>
      </c>
      <c r="AO55" s="127">
        <v>21308.992664992158</v>
      </c>
    </row>
    <row r="56" spans="1:41" s="227" customFormat="1" x14ac:dyDescent="0.25">
      <c r="A56" s="124" t="s">
        <v>181</v>
      </c>
      <c r="B56" s="125" t="s">
        <v>8</v>
      </c>
      <c r="C56" s="126">
        <v>0</v>
      </c>
      <c r="D56" s="126">
        <v>0</v>
      </c>
      <c r="E56" s="126">
        <v>0</v>
      </c>
      <c r="F56" s="126">
        <v>0</v>
      </c>
      <c r="G56" s="126">
        <v>0</v>
      </c>
      <c r="H56" s="126">
        <v>0</v>
      </c>
      <c r="I56" s="126">
        <v>0</v>
      </c>
      <c r="J56" s="126">
        <v>0</v>
      </c>
      <c r="K56" s="126">
        <v>0</v>
      </c>
      <c r="L56" s="126">
        <v>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  <c r="U56" s="126">
        <v>0</v>
      </c>
      <c r="V56" s="126">
        <v>0</v>
      </c>
      <c r="W56" s="126">
        <v>0</v>
      </c>
      <c r="X56" s="126">
        <v>0</v>
      </c>
      <c r="Y56" s="126">
        <v>0</v>
      </c>
      <c r="Z56" s="126">
        <v>0</v>
      </c>
      <c r="AA56" s="126">
        <v>0</v>
      </c>
      <c r="AB56" s="126">
        <v>0</v>
      </c>
      <c r="AC56" s="126">
        <v>0</v>
      </c>
      <c r="AD56" s="126">
        <v>0</v>
      </c>
      <c r="AE56" s="126">
        <v>0</v>
      </c>
      <c r="AF56" s="126">
        <v>0</v>
      </c>
      <c r="AG56" s="126">
        <v>0</v>
      </c>
      <c r="AH56" s="126">
        <v>0</v>
      </c>
      <c r="AI56" s="126">
        <v>0</v>
      </c>
      <c r="AJ56" s="126">
        <v>0</v>
      </c>
      <c r="AK56" s="126">
        <v>0</v>
      </c>
      <c r="AL56" s="126">
        <v>0</v>
      </c>
      <c r="AM56" s="126">
        <v>0</v>
      </c>
      <c r="AN56" s="126">
        <v>0</v>
      </c>
      <c r="AO56" s="127">
        <v>0</v>
      </c>
    </row>
    <row r="57" spans="1:41" s="227" customFormat="1" x14ac:dyDescent="0.25">
      <c r="A57" s="124" t="s">
        <v>182</v>
      </c>
      <c r="B57" s="125" t="s">
        <v>8</v>
      </c>
      <c r="C57" s="126">
        <v>0</v>
      </c>
      <c r="D57" s="126">
        <v>0</v>
      </c>
      <c r="E57" s="126">
        <v>0</v>
      </c>
      <c r="F57" s="126">
        <v>0</v>
      </c>
      <c r="G57" s="126">
        <v>0</v>
      </c>
      <c r="H57" s="126">
        <v>0</v>
      </c>
      <c r="I57" s="126">
        <v>0</v>
      </c>
      <c r="J57" s="126">
        <v>0</v>
      </c>
      <c r="K57" s="126">
        <v>0</v>
      </c>
      <c r="L57" s="126">
        <v>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  <c r="U57" s="126">
        <v>0</v>
      </c>
      <c r="V57" s="126">
        <v>0</v>
      </c>
      <c r="W57" s="126">
        <v>0</v>
      </c>
      <c r="X57" s="126">
        <v>0</v>
      </c>
      <c r="Y57" s="126">
        <v>0</v>
      </c>
      <c r="Z57" s="126">
        <v>0</v>
      </c>
      <c r="AA57" s="126">
        <v>0</v>
      </c>
      <c r="AB57" s="126">
        <v>0</v>
      </c>
      <c r="AC57" s="126">
        <v>0</v>
      </c>
      <c r="AD57" s="126">
        <v>0</v>
      </c>
      <c r="AE57" s="126">
        <v>0</v>
      </c>
      <c r="AF57" s="126">
        <v>0</v>
      </c>
      <c r="AG57" s="126">
        <v>0</v>
      </c>
      <c r="AH57" s="126">
        <v>0</v>
      </c>
      <c r="AI57" s="126">
        <v>0</v>
      </c>
      <c r="AJ57" s="126">
        <v>0</v>
      </c>
      <c r="AK57" s="126">
        <v>0</v>
      </c>
      <c r="AL57" s="126">
        <v>0</v>
      </c>
      <c r="AM57" s="126">
        <v>0</v>
      </c>
      <c r="AN57" s="126">
        <v>0</v>
      </c>
      <c r="AO57" s="127">
        <v>0</v>
      </c>
    </row>
    <row r="58" spans="1:41" s="227" customFormat="1" x14ac:dyDescent="0.25">
      <c r="A58" s="124" t="s">
        <v>183</v>
      </c>
      <c r="B58" s="125" t="s">
        <v>8</v>
      </c>
      <c r="C58" s="126">
        <v>1452.8625519852683</v>
      </c>
      <c r="D58" s="126">
        <v>1733.8896136239871</v>
      </c>
      <c r="E58" s="126">
        <v>1920.8073898560824</v>
      </c>
      <c r="F58" s="126">
        <v>2233.6246531350234</v>
      </c>
      <c r="G58" s="126">
        <v>2356.4464915869139</v>
      </c>
      <c r="H58" s="126">
        <v>2362.3701218745391</v>
      </c>
      <c r="I58" s="126">
        <v>2483.899244652584</v>
      </c>
      <c r="J58" s="126">
        <v>2287.3114626911533</v>
      </c>
      <c r="K58" s="126">
        <v>2568.4185344999851</v>
      </c>
      <c r="L58" s="126">
        <v>3126.7459694812192</v>
      </c>
      <c r="M58" s="126">
        <v>3886.910135445899</v>
      </c>
      <c r="N58" s="126">
        <v>4240.7017418572104</v>
      </c>
      <c r="O58" s="126">
        <v>4475.618134424396</v>
      </c>
      <c r="P58" s="126">
        <v>4775.3297331292661</v>
      </c>
      <c r="Q58" s="126">
        <v>5060.8213308011545</v>
      </c>
      <c r="R58" s="126">
        <v>5363.8376498027374</v>
      </c>
      <c r="S58" s="126">
        <v>5661.0879871906818</v>
      </c>
      <c r="T58" s="126">
        <v>6010.3109778506896</v>
      </c>
      <c r="U58" s="126">
        <v>6338.2507882672762</v>
      </c>
      <c r="V58" s="126">
        <v>6566.3838317639756</v>
      </c>
      <c r="W58" s="126">
        <v>6736.4214134812892</v>
      </c>
      <c r="X58" s="126">
        <v>6986.4386706920332</v>
      </c>
      <c r="Y58" s="126">
        <v>7275.640550836989</v>
      </c>
      <c r="Z58" s="126">
        <v>7643.6499651262948</v>
      </c>
      <c r="AA58" s="126">
        <v>7910.2336978363946</v>
      </c>
      <c r="AB58" s="126">
        <v>8190.989819816843</v>
      </c>
      <c r="AC58" s="126">
        <v>8470.4493995002249</v>
      </c>
      <c r="AD58" s="126">
        <v>8680.6517389912697</v>
      </c>
      <c r="AE58" s="126">
        <v>8982.5287252751295</v>
      </c>
      <c r="AF58" s="126">
        <v>8974.2236937703929</v>
      </c>
      <c r="AG58" s="126">
        <v>9620.5019974102615</v>
      </c>
      <c r="AH58" s="126">
        <v>9855.6952644576177</v>
      </c>
      <c r="AI58" s="126">
        <v>10102.914399440837</v>
      </c>
      <c r="AJ58" s="126">
        <v>10248.352007898247</v>
      </c>
      <c r="AK58" s="126">
        <v>10625.996152828193</v>
      </c>
      <c r="AL58" s="126">
        <v>10956.588064320276</v>
      </c>
      <c r="AM58" s="126">
        <v>11159.496472004168</v>
      </c>
      <c r="AN58" s="126">
        <v>11455.234601130267</v>
      </c>
      <c r="AO58" s="127">
        <v>11756.852148387394</v>
      </c>
    </row>
    <row r="59" spans="1:41" s="227" customFormat="1" x14ac:dyDescent="0.25">
      <c r="A59" s="124" t="s">
        <v>23</v>
      </c>
      <c r="B59" s="125" t="s">
        <v>8</v>
      </c>
      <c r="C59" s="126">
        <v>0</v>
      </c>
      <c r="D59" s="126">
        <v>0</v>
      </c>
      <c r="E59" s="126">
        <v>0</v>
      </c>
      <c r="F59" s="126">
        <v>0</v>
      </c>
      <c r="G59" s="126">
        <v>0</v>
      </c>
      <c r="H59" s="126">
        <v>0</v>
      </c>
      <c r="I59" s="126">
        <v>0</v>
      </c>
      <c r="J59" s="126">
        <v>0</v>
      </c>
      <c r="K59" s="126">
        <v>0</v>
      </c>
      <c r="L59" s="126">
        <v>0</v>
      </c>
      <c r="M59" s="126">
        <v>0</v>
      </c>
      <c r="N59" s="126">
        <v>125.54000091552734</v>
      </c>
      <c r="O59" s="126">
        <v>93.180000305175781</v>
      </c>
      <c r="P59" s="126">
        <v>378.8900146484375</v>
      </c>
      <c r="Q59" s="126">
        <v>454.8900146484375</v>
      </c>
      <c r="R59" s="126">
        <v>1228.9800415039063</v>
      </c>
      <c r="S59" s="126">
        <v>917.3900146484375</v>
      </c>
      <c r="T59" s="126">
        <v>715.22000122070313</v>
      </c>
      <c r="U59" s="126">
        <v>879.89999389648438</v>
      </c>
      <c r="V59" s="126">
        <v>1285.25</v>
      </c>
      <c r="W59" s="126">
        <v>724.73001098632813</v>
      </c>
      <c r="X59" s="126">
        <v>949.29995727539063</v>
      </c>
      <c r="Y59" s="126">
        <v>736.19000244140625</v>
      </c>
      <c r="Z59" s="126">
        <v>984.1099853515625</v>
      </c>
      <c r="AA59" s="126">
        <v>1424.0800170898438</v>
      </c>
      <c r="AB59" s="126">
        <v>1262.4700012207031</v>
      </c>
      <c r="AC59" s="126">
        <v>1260.0999755859375</v>
      </c>
      <c r="AD59" s="126">
        <v>1204.3599853515625</v>
      </c>
      <c r="AE59" s="126">
        <v>779.8599853515625</v>
      </c>
      <c r="AF59" s="126">
        <v>1293.969970703125</v>
      </c>
      <c r="AG59" s="126">
        <v>2306.0700073242188</v>
      </c>
      <c r="AH59" s="126">
        <v>2871.159912109375</v>
      </c>
      <c r="AI59" s="126">
        <v>2557.6100463867188</v>
      </c>
      <c r="AJ59" s="126">
        <v>2561.3800048828125</v>
      </c>
      <c r="AK59" s="126">
        <v>2491.3900146484375</v>
      </c>
      <c r="AL59" s="126">
        <v>2347.4599609375</v>
      </c>
      <c r="AM59" s="126">
        <v>2345.8900756835938</v>
      </c>
      <c r="AN59" s="126">
        <v>2519.8400268554688</v>
      </c>
      <c r="AO59" s="127">
        <v>2869.6100463867188</v>
      </c>
    </row>
    <row r="60" spans="1:41" s="227" customFormat="1" x14ac:dyDescent="0.25">
      <c r="A60" s="124" t="s">
        <v>24</v>
      </c>
      <c r="B60" s="125" t="s">
        <v>8</v>
      </c>
      <c r="C60" s="126">
        <v>0</v>
      </c>
      <c r="D60" s="126">
        <v>0</v>
      </c>
      <c r="E60" s="126">
        <v>0</v>
      </c>
      <c r="F60" s="126">
        <v>0</v>
      </c>
      <c r="G60" s="126">
        <v>8.869999885559082</v>
      </c>
      <c r="H60" s="126">
        <v>73.900001525878906</v>
      </c>
      <c r="I60" s="126">
        <v>58.700000762939453</v>
      </c>
      <c r="J60" s="126">
        <v>0</v>
      </c>
      <c r="K60" s="126">
        <v>0</v>
      </c>
      <c r="L60" s="126">
        <v>0</v>
      </c>
      <c r="M60" s="126">
        <v>73.849998474121094</v>
      </c>
      <c r="N60" s="126">
        <v>85.089996337890625</v>
      </c>
      <c r="O60" s="126">
        <v>86.819999694824219</v>
      </c>
      <c r="P60" s="126">
        <v>218.5</v>
      </c>
      <c r="Q60" s="126">
        <v>255.96000671386719</v>
      </c>
      <c r="R60" s="126">
        <v>195.83999633789063</v>
      </c>
      <c r="S60" s="126">
        <v>166.6300048828125</v>
      </c>
      <c r="T60" s="126">
        <v>182.92999267578125</v>
      </c>
      <c r="U60" s="126">
        <v>171.47999572753906</v>
      </c>
      <c r="V60" s="126">
        <v>162.64999389648438</v>
      </c>
      <c r="W60" s="126">
        <v>144.67999267578125</v>
      </c>
      <c r="X60" s="126">
        <v>131.52000427246094</v>
      </c>
      <c r="Y60" s="126">
        <v>148.30999755859375</v>
      </c>
      <c r="Z60" s="126">
        <v>168.49000549316406</v>
      </c>
      <c r="AA60" s="126">
        <v>196.10000610351563</v>
      </c>
      <c r="AB60" s="126">
        <v>210.00999450683594</v>
      </c>
      <c r="AC60" s="126">
        <v>214.46000671386719</v>
      </c>
      <c r="AD60" s="126">
        <v>205.75</v>
      </c>
      <c r="AE60" s="126">
        <v>120.43000030517578</v>
      </c>
      <c r="AF60" s="126">
        <v>200.16000366210938</v>
      </c>
      <c r="AG60" s="126">
        <v>233.02000427246094</v>
      </c>
      <c r="AH60" s="126">
        <v>231.08999633789063</v>
      </c>
      <c r="AI60" s="126">
        <v>231.72000122070313</v>
      </c>
      <c r="AJ60" s="126">
        <v>236.8699951171875</v>
      </c>
      <c r="AK60" s="126">
        <v>234.6199951171875</v>
      </c>
      <c r="AL60" s="126">
        <v>246.02000427246094</v>
      </c>
      <c r="AM60" s="126">
        <v>230.71000671386719</v>
      </c>
      <c r="AN60" s="126">
        <v>239.3800048828125</v>
      </c>
      <c r="AO60" s="127">
        <v>246.63999938964844</v>
      </c>
    </row>
    <row r="61" spans="1:41" s="227" customFormat="1" x14ac:dyDescent="0.25">
      <c r="A61" s="112" t="s">
        <v>652</v>
      </c>
      <c r="B61" s="125" t="s">
        <v>8</v>
      </c>
      <c r="C61" s="126">
        <v>0</v>
      </c>
      <c r="D61" s="126">
        <v>0</v>
      </c>
      <c r="E61" s="126">
        <v>0</v>
      </c>
      <c r="F61" s="126">
        <v>4.5799999237060547</v>
      </c>
      <c r="G61" s="126">
        <v>15.829999923706055</v>
      </c>
      <c r="H61" s="126">
        <v>28.389999389648438</v>
      </c>
      <c r="I61" s="126">
        <v>40.790000915527344</v>
      </c>
      <c r="J61" s="126">
        <v>0</v>
      </c>
      <c r="K61" s="126">
        <v>0</v>
      </c>
      <c r="L61" s="126">
        <v>1.8899999856948853</v>
      </c>
      <c r="M61" s="126">
        <v>105.51999664306641</v>
      </c>
      <c r="N61" s="126">
        <v>119.98999786376953</v>
      </c>
      <c r="O61" s="126">
        <v>161.55999755859375</v>
      </c>
      <c r="P61" s="126">
        <v>302.66000366210938</v>
      </c>
      <c r="Q61" s="126">
        <v>359.010009765625</v>
      </c>
      <c r="R61" s="126">
        <v>414.8800048828125</v>
      </c>
      <c r="S61" s="126">
        <v>462.72000122070313</v>
      </c>
      <c r="T61" s="126">
        <v>542.66998291015625</v>
      </c>
      <c r="U61" s="126">
        <v>572.77001953125</v>
      </c>
      <c r="V61" s="126">
        <v>587.8900146484375</v>
      </c>
      <c r="W61" s="126">
        <v>550.82000732421875</v>
      </c>
      <c r="X61" s="126">
        <v>667.3499755859375</v>
      </c>
      <c r="Y61" s="126">
        <v>721.280029296875</v>
      </c>
      <c r="Z61" s="126">
        <v>829.33001708984375</v>
      </c>
      <c r="AA61" s="126">
        <v>977.80999755859375</v>
      </c>
      <c r="AB61" s="126">
        <v>1020.719970703125</v>
      </c>
      <c r="AC61" s="126">
        <v>1049.8800048828125</v>
      </c>
      <c r="AD61" s="126">
        <v>1123.6300048828125</v>
      </c>
      <c r="AE61" s="126">
        <v>1074.9599609375</v>
      </c>
      <c r="AF61" s="126">
        <v>1160.5</v>
      </c>
      <c r="AG61" s="126">
        <v>1224.25</v>
      </c>
      <c r="AH61" s="126">
        <v>1165.0400390625</v>
      </c>
      <c r="AI61" s="126">
        <v>1231.5699462890625</v>
      </c>
      <c r="AJ61" s="126">
        <v>1214.3599853515625</v>
      </c>
      <c r="AK61" s="126">
        <v>1269.31005859375</v>
      </c>
      <c r="AL61" s="126">
        <v>1316.8399658203125</v>
      </c>
      <c r="AM61" s="126">
        <v>1302.0899658203125</v>
      </c>
      <c r="AN61" s="126">
        <v>1378.47998046875</v>
      </c>
      <c r="AO61" s="127">
        <v>1370.5899658203125</v>
      </c>
    </row>
    <row r="62" spans="1:41" s="227" customFormat="1" x14ac:dyDescent="0.25">
      <c r="A62" s="128" t="s">
        <v>184</v>
      </c>
      <c r="B62" s="129" t="s">
        <v>8</v>
      </c>
      <c r="C62" s="130">
        <v>25018.386313912568</v>
      </c>
      <c r="D62" s="130">
        <v>25596.899206338057</v>
      </c>
      <c r="E62" s="130">
        <v>27226.640160563453</v>
      </c>
      <c r="F62" s="130">
        <v>24483.098821992753</v>
      </c>
      <c r="G62" s="130">
        <v>22820.819206991342</v>
      </c>
      <c r="H62" s="130">
        <v>22297.318066640721</v>
      </c>
      <c r="I62" s="130">
        <v>21783.311005593878</v>
      </c>
      <c r="J62" s="130">
        <v>23691.05069757091</v>
      </c>
      <c r="K62" s="130">
        <v>23582.98635822309</v>
      </c>
      <c r="L62" s="130">
        <v>24384.604858420389</v>
      </c>
      <c r="M62" s="130">
        <v>24355.323956025692</v>
      </c>
      <c r="N62" s="130">
        <v>26022.452116964287</v>
      </c>
      <c r="O62" s="130">
        <v>27106.589079068766</v>
      </c>
      <c r="P62" s="130">
        <v>24750.803556702362</v>
      </c>
      <c r="Q62" s="130">
        <v>25559.7835591642</v>
      </c>
      <c r="R62" s="130">
        <v>29850.46705759102</v>
      </c>
      <c r="S62" s="130">
        <v>30254.51703247783</v>
      </c>
      <c r="T62" s="130">
        <v>29599.664992423561</v>
      </c>
      <c r="U62" s="130">
        <v>32935.166351415704</v>
      </c>
      <c r="V62" s="130">
        <v>37852.101365012619</v>
      </c>
      <c r="W62" s="130">
        <v>42189.761041846286</v>
      </c>
      <c r="X62" s="130">
        <v>44489.305527599339</v>
      </c>
      <c r="Y62" s="130">
        <v>45540.501578971831</v>
      </c>
      <c r="Z62" s="130">
        <v>46171.45200452186</v>
      </c>
      <c r="AA62" s="130">
        <v>46334.039653972381</v>
      </c>
      <c r="AB62" s="130">
        <v>47068.84115589819</v>
      </c>
      <c r="AC62" s="130">
        <v>47719.001441774526</v>
      </c>
      <c r="AD62" s="130">
        <v>49862.750373476061</v>
      </c>
      <c r="AE62" s="130">
        <v>49877.622828963969</v>
      </c>
      <c r="AF62" s="130">
        <v>51569.845147671978</v>
      </c>
      <c r="AG62" s="130">
        <v>54285.838171762531</v>
      </c>
      <c r="AH62" s="130">
        <v>56543.374613675005</v>
      </c>
      <c r="AI62" s="130">
        <v>57124.912899227398</v>
      </c>
      <c r="AJ62" s="130">
        <v>58450.08062891139</v>
      </c>
      <c r="AK62" s="130">
        <v>59174.682304816684</v>
      </c>
      <c r="AL62" s="130">
        <v>61051.328110809838</v>
      </c>
      <c r="AM62" s="130">
        <v>62725.481056118668</v>
      </c>
      <c r="AN62" s="130">
        <v>63593.994344607447</v>
      </c>
      <c r="AO62" s="131">
        <v>64930.16274193053</v>
      </c>
    </row>
    <row r="63" spans="1:41" s="227" customFormat="1" x14ac:dyDescent="0.25">
      <c r="A63" s="132" t="s">
        <v>169</v>
      </c>
      <c r="B63" s="125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  <c r="AO63" s="127"/>
    </row>
    <row r="64" spans="1:41" s="227" customFormat="1" x14ac:dyDescent="0.25">
      <c r="A64" s="133" t="s">
        <v>12</v>
      </c>
      <c r="B64" s="121" t="s">
        <v>8</v>
      </c>
      <c r="C64" s="122">
        <v>36021.139936447144</v>
      </c>
      <c r="D64" s="122">
        <v>42499.769943237305</v>
      </c>
      <c r="E64" s="122">
        <v>43176.680337905884</v>
      </c>
      <c r="F64" s="122">
        <v>37267.380245685577</v>
      </c>
      <c r="G64" s="122">
        <v>35867.339588701725</v>
      </c>
      <c r="H64" s="122">
        <v>34003.440082907677</v>
      </c>
      <c r="I64" s="122">
        <v>31093.660584330559</v>
      </c>
      <c r="J64" s="122">
        <v>32257.860113143921</v>
      </c>
      <c r="K64" s="122">
        <v>31306.930229485035</v>
      </c>
      <c r="L64" s="122">
        <v>32438.439721703529</v>
      </c>
      <c r="M64" s="122">
        <v>31886.169857978821</v>
      </c>
      <c r="N64" s="122">
        <v>33962.730036735535</v>
      </c>
      <c r="O64" s="122">
        <v>34535.139500617981</v>
      </c>
      <c r="P64" s="122">
        <v>31123.480381250381</v>
      </c>
      <c r="Q64" s="122">
        <v>28697.080200195313</v>
      </c>
      <c r="R64" s="122">
        <v>24070.439880371094</v>
      </c>
      <c r="S64" s="122">
        <v>20547.950073242188</v>
      </c>
      <c r="T64" s="122">
        <v>19672.130187988281</v>
      </c>
      <c r="U64" s="122">
        <v>19817.320190429688</v>
      </c>
      <c r="V64" s="122">
        <v>17980.02001953125</v>
      </c>
      <c r="W64" s="122">
        <v>17406.599975585938</v>
      </c>
      <c r="X64" s="122">
        <v>13986.539916992188</v>
      </c>
      <c r="Y64" s="122">
        <v>13152.18994140625</v>
      </c>
      <c r="Z64" s="122">
        <v>11357.729949951172</v>
      </c>
      <c r="AA64" s="122">
        <v>10042.310150146484</v>
      </c>
      <c r="AB64" s="122">
        <v>9515.0400390625</v>
      </c>
      <c r="AC64" s="122">
        <v>9678.179931640625</v>
      </c>
      <c r="AD64" s="122">
        <v>9666.39013671875</v>
      </c>
      <c r="AE64" s="122">
        <v>9581.480224609375</v>
      </c>
      <c r="AF64" s="122">
        <v>4118.7599639892578</v>
      </c>
      <c r="AG64" s="122">
        <v>0</v>
      </c>
      <c r="AH64" s="122">
        <v>0</v>
      </c>
      <c r="AI64" s="122">
        <v>0</v>
      </c>
      <c r="AJ64" s="122">
        <v>0</v>
      </c>
      <c r="AK64" s="122">
        <v>0</v>
      </c>
      <c r="AL64" s="122">
        <v>0</v>
      </c>
      <c r="AM64" s="122">
        <v>0</v>
      </c>
      <c r="AN64" s="122">
        <v>0</v>
      </c>
      <c r="AO64" s="123">
        <v>0</v>
      </c>
    </row>
    <row r="65" spans="1:41" s="227" customFormat="1" x14ac:dyDescent="0.25">
      <c r="A65" s="124" t="s">
        <v>20</v>
      </c>
      <c r="B65" s="125" t="s">
        <v>8</v>
      </c>
      <c r="C65" s="126">
        <v>0</v>
      </c>
      <c r="D65" s="126">
        <v>0</v>
      </c>
      <c r="E65" s="126">
        <v>0</v>
      </c>
      <c r="F65" s="126">
        <v>0</v>
      </c>
      <c r="G65" s="126">
        <v>0</v>
      </c>
      <c r="H65" s="126">
        <v>0</v>
      </c>
      <c r="I65" s="126">
        <v>0</v>
      </c>
      <c r="J65" s="126">
        <v>0</v>
      </c>
      <c r="K65" s="126">
        <v>0</v>
      </c>
      <c r="L65" s="126">
        <v>0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  <c r="U65" s="126">
        <v>0</v>
      </c>
      <c r="V65" s="126">
        <v>0</v>
      </c>
      <c r="W65" s="126">
        <v>0</v>
      </c>
      <c r="X65" s="126">
        <v>0</v>
      </c>
      <c r="Y65" s="126">
        <v>0</v>
      </c>
      <c r="Z65" s="126">
        <v>0</v>
      </c>
      <c r="AA65" s="126">
        <v>0</v>
      </c>
      <c r="AB65" s="126">
        <v>0</v>
      </c>
      <c r="AC65" s="126">
        <v>0</v>
      </c>
      <c r="AD65" s="126">
        <v>0</v>
      </c>
      <c r="AE65" s="126">
        <v>0</v>
      </c>
      <c r="AF65" s="126">
        <v>0</v>
      </c>
      <c r="AG65" s="126">
        <v>0</v>
      </c>
      <c r="AH65" s="126">
        <v>0</v>
      </c>
      <c r="AI65" s="126">
        <v>0</v>
      </c>
      <c r="AJ65" s="126">
        <v>0</v>
      </c>
      <c r="AK65" s="126">
        <v>0</v>
      </c>
      <c r="AL65" s="126">
        <v>0</v>
      </c>
      <c r="AM65" s="126">
        <v>0</v>
      </c>
      <c r="AN65" s="126">
        <v>0</v>
      </c>
      <c r="AO65" s="127">
        <v>0</v>
      </c>
    </row>
    <row r="66" spans="1:41" s="227" customFormat="1" x14ac:dyDescent="0.25">
      <c r="A66" s="124" t="s">
        <v>577</v>
      </c>
      <c r="B66" s="125" t="s">
        <v>8</v>
      </c>
      <c r="C66" s="126">
        <v>0</v>
      </c>
      <c r="D66" s="126">
        <v>0</v>
      </c>
      <c r="E66" s="126">
        <v>0</v>
      </c>
      <c r="F66" s="126">
        <v>0</v>
      </c>
      <c r="G66" s="126">
        <v>0</v>
      </c>
      <c r="H66" s="126">
        <v>0</v>
      </c>
      <c r="I66" s="126">
        <v>0</v>
      </c>
      <c r="J66" s="126">
        <v>576.74998474121094</v>
      </c>
      <c r="K66" s="126">
        <v>354.39998626708984</v>
      </c>
      <c r="L66" s="126">
        <v>812.6300048828125</v>
      </c>
      <c r="M66" s="126">
        <v>1525.429931640625</v>
      </c>
      <c r="N66" s="126">
        <v>1969.8899536132813</v>
      </c>
      <c r="O66" s="126">
        <v>2246.800048828125</v>
      </c>
      <c r="P66" s="126">
        <v>366.46999359130859</v>
      </c>
      <c r="Q66" s="126">
        <v>712.9999885559082</v>
      </c>
      <c r="R66" s="126">
        <v>974.54998779296875</v>
      </c>
      <c r="S66" s="126">
        <v>1055.1000185310841</v>
      </c>
      <c r="T66" s="126">
        <v>1013.9599756002426</v>
      </c>
      <c r="U66" s="126">
        <v>1295.5399963855743</v>
      </c>
      <c r="V66" s="126">
        <v>1273.0999727249146</v>
      </c>
      <c r="W66" s="126">
        <v>1304.2200293540955</v>
      </c>
      <c r="X66" s="126">
        <v>1444.9699848592281</v>
      </c>
      <c r="Y66" s="126">
        <v>1759.7800055146217</v>
      </c>
      <c r="Z66" s="126">
        <v>2037.7000150680542</v>
      </c>
      <c r="AA66" s="126">
        <v>2709.5099582672119</v>
      </c>
      <c r="AB66" s="126">
        <v>3733.2499725818634</v>
      </c>
      <c r="AC66" s="126">
        <v>4116.5000080764294</v>
      </c>
      <c r="AD66" s="126">
        <v>4755.9199671149254</v>
      </c>
      <c r="AE66" s="126">
        <v>4254.7200983762741</v>
      </c>
      <c r="AF66" s="126">
        <v>5792.8899964690208</v>
      </c>
      <c r="AG66" s="126">
        <v>7663.0099377632141</v>
      </c>
      <c r="AH66" s="126">
        <v>8331.2899782657623</v>
      </c>
      <c r="AI66" s="126">
        <v>7964.6899662017822</v>
      </c>
      <c r="AJ66" s="126">
        <v>7606.4300560951233</v>
      </c>
      <c r="AK66" s="126">
        <v>7707.1100087165833</v>
      </c>
      <c r="AL66" s="126">
        <v>8631.1300296783447</v>
      </c>
      <c r="AM66" s="126">
        <v>8100.7300992012024</v>
      </c>
      <c r="AN66" s="126">
        <v>7845.8999817371368</v>
      </c>
      <c r="AO66" s="127">
        <v>8087.8700821399689</v>
      </c>
    </row>
    <row r="67" spans="1:41" s="227" customFormat="1" x14ac:dyDescent="0.25">
      <c r="A67" s="124" t="s">
        <v>22</v>
      </c>
      <c r="B67" s="125" t="s">
        <v>8</v>
      </c>
      <c r="C67" s="126">
        <v>100.49000222235918</v>
      </c>
      <c r="D67" s="126">
        <v>83.819999128580093</v>
      </c>
      <c r="E67" s="126">
        <v>65.59999955445528</v>
      </c>
      <c r="F67" s="126">
        <v>15.989999914541841</v>
      </c>
      <c r="G67" s="126">
        <v>16.940000079572201</v>
      </c>
      <c r="H67" s="126">
        <v>27.699999932199717</v>
      </c>
      <c r="I67" s="126">
        <v>28.169999713078141</v>
      </c>
      <c r="J67" s="126">
        <v>12.27000024355948</v>
      </c>
      <c r="K67" s="126">
        <v>3.559999980032444</v>
      </c>
      <c r="L67" s="126">
        <v>15.439999869093299</v>
      </c>
      <c r="M67" s="126">
        <v>52.940001329407096</v>
      </c>
      <c r="N67" s="126">
        <v>84.019999783486128</v>
      </c>
      <c r="O67" s="126">
        <v>123.70999971777201</v>
      </c>
      <c r="P67" s="126">
        <v>577.34000135026872</v>
      </c>
      <c r="Q67" s="126">
        <v>675.77999762259424</v>
      </c>
      <c r="R67" s="126">
        <v>771.25999104045331</v>
      </c>
      <c r="S67" s="126">
        <v>956.85999572835863</v>
      </c>
      <c r="T67" s="126">
        <v>915.86999831907451</v>
      </c>
      <c r="U67" s="126">
        <v>979.9199857506901</v>
      </c>
      <c r="V67" s="126">
        <v>987.43999656662345</v>
      </c>
      <c r="W67" s="126">
        <v>1013.759999293834</v>
      </c>
      <c r="X67" s="126">
        <v>1068.820015925914</v>
      </c>
      <c r="Y67" s="126">
        <v>1180.870022142306</v>
      </c>
      <c r="Z67" s="126">
        <v>1200.6999913435429</v>
      </c>
      <c r="AA67" s="126">
        <v>1537.499984273687</v>
      </c>
      <c r="AB67" s="126">
        <v>882.58002484217286</v>
      </c>
      <c r="AC67" s="126">
        <v>918.75000479631126</v>
      </c>
      <c r="AD67" s="126">
        <v>972.78997252136469</v>
      </c>
      <c r="AE67" s="126">
        <v>910.69997374527156</v>
      </c>
      <c r="AF67" s="126">
        <v>946.73000244982541</v>
      </c>
      <c r="AG67" s="126">
        <v>1058.3699956797063</v>
      </c>
      <c r="AH67" s="126">
        <v>1065.2999978065491</v>
      </c>
      <c r="AI67" s="126">
        <v>1035.9099910482764</v>
      </c>
      <c r="AJ67" s="126">
        <v>1018.4700041040778</v>
      </c>
      <c r="AK67" s="126">
        <v>1033.3300147280097</v>
      </c>
      <c r="AL67" s="126">
        <v>223.3900043964386</v>
      </c>
      <c r="AM67" s="126">
        <v>214.91000509262085</v>
      </c>
      <c r="AN67" s="126">
        <v>210.52000617980957</v>
      </c>
      <c r="AO67" s="127">
        <v>209.61000597476959</v>
      </c>
    </row>
    <row r="68" spans="1:41" s="227" customFormat="1" x14ac:dyDescent="0.25">
      <c r="A68" s="124" t="s">
        <v>21</v>
      </c>
      <c r="B68" s="125" t="s">
        <v>8</v>
      </c>
      <c r="C68" s="126">
        <v>6106.6500778198242</v>
      </c>
      <c r="D68" s="126">
        <v>2355.1100273132324</v>
      </c>
      <c r="E68" s="126">
        <v>2024.4800148010254</v>
      </c>
      <c r="F68" s="126">
        <v>1023.7600250244141</v>
      </c>
      <c r="G68" s="126">
        <v>1373.5199546813965</v>
      </c>
      <c r="H68" s="126">
        <v>1606.1699981689453</v>
      </c>
      <c r="I68" s="126">
        <v>888.02002239227295</v>
      </c>
      <c r="J68" s="126">
        <v>414.01999282836914</v>
      </c>
      <c r="K68" s="126">
        <v>302.64000511169434</v>
      </c>
      <c r="L68" s="126">
        <v>526.65000152587891</v>
      </c>
      <c r="M68" s="126">
        <v>1013.4599914550781</v>
      </c>
      <c r="N68" s="126">
        <v>1304.8999938964844</v>
      </c>
      <c r="O68" s="126">
        <v>1476.1999816894531</v>
      </c>
      <c r="P68" s="126">
        <v>3810.8199768066406</v>
      </c>
      <c r="Q68" s="126">
        <v>4197.929931640625</v>
      </c>
      <c r="R68" s="126">
        <v>4776.5201416015625</v>
      </c>
      <c r="S68" s="126">
        <v>5047.8701171875</v>
      </c>
      <c r="T68" s="126">
        <v>5012.8299560546875</v>
      </c>
      <c r="U68" s="126">
        <v>4876.8799438476563</v>
      </c>
      <c r="V68" s="126">
        <v>3953.4200744628906</v>
      </c>
      <c r="W68" s="126">
        <v>5477.2699890136719</v>
      </c>
      <c r="X68" s="126">
        <v>5658.2100830078125</v>
      </c>
      <c r="Y68" s="126">
        <v>5637.9099426269531</v>
      </c>
      <c r="Z68" s="126">
        <v>5894.8099517822266</v>
      </c>
      <c r="AA68" s="126">
        <v>3077.3399963378906</v>
      </c>
      <c r="AB68" s="126">
        <v>2649.429931640625</v>
      </c>
      <c r="AC68" s="126">
        <v>2721.4599609375</v>
      </c>
      <c r="AD68" s="126">
        <v>2796.4800415039063</v>
      </c>
      <c r="AE68" s="126">
        <v>2593.9300537109375</v>
      </c>
      <c r="AF68" s="126">
        <v>2190.2800598144531</v>
      </c>
      <c r="AG68" s="126">
        <v>2425.2000427246094</v>
      </c>
      <c r="AH68" s="126">
        <v>2446.1001281738281</v>
      </c>
      <c r="AI68" s="126">
        <v>2383.0499877929688</v>
      </c>
      <c r="AJ68" s="126">
        <v>2292.3200378417969</v>
      </c>
      <c r="AK68" s="126">
        <v>2324.8899536132813</v>
      </c>
      <c r="AL68" s="126">
        <v>2379.93994140625</v>
      </c>
      <c r="AM68" s="126">
        <v>2299.7099914550781</v>
      </c>
      <c r="AN68" s="126">
        <v>2256.9500427246094</v>
      </c>
      <c r="AO68" s="127">
        <v>2302.4299926757813</v>
      </c>
    </row>
    <row r="69" spans="1:41" s="227" customFormat="1" x14ac:dyDescent="0.25">
      <c r="A69" s="124" t="s">
        <v>175</v>
      </c>
      <c r="B69" s="125" t="s">
        <v>8</v>
      </c>
      <c r="C69" s="126">
        <v>0</v>
      </c>
      <c r="D69" s="126">
        <v>0</v>
      </c>
      <c r="E69" s="126">
        <v>0</v>
      </c>
      <c r="F69" s="126">
        <v>0</v>
      </c>
      <c r="G69" s="126">
        <v>0</v>
      </c>
      <c r="H69" s="126">
        <v>0</v>
      </c>
      <c r="I69" s="126">
        <v>0</v>
      </c>
      <c r="J69" s="126">
        <v>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  <c r="U69" s="126">
        <v>0</v>
      </c>
      <c r="V69" s="126">
        <v>0</v>
      </c>
      <c r="W69" s="126">
        <v>0</v>
      </c>
      <c r="X69" s="126">
        <v>0</v>
      </c>
      <c r="Y69" s="126">
        <v>0</v>
      </c>
      <c r="Z69" s="126">
        <v>0</v>
      </c>
      <c r="AA69" s="126">
        <v>0</v>
      </c>
      <c r="AB69" s="126">
        <v>0</v>
      </c>
      <c r="AC69" s="126">
        <v>0</v>
      </c>
      <c r="AD69" s="126">
        <v>0</v>
      </c>
      <c r="AE69" s="126">
        <v>0</v>
      </c>
      <c r="AF69" s="126">
        <v>0</v>
      </c>
      <c r="AG69" s="126">
        <v>0</v>
      </c>
      <c r="AH69" s="126">
        <v>0</v>
      </c>
      <c r="AI69" s="126">
        <v>0</v>
      </c>
      <c r="AJ69" s="126">
        <v>0</v>
      </c>
      <c r="AK69" s="126">
        <v>0</v>
      </c>
      <c r="AL69" s="126">
        <v>0</v>
      </c>
      <c r="AM69" s="126">
        <v>0</v>
      </c>
      <c r="AN69" s="126">
        <v>0</v>
      </c>
      <c r="AO69" s="127">
        <v>0</v>
      </c>
    </row>
    <row r="70" spans="1:41" x14ac:dyDescent="0.25">
      <c r="A70" s="112" t="s">
        <v>176</v>
      </c>
      <c r="B70" s="113" t="s">
        <v>8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0</v>
      </c>
      <c r="V70" s="114">
        <v>0</v>
      </c>
      <c r="W70" s="114">
        <v>0</v>
      </c>
      <c r="X70" s="114">
        <v>0</v>
      </c>
      <c r="Y70" s="114">
        <v>0</v>
      </c>
      <c r="Z70" s="114">
        <v>0</v>
      </c>
      <c r="AA70" s="114">
        <v>0</v>
      </c>
      <c r="AB70" s="114">
        <v>0</v>
      </c>
      <c r="AC70" s="114">
        <v>0</v>
      </c>
      <c r="AD70" s="114">
        <v>0</v>
      </c>
      <c r="AE70" s="114">
        <v>0</v>
      </c>
      <c r="AF70" s="114">
        <v>0</v>
      </c>
      <c r="AG70" s="114">
        <v>0</v>
      </c>
      <c r="AH70" s="114">
        <v>0</v>
      </c>
      <c r="AI70" s="114">
        <v>0</v>
      </c>
      <c r="AJ70" s="114">
        <v>0</v>
      </c>
      <c r="AK70" s="114">
        <v>0</v>
      </c>
      <c r="AL70" s="114">
        <v>0</v>
      </c>
      <c r="AM70" s="114">
        <v>0</v>
      </c>
      <c r="AN70" s="114">
        <v>0</v>
      </c>
      <c r="AO70" s="115">
        <v>0</v>
      </c>
    </row>
    <row r="71" spans="1:41" x14ac:dyDescent="0.25">
      <c r="A71" s="112" t="s">
        <v>177</v>
      </c>
      <c r="B71" s="113" t="s">
        <v>8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0</v>
      </c>
      <c r="W71" s="114">
        <v>0</v>
      </c>
      <c r="X71" s="114">
        <v>0</v>
      </c>
      <c r="Y71" s="114">
        <v>0</v>
      </c>
      <c r="Z71" s="114">
        <v>0</v>
      </c>
      <c r="AA71" s="114">
        <v>0</v>
      </c>
      <c r="AB71" s="114">
        <v>0</v>
      </c>
      <c r="AC71" s="114">
        <v>0</v>
      </c>
      <c r="AD71" s="114">
        <v>0</v>
      </c>
      <c r="AE71" s="114">
        <v>0</v>
      </c>
      <c r="AF71" s="114">
        <v>0</v>
      </c>
      <c r="AG71" s="114">
        <v>0</v>
      </c>
      <c r="AH71" s="114">
        <v>0</v>
      </c>
      <c r="AI71" s="114">
        <v>0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5">
        <v>0</v>
      </c>
    </row>
    <row r="72" spans="1:41" x14ac:dyDescent="0.25">
      <c r="A72" s="112" t="s">
        <v>178</v>
      </c>
      <c r="B72" s="113" t="s">
        <v>8</v>
      </c>
      <c r="C72" s="114">
        <v>657.30001831054688</v>
      </c>
      <c r="D72" s="114">
        <v>657.30001831054688</v>
      </c>
      <c r="E72" s="114">
        <v>657.29001617431641</v>
      </c>
      <c r="F72" s="114">
        <v>657.30001831054688</v>
      </c>
      <c r="G72" s="114">
        <v>657.30001831054688</v>
      </c>
      <c r="H72" s="114">
        <v>657.29001617431641</v>
      </c>
      <c r="I72" s="114">
        <v>657.30001831054688</v>
      </c>
      <c r="J72" s="114">
        <v>657.30001831054688</v>
      </c>
      <c r="K72" s="114">
        <v>657.30001831054688</v>
      </c>
      <c r="L72" s="114">
        <v>657.30001831054688</v>
      </c>
      <c r="M72" s="114">
        <v>657.30001831054688</v>
      </c>
      <c r="N72" s="114">
        <v>657.30001831054688</v>
      </c>
      <c r="O72" s="114">
        <v>657.30001831054688</v>
      </c>
      <c r="P72" s="114">
        <v>657.30001831054688</v>
      </c>
      <c r="Q72" s="114">
        <v>657.29001617431641</v>
      </c>
      <c r="R72" s="114">
        <v>657.30001831054688</v>
      </c>
      <c r="S72" s="114">
        <v>657.30001831054688</v>
      </c>
      <c r="T72" s="114">
        <v>657.30001831054688</v>
      </c>
      <c r="U72" s="114">
        <v>657.30001831054688</v>
      </c>
      <c r="V72" s="114">
        <v>657.30001831054688</v>
      </c>
      <c r="W72" s="114">
        <v>657.29001617431641</v>
      </c>
      <c r="X72" s="114">
        <v>657.30001831054688</v>
      </c>
      <c r="Y72" s="114">
        <v>657.30001831054688</v>
      </c>
      <c r="Z72" s="114">
        <v>657.30001831054688</v>
      </c>
      <c r="AA72" s="114">
        <v>657.30001831054688</v>
      </c>
      <c r="AB72" s="114">
        <v>657.30001831054688</v>
      </c>
      <c r="AC72" s="114">
        <v>657.30001831054688</v>
      </c>
      <c r="AD72" s="114">
        <v>657.30001831054688</v>
      </c>
      <c r="AE72" s="114">
        <v>657.30001831054688</v>
      </c>
      <c r="AF72" s="114">
        <v>657.30001831054688</v>
      </c>
      <c r="AG72" s="114">
        <v>657.30001831054688</v>
      </c>
      <c r="AH72" s="114">
        <v>657.29001617431641</v>
      </c>
      <c r="AI72" s="114">
        <v>657.30001831054688</v>
      </c>
      <c r="AJ72" s="114">
        <v>657.30001831054688</v>
      </c>
      <c r="AK72" s="114">
        <v>657.30001831054688</v>
      </c>
      <c r="AL72" s="114">
        <v>657.30001831054688</v>
      </c>
      <c r="AM72" s="114">
        <v>657.30001831054688</v>
      </c>
      <c r="AN72" s="114">
        <v>657.30001831054688</v>
      </c>
      <c r="AO72" s="115">
        <v>657.30001831054688</v>
      </c>
    </row>
    <row r="73" spans="1:41" x14ac:dyDescent="0.25">
      <c r="A73" s="112" t="s">
        <v>1</v>
      </c>
      <c r="B73" s="113" t="s">
        <v>8</v>
      </c>
      <c r="C73" s="114">
        <v>1907.9656896542856</v>
      </c>
      <c r="D73" s="114">
        <v>2346.4513107098087</v>
      </c>
      <c r="E73" s="114">
        <v>2890.7502110240894</v>
      </c>
      <c r="F73" s="114">
        <v>7484.8207161013534</v>
      </c>
      <c r="G73" s="114">
        <v>7377.5020692356493</v>
      </c>
      <c r="H73" s="114">
        <v>7120.5838018687391</v>
      </c>
      <c r="I73" s="114">
        <v>7890.7797212789192</v>
      </c>
      <c r="J73" s="114">
        <v>8768.8944010443411</v>
      </c>
      <c r="K73" s="114">
        <v>8928.1083447441015</v>
      </c>
      <c r="L73" s="114">
        <v>9321.3110566572868</v>
      </c>
      <c r="M73" s="114">
        <v>9749.7853902474471</v>
      </c>
      <c r="N73" s="114">
        <v>9808.595952833979</v>
      </c>
      <c r="O73" s="114">
        <v>11483.488511331903</v>
      </c>
      <c r="P73" s="114">
        <v>14302.882118552794</v>
      </c>
      <c r="Q73" s="114">
        <v>15531.07976117169</v>
      </c>
      <c r="R73" s="114">
        <v>17114.984818832505</v>
      </c>
      <c r="S73" s="114">
        <v>18160.564594577481</v>
      </c>
      <c r="T73" s="114">
        <v>18191.029354734674</v>
      </c>
      <c r="U73" s="114">
        <v>20603.073252522761</v>
      </c>
      <c r="V73" s="114">
        <v>24418.370850971136</v>
      </c>
      <c r="W73" s="114">
        <v>25819.18457786386</v>
      </c>
      <c r="X73" s="114">
        <v>30932.478272015993</v>
      </c>
      <c r="Y73" s="114">
        <v>32532.569436310056</v>
      </c>
      <c r="Z73" s="114">
        <v>34477.599299343361</v>
      </c>
      <c r="AA73" s="114">
        <v>34243.634651859422</v>
      </c>
      <c r="AB73" s="114">
        <v>34901.701402106919</v>
      </c>
      <c r="AC73" s="114">
        <v>35227.740713655556</v>
      </c>
      <c r="AD73" s="114">
        <v>35097.002207989717</v>
      </c>
      <c r="AE73" s="114">
        <v>36502.166901436882</v>
      </c>
      <c r="AF73" s="114">
        <v>38010.233154811205</v>
      </c>
      <c r="AG73" s="114">
        <v>38718.021943130894</v>
      </c>
      <c r="AH73" s="114">
        <v>39033.927437339829</v>
      </c>
      <c r="AI73" s="114">
        <v>40157.566007527566</v>
      </c>
      <c r="AJ73" s="114">
        <v>40400.943181718074</v>
      </c>
      <c r="AK73" s="114">
        <v>40636.466023143177</v>
      </c>
      <c r="AL73" s="114">
        <v>41852.524455697254</v>
      </c>
      <c r="AM73" s="114">
        <v>45365.926751817286</v>
      </c>
      <c r="AN73" s="114">
        <v>47844.878891991117</v>
      </c>
      <c r="AO73" s="115">
        <v>47954.269301938126</v>
      </c>
    </row>
    <row r="74" spans="1:41" x14ac:dyDescent="0.25">
      <c r="A74" s="112" t="s">
        <v>179</v>
      </c>
      <c r="B74" s="113" t="s">
        <v>8</v>
      </c>
      <c r="C74" s="114">
        <v>3121.6399765014648</v>
      </c>
      <c r="D74" s="114">
        <v>3169.379997253418</v>
      </c>
      <c r="E74" s="114">
        <v>3125.839973449707</v>
      </c>
      <c r="F74" s="114">
        <v>3029.6300430297852</v>
      </c>
      <c r="G74" s="114">
        <v>2891.4999847412105</v>
      </c>
      <c r="H74" s="114">
        <v>2756.070045471191</v>
      </c>
      <c r="I74" s="114">
        <v>2645.8999862670894</v>
      </c>
      <c r="J74" s="114">
        <v>2469.3800582885742</v>
      </c>
      <c r="K74" s="114">
        <v>2448.6699371337891</v>
      </c>
      <c r="L74" s="114">
        <v>2654.9400024414058</v>
      </c>
      <c r="M74" s="114">
        <v>2875.5900421142574</v>
      </c>
      <c r="N74" s="114">
        <v>3000.0700149536133</v>
      </c>
      <c r="O74" s="114">
        <v>2927.4899749755855</v>
      </c>
      <c r="P74" s="114">
        <v>2974.8800048828125</v>
      </c>
      <c r="Q74" s="114">
        <v>2973.9399948120117</v>
      </c>
      <c r="R74" s="114">
        <v>2942.5499801635742</v>
      </c>
      <c r="S74" s="114">
        <v>2908.2799377441402</v>
      </c>
      <c r="T74" s="114">
        <v>2959.079963684082</v>
      </c>
      <c r="U74" s="114">
        <v>2894.8100051879878</v>
      </c>
      <c r="V74" s="114">
        <v>2731.6300506591792</v>
      </c>
      <c r="W74" s="114">
        <v>2722.7899780273433</v>
      </c>
      <c r="X74" s="114">
        <v>2610.4699783325191</v>
      </c>
      <c r="Y74" s="114">
        <v>2582.7800216674805</v>
      </c>
      <c r="Z74" s="114">
        <v>2573.6499557495117</v>
      </c>
      <c r="AA74" s="114">
        <v>2519.5200500488281</v>
      </c>
      <c r="AB74" s="114">
        <v>2286.4799799919128</v>
      </c>
      <c r="AC74" s="114">
        <v>2310.4300255775452</v>
      </c>
      <c r="AD74" s="114">
        <v>2302.0699715614319</v>
      </c>
      <c r="AE74" s="114">
        <v>2273.4799990653992</v>
      </c>
      <c r="AF74" s="114">
        <v>2186.2000012397766</v>
      </c>
      <c r="AG74" s="114">
        <v>2265.6000490188599</v>
      </c>
      <c r="AH74" s="114">
        <v>2242.9999866485596</v>
      </c>
      <c r="AI74" s="114">
        <v>2215.3800086975098</v>
      </c>
      <c r="AJ74" s="114">
        <v>2162.3599429130554</v>
      </c>
      <c r="AK74" s="114">
        <v>2194.2999582290649</v>
      </c>
      <c r="AL74" s="114">
        <v>2198.0299530029297</v>
      </c>
      <c r="AM74" s="114">
        <v>2158.1399946212769</v>
      </c>
      <c r="AN74" s="114">
        <v>2147.7100286483765</v>
      </c>
      <c r="AO74" s="115">
        <v>2173.6100339889526</v>
      </c>
    </row>
    <row r="75" spans="1:41" x14ac:dyDescent="0.25">
      <c r="A75" s="112" t="s">
        <v>180</v>
      </c>
      <c r="B75" s="113" t="s">
        <v>8</v>
      </c>
      <c r="C75" s="114">
        <v>3471.8525263431102</v>
      </c>
      <c r="D75" s="114">
        <v>6170.3816731883626</v>
      </c>
      <c r="E75" s="114">
        <v>6936.5474456461498</v>
      </c>
      <c r="F75" s="114">
        <v>7279.7009224098192</v>
      </c>
      <c r="G75" s="114">
        <v>9336.9740344975289</v>
      </c>
      <c r="H75" s="114">
        <v>11897.638576955649</v>
      </c>
      <c r="I75" s="114">
        <v>12597.656452058283</v>
      </c>
      <c r="J75" s="114">
        <v>13012.989276338722</v>
      </c>
      <c r="K75" s="114">
        <v>13253.587832638961</v>
      </c>
      <c r="L75" s="114">
        <v>13907.885120725776</v>
      </c>
      <c r="M75" s="114">
        <v>14600.223287135617</v>
      </c>
      <c r="N75" s="114">
        <v>14691.943974549082</v>
      </c>
      <c r="O75" s="114">
        <v>14639.48664698669</v>
      </c>
      <c r="P75" s="114">
        <v>15285.469938150491</v>
      </c>
      <c r="Q75" s="114">
        <v>15300.291822667623</v>
      </c>
      <c r="R75" s="114">
        <v>19153.381680960145</v>
      </c>
      <c r="S75" s="114">
        <v>21502.902917844531</v>
      </c>
      <c r="T75" s="114">
        <v>21540.875657687331</v>
      </c>
      <c r="U75" s="114">
        <v>25403.995482871258</v>
      </c>
      <c r="V75" s="114">
        <v>30012.061430254253</v>
      </c>
      <c r="W75" s="114">
        <v>30740.034662541148</v>
      </c>
      <c r="X75" s="114">
        <v>30368.488410108155</v>
      </c>
      <c r="Y75" s="114">
        <v>30769.279855583583</v>
      </c>
      <c r="Z75" s="114">
        <v>31918.697923285821</v>
      </c>
      <c r="AA75" s="114">
        <v>34302.465906269041</v>
      </c>
      <c r="AB75" s="114">
        <v>36610.899292475842</v>
      </c>
      <c r="AC75" s="114">
        <v>36419.095829333251</v>
      </c>
      <c r="AD75" s="114">
        <v>38227.04445806596</v>
      </c>
      <c r="AE75" s="114">
        <v>39850.985574496808</v>
      </c>
      <c r="AF75" s="114">
        <v>44462.051468446632</v>
      </c>
      <c r="AG75" s="114">
        <v>47430.361235870012</v>
      </c>
      <c r="AH75" s="114">
        <v>49247.227195672676</v>
      </c>
      <c r="AI75" s="114">
        <v>50264.044372700533</v>
      </c>
      <c r="AJ75" s="114">
        <v>52536.394510338294</v>
      </c>
      <c r="AK75" s="114">
        <v>52746.121668913191</v>
      </c>
      <c r="AL75" s="114">
        <v>52867.02982054602</v>
      </c>
      <c r="AM75" s="114">
        <v>54712.448564370468</v>
      </c>
      <c r="AN75" s="114">
        <v>55006.147235539916</v>
      </c>
      <c r="AO75" s="115">
        <v>55793.005023309102</v>
      </c>
    </row>
    <row r="76" spans="1:41" x14ac:dyDescent="0.25">
      <c r="A76" s="112" t="s">
        <v>181</v>
      </c>
      <c r="B76" s="113" t="s">
        <v>8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0</v>
      </c>
      <c r="Y76" s="114">
        <v>0</v>
      </c>
      <c r="Z76" s="114">
        <v>0</v>
      </c>
      <c r="AA76" s="114">
        <v>0</v>
      </c>
      <c r="AB76" s="114">
        <v>0</v>
      </c>
      <c r="AC76" s="114">
        <v>0</v>
      </c>
      <c r="AD76" s="114">
        <v>0</v>
      </c>
      <c r="AE76" s="114">
        <v>0</v>
      </c>
      <c r="AF76" s="114">
        <v>0</v>
      </c>
      <c r="AG76" s="114">
        <v>0</v>
      </c>
      <c r="AH76" s="114">
        <v>0</v>
      </c>
      <c r="AI76" s="114">
        <v>0</v>
      </c>
      <c r="AJ76" s="114">
        <v>0</v>
      </c>
      <c r="AK76" s="114">
        <v>0</v>
      </c>
      <c r="AL76" s="114">
        <v>0</v>
      </c>
      <c r="AM76" s="114">
        <v>0</v>
      </c>
      <c r="AN76" s="114">
        <v>0</v>
      </c>
      <c r="AO76" s="115">
        <v>0</v>
      </c>
    </row>
    <row r="77" spans="1:41" x14ac:dyDescent="0.25">
      <c r="A77" s="112" t="s">
        <v>182</v>
      </c>
      <c r="B77" s="113" t="s">
        <v>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0</v>
      </c>
      <c r="T77" s="114">
        <v>0</v>
      </c>
      <c r="U77" s="114">
        <v>0</v>
      </c>
      <c r="V77" s="114">
        <v>0</v>
      </c>
      <c r="W77" s="114">
        <v>0</v>
      </c>
      <c r="X77" s="114">
        <v>0</v>
      </c>
      <c r="Y77" s="114">
        <v>0</v>
      </c>
      <c r="Z77" s="114">
        <v>0</v>
      </c>
      <c r="AA77" s="114">
        <v>0</v>
      </c>
      <c r="AB77" s="114">
        <v>0</v>
      </c>
      <c r="AC77" s="114">
        <v>0</v>
      </c>
      <c r="AD77" s="114">
        <v>0</v>
      </c>
      <c r="AE77" s="114">
        <v>0</v>
      </c>
      <c r="AF77" s="114">
        <v>0</v>
      </c>
      <c r="AG77" s="114">
        <v>0</v>
      </c>
      <c r="AH77" s="114">
        <v>0</v>
      </c>
      <c r="AI77" s="114">
        <v>0</v>
      </c>
      <c r="AJ77" s="114">
        <v>0</v>
      </c>
      <c r="AK77" s="114">
        <v>0</v>
      </c>
      <c r="AL77" s="114">
        <v>0</v>
      </c>
      <c r="AM77" s="114">
        <v>0</v>
      </c>
      <c r="AN77" s="114">
        <v>0</v>
      </c>
      <c r="AO77" s="115">
        <v>0</v>
      </c>
    </row>
    <row r="78" spans="1:41" x14ac:dyDescent="0.25">
      <c r="A78" s="112" t="s">
        <v>183</v>
      </c>
      <c r="B78" s="113" t="s">
        <v>8</v>
      </c>
      <c r="C78" s="114">
        <v>5820.0000000000009</v>
      </c>
      <c r="D78" s="114">
        <v>6923.1320228952482</v>
      </c>
      <c r="E78" s="114">
        <v>7711.5925979160447</v>
      </c>
      <c r="F78" s="114">
        <v>9060.7269877477665</v>
      </c>
      <c r="G78" s="114">
        <v>9838.6600132321546</v>
      </c>
      <c r="H78" s="114">
        <v>10350.705551180328</v>
      </c>
      <c r="I78" s="114">
        <v>11067.039099196409</v>
      </c>
      <c r="J78" s="114">
        <v>11258.409184722828</v>
      </c>
      <c r="K78" s="114">
        <v>12165.534940221347</v>
      </c>
      <c r="L78" s="114">
        <v>13621.16393491149</v>
      </c>
      <c r="M78" s="114">
        <v>15359.428669843819</v>
      </c>
      <c r="N78" s="114">
        <v>16445.063358946238</v>
      </c>
      <c r="O78" s="114">
        <v>17361.221602204787</v>
      </c>
      <c r="P78" s="114">
        <v>18337.480603037002</v>
      </c>
      <c r="Q78" s="114">
        <v>19297.430896234102</v>
      </c>
      <c r="R78" s="114">
        <v>20289.354089852783</v>
      </c>
      <c r="S78" s="114">
        <v>21343.879036600207</v>
      </c>
      <c r="T78" s="114">
        <v>22497.109908957667</v>
      </c>
      <c r="U78" s="114">
        <v>23613.451769601867</v>
      </c>
      <c r="V78" s="114">
        <v>24432.285106997293</v>
      </c>
      <c r="W78" s="114">
        <v>25382.959444233631</v>
      </c>
      <c r="X78" s="114">
        <v>26220.732983849099</v>
      </c>
      <c r="Y78" s="114">
        <v>27475.730134953668</v>
      </c>
      <c r="Z78" s="114">
        <v>28599.07363919881</v>
      </c>
      <c r="AA78" s="114">
        <v>29498.293441072667</v>
      </c>
      <c r="AB78" s="114">
        <v>30545.019142927122</v>
      </c>
      <c r="AC78" s="114">
        <v>31625.111617759605</v>
      </c>
      <c r="AD78" s="114">
        <v>32721.358925781831</v>
      </c>
      <c r="AE78" s="114">
        <v>34014.639660179164</v>
      </c>
      <c r="AF78" s="114">
        <v>34692.40980110559</v>
      </c>
      <c r="AG78" s="114">
        <v>36265.510053451624</v>
      </c>
      <c r="AH78" s="114">
        <v>37311.676621484185</v>
      </c>
      <c r="AI78" s="114">
        <v>38409.548655528866</v>
      </c>
      <c r="AJ78" s="114">
        <v>39281.873576054102</v>
      </c>
      <c r="AK78" s="114">
        <v>40577.861869487737</v>
      </c>
      <c r="AL78" s="114">
        <v>41810.828847209355</v>
      </c>
      <c r="AM78" s="114">
        <v>42625.730580581236</v>
      </c>
      <c r="AN78" s="114">
        <v>43646.952894960363</v>
      </c>
      <c r="AO78" s="115">
        <v>44785.456505564463</v>
      </c>
    </row>
    <row r="79" spans="1:41" x14ac:dyDescent="0.25">
      <c r="A79" s="112" t="s">
        <v>23</v>
      </c>
      <c r="B79" s="113" t="s">
        <v>8</v>
      </c>
      <c r="C79" s="114">
        <v>900.34002685546875</v>
      </c>
      <c r="D79" s="114">
        <v>954.55999755859375</v>
      </c>
      <c r="E79" s="114">
        <v>974.1500244140625</v>
      </c>
      <c r="F79" s="114">
        <v>868.96002197265625</v>
      </c>
      <c r="G79" s="114">
        <v>1243.1800231933594</v>
      </c>
      <c r="H79" s="114">
        <v>1271.7999877929688</v>
      </c>
      <c r="I79" s="114">
        <v>1749.1599731445313</v>
      </c>
      <c r="J79" s="114">
        <v>1643.2400207519531</v>
      </c>
      <c r="K79" s="114">
        <v>1672.3399963378906</v>
      </c>
      <c r="L79" s="114">
        <v>2775.9199523925781</v>
      </c>
      <c r="M79" s="114">
        <v>3041.6199951171875</v>
      </c>
      <c r="N79" s="114">
        <v>3004.3599472045898</v>
      </c>
      <c r="O79" s="114">
        <v>3366.0100173950195</v>
      </c>
      <c r="P79" s="114">
        <v>5758.6199951171875</v>
      </c>
      <c r="Q79" s="114">
        <v>6131.2099609375</v>
      </c>
      <c r="R79" s="114">
        <v>7972.0301513671875</v>
      </c>
      <c r="S79" s="114">
        <v>7966.7099609375</v>
      </c>
      <c r="T79" s="114">
        <v>7528.6101379394531</v>
      </c>
      <c r="U79" s="114">
        <v>8421.9998779296875</v>
      </c>
      <c r="V79" s="114">
        <v>8737.9999694824219</v>
      </c>
      <c r="W79" s="114">
        <v>8686.4199523925781</v>
      </c>
      <c r="X79" s="114">
        <v>8480.3198852539063</v>
      </c>
      <c r="Y79" s="114">
        <v>8418.9501647949219</v>
      </c>
      <c r="Z79" s="114">
        <v>8659.9700622558594</v>
      </c>
      <c r="AA79" s="114">
        <v>8900.4400939941406</v>
      </c>
      <c r="AB79" s="114">
        <v>9718.5301513671875</v>
      </c>
      <c r="AC79" s="114">
        <v>9408.0500183105469</v>
      </c>
      <c r="AD79" s="114">
        <v>9247.5201416015625</v>
      </c>
      <c r="AE79" s="114">
        <v>7975.4799194335938</v>
      </c>
      <c r="AF79" s="114">
        <v>8863.1599731445313</v>
      </c>
      <c r="AG79" s="114">
        <v>10827.199920654297</v>
      </c>
      <c r="AH79" s="114">
        <v>11286.639831542969</v>
      </c>
      <c r="AI79" s="114">
        <v>11023.030151367188</v>
      </c>
      <c r="AJ79" s="114">
        <v>10888.660095214844</v>
      </c>
      <c r="AK79" s="114">
        <v>10735.170120239258</v>
      </c>
      <c r="AL79" s="114">
        <v>10073.610015869141</v>
      </c>
      <c r="AM79" s="114">
        <v>10435.049926757813</v>
      </c>
      <c r="AN79" s="114">
        <v>10687.48999786377</v>
      </c>
      <c r="AO79" s="115">
        <v>10860.560104370117</v>
      </c>
    </row>
    <row r="80" spans="1:41" x14ac:dyDescent="0.25">
      <c r="A80" s="112" t="s">
        <v>24</v>
      </c>
      <c r="B80" s="113" t="s">
        <v>8</v>
      </c>
      <c r="C80" s="114">
        <v>0</v>
      </c>
      <c r="D80" s="114">
        <v>41.560001373291016</v>
      </c>
      <c r="E80" s="114">
        <v>182.99000549316406</v>
      </c>
      <c r="F80" s="114">
        <v>742.12999511696398</v>
      </c>
      <c r="G80" s="114">
        <v>1201.6099901199341</v>
      </c>
      <c r="H80" s="114">
        <v>1418.0300064086914</v>
      </c>
      <c r="I80" s="114">
        <v>1629.7200508117676</v>
      </c>
      <c r="J80" s="114">
        <v>2123.3199462890625</v>
      </c>
      <c r="K80" s="114">
        <v>2453.5900115966797</v>
      </c>
      <c r="L80" s="114">
        <v>2787.1400299072266</v>
      </c>
      <c r="M80" s="114">
        <v>3648.4201278686523</v>
      </c>
      <c r="N80" s="114">
        <v>3749.7301025390625</v>
      </c>
      <c r="O80" s="114">
        <v>4169.5799179077148</v>
      </c>
      <c r="P80" s="114">
        <v>4768.1102142333984</v>
      </c>
      <c r="Q80" s="114">
        <v>4856.8600616455078</v>
      </c>
      <c r="R80" s="114">
        <v>4682.6900787353516</v>
      </c>
      <c r="S80" s="114">
        <v>4510.7400665283203</v>
      </c>
      <c r="T80" s="114">
        <v>4647.0798797607422</v>
      </c>
      <c r="U80" s="114">
        <v>4292.1700134277344</v>
      </c>
      <c r="V80" s="114">
        <v>4400.1599197387695</v>
      </c>
      <c r="W80" s="114">
        <v>4364.1199569702148</v>
      </c>
      <c r="X80" s="114">
        <v>4303.8799667358398</v>
      </c>
      <c r="Y80" s="114">
        <v>4506.9101867675781</v>
      </c>
      <c r="Z80" s="114">
        <v>4585.9400863647461</v>
      </c>
      <c r="AA80" s="114">
        <v>4617.8700332641602</v>
      </c>
      <c r="AB80" s="114">
        <v>4468.7800140380859</v>
      </c>
      <c r="AC80" s="114">
        <v>4634.1499557495117</v>
      </c>
      <c r="AD80" s="114">
        <v>4665.5000915527344</v>
      </c>
      <c r="AE80" s="114">
        <v>4647.590087890625</v>
      </c>
      <c r="AF80" s="114">
        <v>4680.8100357055664</v>
      </c>
      <c r="AG80" s="114">
        <v>4662.7798156738281</v>
      </c>
      <c r="AH80" s="114">
        <v>4799.4400634765625</v>
      </c>
      <c r="AI80" s="114">
        <v>4860.1500473022461</v>
      </c>
      <c r="AJ80" s="114">
        <v>4702.4199066162109</v>
      </c>
      <c r="AK80" s="114">
        <v>4688.0698471069336</v>
      </c>
      <c r="AL80" s="114">
        <v>4796.6199951171875</v>
      </c>
      <c r="AM80" s="114">
        <v>4772.330005645752</v>
      </c>
      <c r="AN80" s="114">
        <v>4788.4798011779785</v>
      </c>
      <c r="AO80" s="115">
        <v>4666.309871673584</v>
      </c>
    </row>
    <row r="81" spans="1:41" x14ac:dyDescent="0.25">
      <c r="A81" s="112" t="s">
        <v>652</v>
      </c>
      <c r="B81" s="113" t="s">
        <v>8</v>
      </c>
      <c r="C81" s="114">
        <v>9.9999997764825821E-3</v>
      </c>
      <c r="D81" s="114">
        <v>1.9999999552965164E-2</v>
      </c>
      <c r="E81" s="114">
        <v>0</v>
      </c>
      <c r="F81" s="114">
        <v>82.400003433227539</v>
      </c>
      <c r="G81" s="114">
        <v>99.609997749328613</v>
      </c>
      <c r="H81" s="114">
        <v>157.04999542236328</v>
      </c>
      <c r="I81" s="114">
        <v>241.8900032043457</v>
      </c>
      <c r="J81" s="114">
        <v>281.8700065612793</v>
      </c>
      <c r="K81" s="114">
        <v>381.46000671386719</v>
      </c>
      <c r="L81" s="114">
        <v>511.6900030374527</v>
      </c>
      <c r="M81" s="114">
        <v>693.58998870849609</v>
      </c>
      <c r="N81" s="114">
        <v>853.30001068115234</v>
      </c>
      <c r="O81" s="114">
        <v>1002.6999816894531</v>
      </c>
      <c r="P81" s="114">
        <v>1236.4600219726563</v>
      </c>
      <c r="Q81" s="114">
        <v>1448.8700408935547</v>
      </c>
      <c r="R81" s="114">
        <v>1615.1999969482422</v>
      </c>
      <c r="S81" s="114">
        <v>1862.3399658203125</v>
      </c>
      <c r="T81" s="114">
        <v>2143.4199523925781</v>
      </c>
      <c r="U81" s="114">
        <v>2320.2699890136719</v>
      </c>
      <c r="V81" s="114">
        <v>2547.7200317382813</v>
      </c>
      <c r="W81" s="114">
        <v>2638.6199951171875</v>
      </c>
      <c r="X81" s="114">
        <v>2960.9700317382813</v>
      </c>
      <c r="Y81" s="114">
        <v>3193.9700622558594</v>
      </c>
      <c r="Z81" s="114">
        <v>3477.2699279785156</v>
      </c>
      <c r="AA81" s="114">
        <v>3696.7898864746094</v>
      </c>
      <c r="AB81" s="114">
        <v>3940.8500366210938</v>
      </c>
      <c r="AC81" s="114">
        <v>4088.9300537109375</v>
      </c>
      <c r="AD81" s="114">
        <v>4308.5999145507813</v>
      </c>
      <c r="AE81" s="114">
        <v>4372.5900268554688</v>
      </c>
      <c r="AF81" s="114">
        <v>4497.9900512695313</v>
      </c>
      <c r="AG81" s="114">
        <v>4526.7300415039063</v>
      </c>
      <c r="AH81" s="114">
        <v>4527.6801147460938</v>
      </c>
      <c r="AI81" s="114">
        <v>4674.5498657226563</v>
      </c>
      <c r="AJ81" s="114">
        <v>4538.0898742675781</v>
      </c>
      <c r="AK81" s="114">
        <v>4730.0201721191406</v>
      </c>
      <c r="AL81" s="114">
        <v>4984.02001953125</v>
      </c>
      <c r="AM81" s="114">
        <v>4837.6099853515625</v>
      </c>
      <c r="AN81" s="114">
        <v>4895.3798828125</v>
      </c>
      <c r="AO81" s="115">
        <v>4984.4300537109375</v>
      </c>
    </row>
    <row r="82" spans="1:41" x14ac:dyDescent="0.25">
      <c r="A82" s="134" t="s">
        <v>184</v>
      </c>
      <c r="B82" s="135" t="s">
        <v>8</v>
      </c>
      <c r="C82" s="136">
        <v>58107.388254153986</v>
      </c>
      <c r="D82" s="136">
        <v>65201.48499096794</v>
      </c>
      <c r="E82" s="136">
        <v>67745.920626378909</v>
      </c>
      <c r="F82" s="136">
        <v>67512.79897874665</v>
      </c>
      <c r="G82" s="136">
        <v>69904.135674542398</v>
      </c>
      <c r="H82" s="136">
        <v>71266.478062283073</v>
      </c>
      <c r="I82" s="136">
        <v>70489.295910707806</v>
      </c>
      <c r="J82" s="136">
        <v>73476.303003264358</v>
      </c>
      <c r="K82" s="136">
        <v>73928.121308541042</v>
      </c>
      <c r="L82" s="136">
        <v>80030.509846365079</v>
      </c>
      <c r="M82" s="136">
        <v>85103.95730174995</v>
      </c>
      <c r="N82" s="136">
        <v>89531.903364047044</v>
      </c>
      <c r="O82" s="136">
        <v>93989.126201655032</v>
      </c>
      <c r="P82" s="136">
        <v>99199.313267255493</v>
      </c>
      <c r="Q82" s="136">
        <v>100480.76267255074</v>
      </c>
      <c r="R82" s="136">
        <v>105020.26081597642</v>
      </c>
      <c r="S82" s="136">
        <v>106520.49670305217</v>
      </c>
      <c r="T82" s="136">
        <v>106779.29499142937</v>
      </c>
      <c r="U82" s="136">
        <v>115176.73052527913</v>
      </c>
      <c r="V82" s="136">
        <v>122131.50744143754</v>
      </c>
      <c r="W82" s="136">
        <v>126213.26857656782</v>
      </c>
      <c r="X82" s="136">
        <v>128693.17954712949</v>
      </c>
      <c r="Y82" s="136">
        <v>131868.23979233383</v>
      </c>
      <c r="Z82" s="136">
        <v>135440.44082063218</v>
      </c>
      <c r="AA82" s="136">
        <v>135802.97417031869</v>
      </c>
      <c r="AB82" s="136">
        <v>139909.86000596586</v>
      </c>
      <c r="AC82" s="136">
        <v>141805.69813785836</v>
      </c>
      <c r="AD82" s="136">
        <v>145417.97584727354</v>
      </c>
      <c r="AE82" s="136">
        <v>147635.06253811036</v>
      </c>
      <c r="AF82" s="136">
        <v>151098.81452675594</v>
      </c>
      <c r="AG82" s="136">
        <v>156500.08305378148</v>
      </c>
      <c r="AH82" s="136">
        <v>160949.57137133132</v>
      </c>
      <c r="AI82" s="136">
        <v>163645.21907220015</v>
      </c>
      <c r="AJ82" s="136">
        <v>166085.2612034737</v>
      </c>
      <c r="AK82" s="136">
        <v>168030.63965460693</v>
      </c>
      <c r="AL82" s="136">
        <v>170474.42310076472</v>
      </c>
      <c r="AM82" s="136">
        <v>176179.88592320486</v>
      </c>
      <c r="AN82" s="136">
        <v>179987.7087819461</v>
      </c>
      <c r="AO82" s="137">
        <v>182474.85099365635</v>
      </c>
    </row>
    <row r="83" spans="1:41" x14ac:dyDescent="0.25">
      <c r="A83" s="110" t="s">
        <v>15</v>
      </c>
      <c r="B83" s="113"/>
      <c r="AF83" s="114"/>
      <c r="AG83" s="114"/>
      <c r="AH83" s="114"/>
      <c r="AI83" s="114"/>
      <c r="AJ83" s="114"/>
      <c r="AK83" s="114"/>
      <c r="AL83" s="114"/>
      <c r="AM83" s="114"/>
      <c r="AN83" s="114"/>
      <c r="AO83" s="115"/>
    </row>
    <row r="84" spans="1:41" x14ac:dyDescent="0.25">
      <c r="A84" s="112" t="s">
        <v>12</v>
      </c>
      <c r="B84" s="113" t="s">
        <v>8</v>
      </c>
      <c r="C84" s="114">
        <v>46773.289703369141</v>
      </c>
      <c r="D84" s="114">
        <v>41822.749943733215</v>
      </c>
      <c r="E84" s="114">
        <v>39662.750122070313</v>
      </c>
      <c r="F84" s="114">
        <v>35135.279800415039</v>
      </c>
      <c r="G84" s="114">
        <v>32007.019897460938</v>
      </c>
      <c r="H84" s="114">
        <v>30842.06005859375</v>
      </c>
      <c r="I84" s="114">
        <v>28529.389953613281</v>
      </c>
      <c r="J84" s="114">
        <v>23351.949951171875</v>
      </c>
      <c r="K84" s="114">
        <v>21406.85009765625</v>
      </c>
      <c r="L84" s="114">
        <v>16683.279876708984</v>
      </c>
      <c r="M84" s="114">
        <v>15368.629760742188</v>
      </c>
      <c r="N84" s="114">
        <v>9885.7398681640625</v>
      </c>
      <c r="O84" s="114">
        <v>7434.039794921875</v>
      </c>
      <c r="P84" s="114">
        <v>7694.68017578125</v>
      </c>
      <c r="Q84" s="114">
        <v>7766.960205078125</v>
      </c>
      <c r="R84" s="114">
        <v>7737.860107421875</v>
      </c>
      <c r="S84" s="114">
        <v>7719.18994140625</v>
      </c>
      <c r="T84" s="114">
        <v>7844.60009765625</v>
      </c>
      <c r="U84" s="114">
        <v>4300.610107421875</v>
      </c>
      <c r="V84" s="114">
        <v>0</v>
      </c>
      <c r="W84" s="114">
        <v>0</v>
      </c>
      <c r="X84" s="114">
        <v>0</v>
      </c>
      <c r="Y84" s="114">
        <v>0</v>
      </c>
      <c r="Z84" s="114">
        <v>0</v>
      </c>
      <c r="AA84" s="114">
        <v>0</v>
      </c>
      <c r="AB84" s="114">
        <v>0</v>
      </c>
      <c r="AC84" s="114">
        <v>0</v>
      </c>
      <c r="AD84" s="114">
        <v>0</v>
      </c>
      <c r="AE84" s="114">
        <v>0</v>
      </c>
      <c r="AF84" s="114">
        <v>0</v>
      </c>
      <c r="AG84" s="114">
        <v>0</v>
      </c>
      <c r="AH84" s="114">
        <v>0</v>
      </c>
      <c r="AI84" s="114">
        <v>0</v>
      </c>
      <c r="AJ84" s="114">
        <v>0</v>
      </c>
      <c r="AK84" s="114">
        <v>0</v>
      </c>
      <c r="AL84" s="114">
        <v>0</v>
      </c>
      <c r="AM84" s="114">
        <v>0</v>
      </c>
      <c r="AN84" s="114">
        <v>0</v>
      </c>
      <c r="AO84" s="115">
        <v>0</v>
      </c>
    </row>
    <row r="85" spans="1:41" x14ac:dyDescent="0.25">
      <c r="A85" s="112" t="s">
        <v>20</v>
      </c>
      <c r="B85" s="113" t="s">
        <v>8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0</v>
      </c>
      <c r="AB85" s="114">
        <v>0</v>
      </c>
      <c r="AC85" s="114">
        <v>0</v>
      </c>
      <c r="AD85" s="114">
        <v>0</v>
      </c>
      <c r="AE85" s="114">
        <v>0</v>
      </c>
      <c r="AF85" s="114">
        <v>0</v>
      </c>
      <c r="AG85" s="114">
        <v>0</v>
      </c>
      <c r="AH85" s="114">
        <v>0</v>
      </c>
      <c r="AI85" s="114">
        <v>0</v>
      </c>
      <c r="AJ85" s="114">
        <v>0</v>
      </c>
      <c r="AK85" s="114">
        <v>0</v>
      </c>
      <c r="AL85" s="114">
        <v>0</v>
      </c>
      <c r="AM85" s="114">
        <v>0</v>
      </c>
      <c r="AN85" s="114">
        <v>0</v>
      </c>
      <c r="AO85" s="115">
        <v>0</v>
      </c>
    </row>
    <row r="86" spans="1:41" x14ac:dyDescent="0.25">
      <c r="A86" s="112" t="s">
        <v>577</v>
      </c>
      <c r="B86" s="113" t="s">
        <v>8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617.34999144077301</v>
      </c>
      <c r="Q86" s="114">
        <v>689.28001588582993</v>
      </c>
      <c r="R86" s="114">
        <v>881.37001401185989</v>
      </c>
      <c r="S86" s="114">
        <v>819.58000976592302</v>
      </c>
      <c r="T86" s="114">
        <v>768.31999694555998</v>
      </c>
      <c r="U86" s="114">
        <v>1138.4200085401535</v>
      </c>
      <c r="V86" s="114">
        <v>1217.1700158119202</v>
      </c>
      <c r="W86" s="114">
        <v>1435.3700256347656</v>
      </c>
      <c r="X86" s="114">
        <v>1359.4899963140488</v>
      </c>
      <c r="Y86" s="114">
        <v>1554.6600170135498</v>
      </c>
      <c r="Z86" s="114">
        <v>1824.550048828125</v>
      </c>
      <c r="AA86" s="114">
        <v>2060.3100738525391</v>
      </c>
      <c r="AB86" s="114">
        <v>2816.0700378417969</v>
      </c>
      <c r="AC86" s="114">
        <v>2232.1599521636963</v>
      </c>
      <c r="AD86" s="114">
        <v>2326.339958190918</v>
      </c>
      <c r="AE86" s="114">
        <v>2425.7999572753906</v>
      </c>
      <c r="AF86" s="114">
        <v>2629.2500686645508</v>
      </c>
      <c r="AG86" s="114">
        <v>3096.5799331665039</v>
      </c>
      <c r="AH86" s="114">
        <v>3227.5000305175781</v>
      </c>
      <c r="AI86" s="114">
        <v>3453.9100036621094</v>
      </c>
      <c r="AJ86" s="114">
        <v>3504.1400451660156</v>
      </c>
      <c r="AK86" s="114">
        <v>3443.5600204467773</v>
      </c>
      <c r="AL86" s="114">
        <v>3687.3699951171875</v>
      </c>
      <c r="AM86" s="114">
        <v>3842.8099060058594</v>
      </c>
      <c r="AN86" s="114">
        <v>3731.3700866699219</v>
      </c>
      <c r="AO86" s="115">
        <v>3523.8098907470703</v>
      </c>
    </row>
    <row r="87" spans="1:41" x14ac:dyDescent="0.25">
      <c r="A87" s="112" t="s">
        <v>22</v>
      </c>
      <c r="B87" s="113" t="s">
        <v>8</v>
      </c>
      <c r="C87" s="114">
        <v>277.37000691890717</v>
      </c>
      <c r="D87" s="114">
        <v>580.75000071525574</v>
      </c>
      <c r="E87" s="114">
        <v>486.83000855147839</v>
      </c>
      <c r="F87" s="114">
        <v>205.38999717496336</v>
      </c>
      <c r="G87" s="114">
        <v>342.00999725982547</v>
      </c>
      <c r="H87" s="114">
        <v>192.59999786131084</v>
      </c>
      <c r="I87" s="114">
        <v>115.4400011729449</v>
      </c>
      <c r="J87" s="114">
        <v>122.59999772533774</v>
      </c>
      <c r="K87" s="114">
        <v>52.349999718368053</v>
      </c>
      <c r="L87" s="114">
        <v>91.099998688325286</v>
      </c>
      <c r="M87" s="114">
        <v>117.77000186778605</v>
      </c>
      <c r="N87" s="114">
        <v>181.92999864555895</v>
      </c>
      <c r="O87" s="114">
        <v>210.56000257469714</v>
      </c>
      <c r="P87" s="114">
        <v>46.830000497400761</v>
      </c>
      <c r="Q87" s="114">
        <v>31.55000008828938</v>
      </c>
      <c r="R87" s="114">
        <v>43.479999860748649</v>
      </c>
      <c r="S87" s="114">
        <v>18.799999440088868</v>
      </c>
      <c r="T87" s="114">
        <v>20.999999541789293</v>
      </c>
      <c r="U87" s="114">
        <v>56.799998829141259</v>
      </c>
      <c r="V87" s="114">
        <v>52.330000191926956</v>
      </c>
      <c r="W87" s="114">
        <v>105.67000028118491</v>
      </c>
      <c r="X87" s="114">
        <v>112.35999857261777</v>
      </c>
      <c r="Y87" s="114">
        <v>155.48999809473753</v>
      </c>
      <c r="Z87" s="114">
        <v>63.04000036790967</v>
      </c>
      <c r="AA87" s="114">
        <v>2.9399999529123306</v>
      </c>
      <c r="AB87" s="114">
        <v>30.880000084638596</v>
      </c>
      <c r="AC87" s="114">
        <v>1776.7400586009026</v>
      </c>
      <c r="AD87" s="114">
        <v>1790.3799535706639</v>
      </c>
      <c r="AE87" s="114">
        <v>1668.6999853253365</v>
      </c>
      <c r="AF87" s="114">
        <v>1751.7900219149888</v>
      </c>
      <c r="AG87" s="114">
        <v>1868.000043887645</v>
      </c>
      <c r="AH87" s="114">
        <v>1858.2500345986336</v>
      </c>
      <c r="AI87" s="114">
        <v>1481.2999947350472</v>
      </c>
      <c r="AJ87" s="114">
        <v>1499.5499854460359</v>
      </c>
      <c r="AK87" s="114">
        <v>1484.7099998276681</v>
      </c>
      <c r="AL87" s="114">
        <v>1524.8300415053964</v>
      </c>
      <c r="AM87" s="114">
        <v>1550.1400436013937</v>
      </c>
      <c r="AN87" s="114">
        <v>1522.6699703950435</v>
      </c>
      <c r="AO87" s="115">
        <v>2675.9999144356698</v>
      </c>
    </row>
    <row r="88" spans="1:41" x14ac:dyDescent="0.25">
      <c r="A88" s="112" t="s">
        <v>21</v>
      </c>
      <c r="B88" s="113" t="s">
        <v>8</v>
      </c>
      <c r="C88" s="114">
        <v>1830.550048828125</v>
      </c>
      <c r="D88" s="114">
        <v>949.780029296875</v>
      </c>
      <c r="E88" s="114">
        <v>901.27001953125</v>
      </c>
      <c r="F88" s="114">
        <v>699.3599853515625</v>
      </c>
      <c r="G88" s="114">
        <v>707.66998291015625</v>
      </c>
      <c r="H88" s="114">
        <v>556.989990234375</v>
      </c>
      <c r="I88" s="114">
        <v>235.02999877929688</v>
      </c>
      <c r="J88" s="114">
        <v>298.26998901367188</v>
      </c>
      <c r="K88" s="114">
        <v>164.03999328613281</v>
      </c>
      <c r="L88" s="114">
        <v>293.8599853515625</v>
      </c>
      <c r="M88" s="114">
        <v>1278.4000244140625</v>
      </c>
      <c r="N88" s="114">
        <v>1943.9100036621094</v>
      </c>
      <c r="O88" s="114">
        <v>2452.5599975585938</v>
      </c>
      <c r="P88" s="114">
        <v>3522.030029296875</v>
      </c>
      <c r="Q88" s="114">
        <v>3670.93994140625</v>
      </c>
      <c r="R88" s="114">
        <v>3808.93994140625</v>
      </c>
      <c r="S88" s="114">
        <v>3426.8701171875</v>
      </c>
      <c r="T88" s="114">
        <v>6066.2598876953125</v>
      </c>
      <c r="U88" s="114">
        <v>6472.4599609375</v>
      </c>
      <c r="V88" s="114">
        <v>6768.980224609375</v>
      </c>
      <c r="W88" s="114">
        <v>6931.599853515625</v>
      </c>
      <c r="X88" s="114">
        <v>5688.6398315429688</v>
      </c>
      <c r="Y88" s="114">
        <v>5481.919921875</v>
      </c>
      <c r="Z88" s="114">
        <v>5636.10009765625</v>
      </c>
      <c r="AA88" s="114">
        <v>5524.080078125</v>
      </c>
      <c r="AB88" s="114">
        <v>5395.25</v>
      </c>
      <c r="AC88" s="114">
        <v>5810.130126953125</v>
      </c>
      <c r="AD88" s="114">
        <v>5825.820068359375</v>
      </c>
      <c r="AE88" s="114">
        <v>5585.929931640625</v>
      </c>
      <c r="AF88" s="114">
        <v>5589.47998046875</v>
      </c>
      <c r="AG88" s="114">
        <v>6092.25</v>
      </c>
      <c r="AH88" s="114">
        <v>6054.06005859375</v>
      </c>
      <c r="AI88" s="114">
        <v>5932.969970703125</v>
      </c>
      <c r="AJ88" s="114">
        <v>5738.66015625</v>
      </c>
      <c r="AK88" s="114">
        <v>5826.949951171875</v>
      </c>
      <c r="AL88" s="114">
        <v>5844.440185546875</v>
      </c>
      <c r="AM88" s="114">
        <v>5757.530029296875</v>
      </c>
      <c r="AN88" s="114">
        <v>5661.670166015625</v>
      </c>
      <c r="AO88" s="115">
        <v>5784.880126953125</v>
      </c>
    </row>
    <row r="89" spans="1:41" x14ac:dyDescent="0.25">
      <c r="A89" s="112" t="s">
        <v>175</v>
      </c>
      <c r="B89" s="113" t="s">
        <v>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0</v>
      </c>
      <c r="Q89" s="114">
        <v>0</v>
      </c>
      <c r="R89" s="114">
        <v>0</v>
      </c>
      <c r="S89" s="114">
        <v>0</v>
      </c>
      <c r="T89" s="114">
        <v>0</v>
      </c>
      <c r="U89" s="114">
        <v>0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0</v>
      </c>
      <c r="AE89" s="114">
        <v>0</v>
      </c>
      <c r="AF89" s="114">
        <v>0</v>
      </c>
      <c r="AG89" s="114">
        <v>0</v>
      </c>
      <c r="AH89" s="114">
        <v>0</v>
      </c>
      <c r="AI89" s="114">
        <v>0</v>
      </c>
      <c r="AJ89" s="114">
        <v>0</v>
      </c>
      <c r="AK89" s="114">
        <v>0</v>
      </c>
      <c r="AL89" s="114">
        <v>0</v>
      </c>
      <c r="AM89" s="114">
        <v>0</v>
      </c>
      <c r="AN89" s="114">
        <v>0</v>
      </c>
      <c r="AO89" s="115">
        <v>0</v>
      </c>
    </row>
    <row r="90" spans="1:41" x14ac:dyDescent="0.25">
      <c r="A90" s="112" t="s">
        <v>176</v>
      </c>
      <c r="B90" s="113" t="s">
        <v>8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0</v>
      </c>
      <c r="Y90" s="114">
        <v>0</v>
      </c>
      <c r="Z90" s="114">
        <v>0</v>
      </c>
      <c r="AA90" s="114">
        <v>0</v>
      </c>
      <c r="AB90" s="114">
        <v>0</v>
      </c>
      <c r="AC90" s="114">
        <v>0</v>
      </c>
      <c r="AD90" s="114">
        <v>0</v>
      </c>
      <c r="AE90" s="114">
        <v>0</v>
      </c>
      <c r="AF90" s="114">
        <v>0</v>
      </c>
      <c r="AG90" s="114">
        <v>0</v>
      </c>
      <c r="AH90" s="114">
        <v>0</v>
      </c>
      <c r="AI90" s="114">
        <v>0</v>
      </c>
      <c r="AJ90" s="114">
        <v>0</v>
      </c>
      <c r="AK90" s="114">
        <v>0</v>
      </c>
      <c r="AL90" s="114">
        <v>0</v>
      </c>
      <c r="AM90" s="114">
        <v>0</v>
      </c>
      <c r="AN90" s="114">
        <v>0</v>
      </c>
      <c r="AO90" s="115">
        <v>0</v>
      </c>
    </row>
    <row r="91" spans="1:41" x14ac:dyDescent="0.25">
      <c r="A91" s="112" t="s">
        <v>177</v>
      </c>
      <c r="B91" s="113" t="s">
        <v>8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0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0</v>
      </c>
      <c r="AA91" s="114">
        <v>0</v>
      </c>
      <c r="AB91" s="114">
        <v>0</v>
      </c>
      <c r="AC91" s="114">
        <v>0</v>
      </c>
      <c r="AD91" s="114">
        <v>0</v>
      </c>
      <c r="AE91" s="114">
        <v>0</v>
      </c>
      <c r="AF91" s="114">
        <v>0</v>
      </c>
      <c r="AG91" s="114">
        <v>0</v>
      </c>
      <c r="AH91" s="114">
        <v>0</v>
      </c>
      <c r="AI91" s="114">
        <v>0</v>
      </c>
      <c r="AJ91" s="114">
        <v>0</v>
      </c>
      <c r="AK91" s="114">
        <v>0</v>
      </c>
      <c r="AL91" s="114">
        <v>0</v>
      </c>
      <c r="AM91" s="114">
        <v>0</v>
      </c>
      <c r="AN91" s="114">
        <v>0</v>
      </c>
      <c r="AO91" s="115">
        <v>0</v>
      </c>
    </row>
    <row r="92" spans="1:41" x14ac:dyDescent="0.25">
      <c r="A92" s="112" t="s">
        <v>178</v>
      </c>
      <c r="B92" s="113" t="s">
        <v>8</v>
      </c>
      <c r="C92" s="114">
        <v>2490.8100292682648</v>
      </c>
      <c r="D92" s="114">
        <v>2490.8200237751007</v>
      </c>
      <c r="E92" s="114">
        <v>2490.8200237751007</v>
      </c>
      <c r="F92" s="114">
        <v>2490.8200237751007</v>
      </c>
      <c r="G92" s="114">
        <v>2490.8200237751007</v>
      </c>
      <c r="H92" s="114">
        <v>2490.8200237751007</v>
      </c>
      <c r="I92" s="114">
        <v>2490.8200237751007</v>
      </c>
      <c r="J92" s="114">
        <v>2490.8200237751007</v>
      </c>
      <c r="K92" s="114">
        <v>2489.4600231647491</v>
      </c>
      <c r="L92" s="114">
        <v>2490.8200237751007</v>
      </c>
      <c r="M92" s="114">
        <v>2490.8200237751007</v>
      </c>
      <c r="N92" s="114">
        <v>2490.8200237751007</v>
      </c>
      <c r="O92" s="114">
        <v>2490.8200237751007</v>
      </c>
      <c r="P92" s="114">
        <v>2490.8200237751007</v>
      </c>
      <c r="Q92" s="114">
        <v>2490.8200237751007</v>
      </c>
      <c r="R92" s="114">
        <v>2490.8200237751007</v>
      </c>
      <c r="S92" s="114">
        <v>2490.8200237751007</v>
      </c>
      <c r="T92" s="114">
        <v>2490.8200237751007</v>
      </c>
      <c r="U92" s="114">
        <v>2490.8200237751007</v>
      </c>
      <c r="V92" s="114">
        <v>2490.8200237751007</v>
      </c>
      <c r="W92" s="114">
        <v>2490.8200237751007</v>
      </c>
      <c r="X92" s="114">
        <v>2490.8200237751007</v>
      </c>
      <c r="Y92" s="114">
        <v>2490.8200237751007</v>
      </c>
      <c r="Z92" s="114">
        <v>2490.8200237751007</v>
      </c>
      <c r="AA92" s="114">
        <v>2490.260026216507</v>
      </c>
      <c r="AB92" s="114">
        <v>2490.1700298786163</v>
      </c>
      <c r="AC92" s="114">
        <v>2490.1900341510773</v>
      </c>
      <c r="AD92" s="114">
        <v>2490.0500347614288</v>
      </c>
      <c r="AE92" s="114">
        <v>2490.240021944046</v>
      </c>
      <c r="AF92" s="114">
        <v>2489.7800304889679</v>
      </c>
      <c r="AG92" s="114">
        <v>2489.9200298786163</v>
      </c>
      <c r="AH92" s="114">
        <v>2489.9000256061554</v>
      </c>
      <c r="AI92" s="114">
        <v>2489.9100353717804</v>
      </c>
      <c r="AJ92" s="114">
        <v>2489.740021944046</v>
      </c>
      <c r="AK92" s="114">
        <v>2488.2299816608429</v>
      </c>
      <c r="AL92" s="114">
        <v>2487.7099468708038</v>
      </c>
      <c r="AM92" s="114">
        <v>2489.1500103473663</v>
      </c>
      <c r="AN92" s="114">
        <v>2486.3399822711945</v>
      </c>
      <c r="AO92" s="115">
        <v>2484.5600140094757</v>
      </c>
    </row>
    <row r="93" spans="1:41" x14ac:dyDescent="0.25">
      <c r="A93" s="112" t="s">
        <v>1</v>
      </c>
      <c r="B93" s="113" t="s">
        <v>8</v>
      </c>
      <c r="C93" s="114">
        <v>5757.1618741046823</v>
      </c>
      <c r="D93" s="114">
        <v>6008.3027494003136</v>
      </c>
      <c r="E93" s="114">
        <v>5991.0087949143253</v>
      </c>
      <c r="F93" s="114">
        <v>7825.8253800202701</v>
      </c>
      <c r="G93" s="114">
        <v>7680.7631000549336</v>
      </c>
      <c r="H93" s="114">
        <v>10179.034207000595</v>
      </c>
      <c r="I93" s="114">
        <v>14834.040621411139</v>
      </c>
      <c r="J93" s="114">
        <v>19305.291867635158</v>
      </c>
      <c r="K93" s="114">
        <v>23603.229324241674</v>
      </c>
      <c r="L93" s="114">
        <v>26921.698508892019</v>
      </c>
      <c r="M93" s="114">
        <v>27811.555337982281</v>
      </c>
      <c r="N93" s="114">
        <v>28411.678104819875</v>
      </c>
      <c r="O93" s="114">
        <v>29111.225869581733</v>
      </c>
      <c r="P93" s="114">
        <v>29736.968740809676</v>
      </c>
      <c r="Q93" s="114">
        <v>31596.640759205704</v>
      </c>
      <c r="R93" s="114">
        <v>33936.75647033671</v>
      </c>
      <c r="S93" s="114">
        <v>35816.769493944092</v>
      </c>
      <c r="T93" s="114">
        <v>35911.083439675538</v>
      </c>
      <c r="U93" s="114">
        <v>35836.578624472058</v>
      </c>
      <c r="V93" s="114">
        <v>37714.54768903178</v>
      </c>
      <c r="W93" s="114">
        <v>37715.982800849713</v>
      </c>
      <c r="X93" s="114">
        <v>40302.302592207656</v>
      </c>
      <c r="Y93" s="114">
        <v>41951.174833103381</v>
      </c>
      <c r="Z93" s="114">
        <v>41934.912134024264</v>
      </c>
      <c r="AA93" s="114">
        <v>41930.786145222628</v>
      </c>
      <c r="AB93" s="114">
        <v>41915.036673937677</v>
      </c>
      <c r="AC93" s="114">
        <v>41968.429224834785</v>
      </c>
      <c r="AD93" s="114">
        <v>41889.134931386652</v>
      </c>
      <c r="AE93" s="114">
        <v>41736.969665292898</v>
      </c>
      <c r="AF93" s="114">
        <v>42730.700992112594</v>
      </c>
      <c r="AG93" s="114">
        <v>42740.134630195949</v>
      </c>
      <c r="AH93" s="114">
        <v>45301.349146893546</v>
      </c>
      <c r="AI93" s="114">
        <v>45504.595677391721</v>
      </c>
      <c r="AJ93" s="114">
        <v>46516.246582193409</v>
      </c>
      <c r="AK93" s="114">
        <v>46587.435592785943</v>
      </c>
      <c r="AL93" s="114">
        <v>47169.271120634716</v>
      </c>
      <c r="AM93" s="114">
        <v>47171.997627728546</v>
      </c>
      <c r="AN93" s="114">
        <v>48466.313167471686</v>
      </c>
      <c r="AO93" s="115">
        <v>48543.817475359756</v>
      </c>
    </row>
    <row r="94" spans="1:41" x14ac:dyDescent="0.25">
      <c r="A94" s="112" t="s">
        <v>179</v>
      </c>
      <c r="B94" s="113" t="s">
        <v>8</v>
      </c>
      <c r="C94" s="114">
        <v>1364.0999755859375</v>
      </c>
      <c r="D94" s="114">
        <v>1358.43994140625</v>
      </c>
      <c r="E94" s="114">
        <v>1346.47998046875</v>
      </c>
      <c r="F94" s="114">
        <v>1294.3699951171875</v>
      </c>
      <c r="G94" s="114">
        <v>1222.7900390625</v>
      </c>
      <c r="H94" s="114">
        <v>1159.75</v>
      </c>
      <c r="I94" s="114">
        <v>1090.9000244140625</v>
      </c>
      <c r="J94" s="114">
        <v>1001.0399780273438</v>
      </c>
      <c r="K94" s="114">
        <v>921.34002685546875</v>
      </c>
      <c r="L94" s="114">
        <v>1028.8699951171875</v>
      </c>
      <c r="M94" s="114">
        <v>1090.550048828125</v>
      </c>
      <c r="N94" s="114">
        <v>1149.9300537109375</v>
      </c>
      <c r="O94" s="114">
        <v>1199.010009765625</v>
      </c>
      <c r="P94" s="114">
        <v>1219.510009765625</v>
      </c>
      <c r="Q94" s="114">
        <v>1207.9100341796875</v>
      </c>
      <c r="R94" s="114">
        <v>1178.010009765625</v>
      </c>
      <c r="S94" s="114">
        <v>1192.0699462890625</v>
      </c>
      <c r="T94" s="114">
        <v>1197.1500244140625</v>
      </c>
      <c r="U94" s="114">
        <v>1197.6300048828125</v>
      </c>
      <c r="V94" s="114">
        <v>1150.5699462890625</v>
      </c>
      <c r="W94" s="114">
        <v>1149.3399658203125</v>
      </c>
      <c r="X94" s="114">
        <v>1108.780029296875</v>
      </c>
      <c r="Y94" s="114">
        <v>1114.31005859375</v>
      </c>
      <c r="Z94" s="114">
        <v>1117.56005859375</v>
      </c>
      <c r="AA94" s="114">
        <v>1096.1199951171875</v>
      </c>
      <c r="AB94" s="114">
        <v>1096.1700439453125</v>
      </c>
      <c r="AC94" s="114">
        <v>1109.6600341796875</v>
      </c>
      <c r="AD94" s="114">
        <v>1104.3499755859375</v>
      </c>
      <c r="AE94" s="114">
        <v>1108.469970703125</v>
      </c>
      <c r="AF94" s="114">
        <v>1061.1800537109375</v>
      </c>
      <c r="AG94" s="114">
        <v>1101.4100341796875</v>
      </c>
      <c r="AH94" s="114">
        <v>1087.3699951171875</v>
      </c>
      <c r="AI94" s="114">
        <v>1083.7900390625</v>
      </c>
      <c r="AJ94" s="114">
        <v>1059.0899658203125</v>
      </c>
      <c r="AK94" s="114">
        <v>1070.9300537109375</v>
      </c>
      <c r="AL94" s="114">
        <v>1077.969970703125</v>
      </c>
      <c r="AM94" s="114">
        <v>1061.8399658203125</v>
      </c>
      <c r="AN94" s="114">
        <v>1072.969970703125</v>
      </c>
      <c r="AO94" s="115">
        <v>1078.68994140625</v>
      </c>
    </row>
    <row r="95" spans="1:41" x14ac:dyDescent="0.25">
      <c r="A95" s="112" t="s">
        <v>180</v>
      </c>
      <c r="B95" s="113" t="s">
        <v>8</v>
      </c>
      <c r="C95" s="114">
        <v>4066.9421499324098</v>
      </c>
      <c r="D95" s="114">
        <v>5310.0633257053851</v>
      </c>
      <c r="E95" s="114">
        <v>6344.0639436186639</v>
      </c>
      <c r="F95" s="114">
        <v>8953.7667772182376</v>
      </c>
      <c r="G95" s="114">
        <v>11905.612210538891</v>
      </c>
      <c r="H95" s="114">
        <v>12117.699164472342</v>
      </c>
      <c r="I95" s="114">
        <v>13296.134618437894</v>
      </c>
      <c r="J95" s="114">
        <v>14898.105436102725</v>
      </c>
      <c r="K95" s="114">
        <v>15000.105818697351</v>
      </c>
      <c r="L95" s="114">
        <v>15454.812181318828</v>
      </c>
      <c r="M95" s="114">
        <v>15551.113308032844</v>
      </c>
      <c r="N95" s="114">
        <v>15886.678041195253</v>
      </c>
      <c r="O95" s="114">
        <v>15969.111690564534</v>
      </c>
      <c r="P95" s="114">
        <v>16019.102939475362</v>
      </c>
      <c r="Q95" s="114">
        <v>16038.055183557399</v>
      </c>
      <c r="R95" s="114">
        <v>15968.122358217925</v>
      </c>
      <c r="S95" s="114">
        <v>15937.550397361003</v>
      </c>
      <c r="T95" s="114">
        <v>15979.517701629555</v>
      </c>
      <c r="U95" s="114">
        <v>16388.720507118978</v>
      </c>
      <c r="V95" s="114">
        <v>17422.268997345334</v>
      </c>
      <c r="W95" s="114">
        <v>18645.29723024636</v>
      </c>
      <c r="X95" s="114">
        <v>19529.490944705805</v>
      </c>
      <c r="Y95" s="114">
        <v>19904.415581092817</v>
      </c>
      <c r="Z95" s="114">
        <v>20314.507436457876</v>
      </c>
      <c r="AA95" s="114">
        <v>22049.088881748095</v>
      </c>
      <c r="AB95" s="114">
        <v>22040.807103033054</v>
      </c>
      <c r="AC95" s="114">
        <v>22068.883302135935</v>
      </c>
      <c r="AD95" s="114">
        <v>22418.579485214821</v>
      </c>
      <c r="AE95" s="114">
        <v>23185.632926047725</v>
      </c>
      <c r="AF95" s="114">
        <v>23124.702251497936</v>
      </c>
      <c r="AG95" s="114">
        <v>24324.179592649856</v>
      </c>
      <c r="AH95" s="114">
        <v>26454.87249797543</v>
      </c>
      <c r="AI95" s="114">
        <v>26573.563467477245</v>
      </c>
      <c r="AJ95" s="114">
        <v>26938.360797223784</v>
      </c>
      <c r="AK95" s="114">
        <v>27394.407192917199</v>
      </c>
      <c r="AL95" s="114">
        <v>28519.349539723728</v>
      </c>
      <c r="AM95" s="114">
        <v>28520.998032629894</v>
      </c>
      <c r="AN95" s="114">
        <v>29449.51780119407</v>
      </c>
      <c r="AO95" s="115">
        <v>30165.083604809814</v>
      </c>
    </row>
    <row r="96" spans="1:41" x14ac:dyDescent="0.25">
      <c r="A96" s="112" t="s">
        <v>181</v>
      </c>
      <c r="B96" s="113" t="s">
        <v>8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386.9228700042288</v>
      </c>
      <c r="T96" s="114">
        <v>386.9228700042288</v>
      </c>
      <c r="U96" s="114">
        <v>580.3843050063432</v>
      </c>
      <c r="V96" s="114">
        <v>773.8457400084576</v>
      </c>
      <c r="W96" s="114">
        <v>1126.2566333906193</v>
      </c>
      <c r="X96" s="114">
        <v>1285.2060917706667</v>
      </c>
      <c r="Y96" s="114">
        <v>1444.1555501507141</v>
      </c>
      <c r="Z96" s="114">
        <v>1762.054466910809</v>
      </c>
      <c r="AA96" s="114">
        <v>2079.9533836709038</v>
      </c>
      <c r="AB96" s="114">
        <v>2238.9028420509512</v>
      </c>
      <c r="AC96" s="114">
        <v>2397.8523004309986</v>
      </c>
      <c r="AD96" s="114">
        <v>2556.8017588110461</v>
      </c>
      <c r="AE96" s="114">
        <v>2556.8017588110461</v>
      </c>
      <c r="AF96" s="114">
        <v>2556.8017588110461</v>
      </c>
      <c r="AG96" s="114">
        <v>2556.8017588110461</v>
      </c>
      <c r="AH96" s="114">
        <v>2556.8017588110461</v>
      </c>
      <c r="AI96" s="114">
        <v>2556.8017588110461</v>
      </c>
      <c r="AJ96" s="114">
        <v>2556.8017588110461</v>
      </c>
      <c r="AK96" s="114">
        <v>2556.8017588110461</v>
      </c>
      <c r="AL96" s="114">
        <v>2556.8017588110461</v>
      </c>
      <c r="AM96" s="114">
        <v>2556.8017588110461</v>
      </c>
      <c r="AN96" s="114">
        <v>2556.8017588110461</v>
      </c>
      <c r="AO96" s="115">
        <v>2556.8017588110461</v>
      </c>
    </row>
    <row r="97" spans="1:41" x14ac:dyDescent="0.25">
      <c r="A97" s="112" t="s">
        <v>182</v>
      </c>
      <c r="B97" s="113" t="s">
        <v>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0</v>
      </c>
      <c r="AD97" s="114">
        <v>0</v>
      </c>
      <c r="AE97" s="114">
        <v>0</v>
      </c>
      <c r="AF97" s="114">
        <v>0</v>
      </c>
      <c r="AG97" s="114">
        <v>0</v>
      </c>
      <c r="AH97" s="114">
        <v>0</v>
      </c>
      <c r="AI97" s="114">
        <v>0</v>
      </c>
      <c r="AJ97" s="114">
        <v>0</v>
      </c>
      <c r="AK97" s="114">
        <v>0</v>
      </c>
      <c r="AL97" s="114">
        <v>0</v>
      </c>
      <c r="AM97" s="114">
        <v>0</v>
      </c>
      <c r="AN97" s="114">
        <v>0</v>
      </c>
      <c r="AO97" s="115">
        <v>0</v>
      </c>
    </row>
    <row r="98" spans="1:41" x14ac:dyDescent="0.25">
      <c r="A98" s="112" t="s">
        <v>183</v>
      </c>
      <c r="B98" s="113" t="s">
        <v>8</v>
      </c>
      <c r="C98" s="114">
        <v>5387</v>
      </c>
      <c r="D98" s="114">
        <v>6771.8390078277926</v>
      </c>
      <c r="E98" s="114">
        <v>7984.8799229220604</v>
      </c>
      <c r="F98" s="114">
        <v>9844.9515243772476</v>
      </c>
      <c r="G98" s="114">
        <v>10761.417795907877</v>
      </c>
      <c r="H98" s="114">
        <v>11721.631976078832</v>
      </c>
      <c r="I98" s="114">
        <v>12681.47428420926</v>
      </c>
      <c r="J98" s="114">
        <v>13455.753255253707</v>
      </c>
      <c r="K98" s="114">
        <v>14351.197336532041</v>
      </c>
      <c r="L98" s="114">
        <v>15807.757569450532</v>
      </c>
      <c r="M98" s="114">
        <v>17019.001745801848</v>
      </c>
      <c r="N98" s="114">
        <v>18524.965736803508</v>
      </c>
      <c r="O98" s="114">
        <v>19763.742313196133</v>
      </c>
      <c r="P98" s="114">
        <v>20923.172858951304</v>
      </c>
      <c r="Q98" s="114">
        <v>22094.519097277414</v>
      </c>
      <c r="R98" s="114">
        <v>23171.453218440452</v>
      </c>
      <c r="S98" s="114">
        <v>24399.905141399147</v>
      </c>
      <c r="T98" s="114">
        <v>25791.844795599136</v>
      </c>
      <c r="U98" s="114">
        <v>27143.35813768228</v>
      </c>
      <c r="V98" s="114">
        <v>28513.921533475412</v>
      </c>
      <c r="W98" s="114">
        <v>29766.84126171724</v>
      </c>
      <c r="X98" s="114">
        <v>31105.696847371702</v>
      </c>
      <c r="Y98" s="114">
        <v>32547.98263026221</v>
      </c>
      <c r="Z98" s="114">
        <v>33788.708488081429</v>
      </c>
      <c r="AA98" s="114">
        <v>35109.989976721496</v>
      </c>
      <c r="AB98" s="114">
        <v>36564.620253632827</v>
      </c>
      <c r="AC98" s="114">
        <v>38191.036994902926</v>
      </c>
      <c r="AD98" s="114">
        <v>39661.067379845976</v>
      </c>
      <c r="AE98" s="114">
        <v>41178.916231434596</v>
      </c>
      <c r="AF98" s="114">
        <v>42174.226236342656</v>
      </c>
      <c r="AG98" s="114">
        <v>43655.435670021696</v>
      </c>
      <c r="AH98" s="114">
        <v>44930.149873548617</v>
      </c>
      <c r="AI98" s="114">
        <v>46601.896967989378</v>
      </c>
      <c r="AJ98" s="114">
        <v>48003.552970017197</v>
      </c>
      <c r="AK98" s="114">
        <v>49543.3623893275</v>
      </c>
      <c r="AL98" s="114">
        <v>51013.880394256463</v>
      </c>
      <c r="AM98" s="114">
        <v>52436.900259052309</v>
      </c>
      <c r="AN98" s="114">
        <v>53763.835457046727</v>
      </c>
      <c r="AO98" s="115">
        <v>55290.202533645788</v>
      </c>
    </row>
    <row r="99" spans="1:41" x14ac:dyDescent="0.25">
      <c r="A99" s="112" t="s">
        <v>23</v>
      </c>
      <c r="B99" s="113" t="s">
        <v>8</v>
      </c>
      <c r="C99" s="114">
        <v>650.43999099731445</v>
      </c>
      <c r="D99" s="114">
        <v>1618.4399757385254</v>
      </c>
      <c r="E99" s="114">
        <v>1505.1600151062012</v>
      </c>
      <c r="F99" s="114">
        <v>1537.580005645752</v>
      </c>
      <c r="G99" s="114">
        <v>1637.2000274658203</v>
      </c>
      <c r="H99" s="114">
        <v>2179.2500686645508</v>
      </c>
      <c r="I99" s="114">
        <v>3037.9999923706055</v>
      </c>
      <c r="J99" s="114">
        <v>4505.5899810791016</v>
      </c>
      <c r="K99" s="114">
        <v>6481.1299285888672</v>
      </c>
      <c r="L99" s="114">
        <v>7610.5897445678711</v>
      </c>
      <c r="M99" s="114">
        <v>8118.5500946044922</v>
      </c>
      <c r="N99" s="114">
        <v>8225.4398918151855</v>
      </c>
      <c r="O99" s="114">
        <v>8913.7799224853516</v>
      </c>
      <c r="P99" s="114">
        <v>6588.7900085449219</v>
      </c>
      <c r="Q99" s="114">
        <v>5882.8001251220703</v>
      </c>
      <c r="R99" s="114">
        <v>6389.0401268005371</v>
      </c>
      <c r="S99" s="114">
        <v>6917.720157623291</v>
      </c>
      <c r="T99" s="114">
        <v>6346.0100593566895</v>
      </c>
      <c r="U99" s="114">
        <v>6897.64990234375</v>
      </c>
      <c r="V99" s="114">
        <v>7109.2199211120605</v>
      </c>
      <c r="W99" s="114">
        <v>7055.6299324035645</v>
      </c>
      <c r="X99" s="114">
        <v>7175.0400390625</v>
      </c>
      <c r="Y99" s="114">
        <v>6797.4901466369629</v>
      </c>
      <c r="Z99" s="114">
        <v>6867.3999786376953</v>
      </c>
      <c r="AA99" s="114">
        <v>5964.0899810791016</v>
      </c>
      <c r="AB99" s="114">
        <v>5289.059871673584</v>
      </c>
      <c r="AC99" s="114">
        <v>4369.2500534057617</v>
      </c>
      <c r="AD99" s="114">
        <v>4638.650032043457</v>
      </c>
      <c r="AE99" s="114">
        <v>4943.5398941040039</v>
      </c>
      <c r="AF99" s="114">
        <v>4949.8999404907227</v>
      </c>
      <c r="AG99" s="114">
        <v>5008.0400619506836</v>
      </c>
      <c r="AH99" s="114">
        <v>5309.0501937866211</v>
      </c>
      <c r="AI99" s="114">
        <v>5214.299919128418</v>
      </c>
      <c r="AJ99" s="114">
        <v>5150.5898513793945</v>
      </c>
      <c r="AK99" s="114">
        <v>5348.849983215332</v>
      </c>
      <c r="AL99" s="114">
        <v>5166.2899398803711</v>
      </c>
      <c r="AM99" s="114">
        <v>5404.0901565551758</v>
      </c>
      <c r="AN99" s="114">
        <v>5534.1201171875</v>
      </c>
      <c r="AO99" s="115">
        <v>5214.8999633789063</v>
      </c>
    </row>
    <row r="100" spans="1:41" x14ac:dyDescent="0.25">
      <c r="A100" s="112" t="s">
        <v>24</v>
      </c>
      <c r="B100" s="113" t="s">
        <v>8</v>
      </c>
      <c r="C100" s="114">
        <v>20.829999923706055</v>
      </c>
      <c r="D100" s="114">
        <v>27.600000381469727</v>
      </c>
      <c r="E100" s="114">
        <v>133.49000549316406</v>
      </c>
      <c r="F100" s="114">
        <v>1045.2099914550781</v>
      </c>
      <c r="G100" s="114">
        <v>2249.1400375366211</v>
      </c>
      <c r="H100" s="114">
        <v>2589.93994140625</v>
      </c>
      <c r="I100" s="114">
        <v>3777.2000732421875</v>
      </c>
      <c r="J100" s="114">
        <v>3817.7400817871094</v>
      </c>
      <c r="K100" s="114">
        <v>3781.4099960327148</v>
      </c>
      <c r="L100" s="114">
        <v>3745.5400695800781</v>
      </c>
      <c r="M100" s="114">
        <v>3802.6299819946289</v>
      </c>
      <c r="N100" s="114">
        <v>3741.8700103759766</v>
      </c>
      <c r="O100" s="114">
        <v>3884.3900146484375</v>
      </c>
      <c r="P100" s="114">
        <v>3918.0600128173828</v>
      </c>
      <c r="Q100" s="114">
        <v>3826.4099731445313</v>
      </c>
      <c r="R100" s="114">
        <v>3870.6600189208984</v>
      </c>
      <c r="S100" s="114">
        <v>3956.8099060058594</v>
      </c>
      <c r="T100" s="114">
        <v>4199.0499877929688</v>
      </c>
      <c r="U100" s="114">
        <v>4126.4199981689453</v>
      </c>
      <c r="V100" s="114">
        <v>4058.9800415039063</v>
      </c>
      <c r="W100" s="114">
        <v>3977.8899688720703</v>
      </c>
      <c r="X100" s="114">
        <v>3862.2100372314453</v>
      </c>
      <c r="Y100" s="114">
        <v>3967.8699951171875</v>
      </c>
      <c r="Z100" s="114">
        <v>3990.3199157714844</v>
      </c>
      <c r="AA100" s="114">
        <v>4088.2301177978516</v>
      </c>
      <c r="AB100" s="114">
        <v>4110.3499908447266</v>
      </c>
      <c r="AC100" s="114">
        <v>4110.6600036621094</v>
      </c>
      <c r="AD100" s="114">
        <v>4115.1400756835938</v>
      </c>
      <c r="AE100" s="114">
        <v>4072.4999542236328</v>
      </c>
      <c r="AF100" s="114">
        <v>4118.4400024414063</v>
      </c>
      <c r="AG100" s="114">
        <v>4161.9899597167969</v>
      </c>
      <c r="AH100" s="114">
        <v>4104.0300445556641</v>
      </c>
      <c r="AI100" s="114">
        <v>4183.9599914550781</v>
      </c>
      <c r="AJ100" s="114">
        <v>4112.7000732421875</v>
      </c>
      <c r="AK100" s="114">
        <v>4141.8600692749023</v>
      </c>
      <c r="AL100" s="114">
        <v>4067.1999740600586</v>
      </c>
      <c r="AM100" s="114">
        <v>4008.099967956543</v>
      </c>
      <c r="AN100" s="114">
        <v>4001.9999160766602</v>
      </c>
      <c r="AO100" s="115">
        <v>4064.7899856567383</v>
      </c>
    </row>
    <row r="101" spans="1:41" x14ac:dyDescent="0.25">
      <c r="A101" s="112" t="s">
        <v>652</v>
      </c>
      <c r="B101" s="113" t="s">
        <v>8</v>
      </c>
      <c r="C101" s="114">
        <v>0.34999999403953552</v>
      </c>
      <c r="D101" s="114">
        <v>1.0199999809265137</v>
      </c>
      <c r="E101" s="114">
        <v>0.14000000059604645</v>
      </c>
      <c r="F101" s="114">
        <v>209.83999633789063</v>
      </c>
      <c r="G101" s="114">
        <v>217.25</v>
      </c>
      <c r="H101" s="114">
        <v>285.75</v>
      </c>
      <c r="I101" s="114">
        <v>430.85000610351563</v>
      </c>
      <c r="J101" s="114">
        <v>579.969970703125</v>
      </c>
      <c r="K101" s="114">
        <v>722.5</v>
      </c>
      <c r="L101" s="114">
        <v>940.6300048828125</v>
      </c>
      <c r="M101" s="114">
        <v>1111.0799560546875</v>
      </c>
      <c r="N101" s="114">
        <v>1335.22998046875</v>
      </c>
      <c r="O101" s="114">
        <v>1522.9599609375</v>
      </c>
      <c r="P101" s="114">
        <v>1777.1199951171875</v>
      </c>
      <c r="Q101" s="114">
        <v>1880.9300537109375</v>
      </c>
      <c r="R101" s="114">
        <v>2125</v>
      </c>
      <c r="S101" s="114">
        <v>2566.360107421875</v>
      </c>
      <c r="T101" s="114">
        <v>2838.830078125</v>
      </c>
      <c r="U101" s="114">
        <v>3150.18994140625</v>
      </c>
      <c r="V101" s="114">
        <v>3441.989990234375</v>
      </c>
      <c r="W101" s="114">
        <v>3900.52001953125</v>
      </c>
      <c r="X101" s="114">
        <v>3955.35009765625</v>
      </c>
      <c r="Y101" s="114">
        <v>4399.419921875</v>
      </c>
      <c r="Z101" s="114">
        <v>4680.93994140625</v>
      </c>
      <c r="AA101" s="114">
        <v>4864.64013671875</v>
      </c>
      <c r="AB101" s="114">
        <v>5268.10009765625</v>
      </c>
      <c r="AC101" s="114">
        <v>5684.06982421875</v>
      </c>
      <c r="AD101" s="114">
        <v>5642.58984375</v>
      </c>
      <c r="AE101" s="114">
        <v>5943.77001953125</v>
      </c>
      <c r="AF101" s="114">
        <v>6132.97998046875</v>
      </c>
      <c r="AG101" s="114">
        <v>6002.56982421875</v>
      </c>
      <c r="AH101" s="114">
        <v>6205.60009765625</v>
      </c>
      <c r="AI101" s="114">
        <v>6435.509765625</v>
      </c>
      <c r="AJ101" s="114">
        <v>6381.009765625</v>
      </c>
      <c r="AK101" s="114">
        <v>6419.56982421875</v>
      </c>
      <c r="AL101" s="114">
        <v>6750.5</v>
      </c>
      <c r="AM101" s="114">
        <v>6608.35986328125</v>
      </c>
      <c r="AN101" s="114">
        <v>6959.27001953125</v>
      </c>
      <c r="AO101" s="115">
        <v>7193.9599609375</v>
      </c>
    </row>
    <row r="102" spans="1:41" x14ac:dyDescent="0.25">
      <c r="A102" s="116" t="s">
        <v>184</v>
      </c>
      <c r="B102" s="117" t="s">
        <v>8</v>
      </c>
      <c r="C102" s="118">
        <v>68618.843778922528</v>
      </c>
      <c r="D102" s="118">
        <v>66939.80499796111</v>
      </c>
      <c r="E102" s="118">
        <v>66846.892836451909</v>
      </c>
      <c r="F102" s="118">
        <v>69242.393476888334</v>
      </c>
      <c r="G102" s="118">
        <v>71221.693111972665</v>
      </c>
      <c r="H102" s="118">
        <v>74315.525428087101</v>
      </c>
      <c r="I102" s="118">
        <v>80519.279597529297</v>
      </c>
      <c r="J102" s="118">
        <v>83827.130532274256</v>
      </c>
      <c r="K102" s="118">
        <v>88973.612544773627</v>
      </c>
      <c r="L102" s="118">
        <v>91068.957958333296</v>
      </c>
      <c r="M102" s="118">
        <v>93760.100284098036</v>
      </c>
      <c r="N102" s="118">
        <v>91778.191713436318</v>
      </c>
      <c r="O102" s="118">
        <v>92952.199600009568</v>
      </c>
      <c r="P102" s="118">
        <v>94554.434786272861</v>
      </c>
      <c r="Q102" s="118">
        <v>97176.815412431344</v>
      </c>
      <c r="R102" s="118">
        <v>101601.51228895798</v>
      </c>
      <c r="S102" s="118">
        <v>105649.36811162342</v>
      </c>
      <c r="T102" s="118">
        <v>109841.40896221119</v>
      </c>
      <c r="U102" s="118">
        <v>109780.04152058519</v>
      </c>
      <c r="V102" s="118">
        <v>110714.64412338872</v>
      </c>
      <c r="W102" s="118">
        <v>114301.21771603781</v>
      </c>
      <c r="X102" s="118">
        <v>117975.38652950764</v>
      </c>
      <c r="Y102" s="118">
        <v>121809.7086775904</v>
      </c>
      <c r="Z102" s="118">
        <v>124470.91259051094</v>
      </c>
      <c r="AA102" s="118">
        <v>127260.48879622297</v>
      </c>
      <c r="AB102" s="118">
        <v>129255.41694457943</v>
      </c>
      <c r="AC102" s="118">
        <v>132209.06190963974</v>
      </c>
      <c r="AD102" s="118">
        <v>134458.90349720389</v>
      </c>
      <c r="AE102" s="118">
        <v>136897.27031633368</v>
      </c>
      <c r="AF102" s="118">
        <v>139309.23131741333</v>
      </c>
      <c r="AG102" s="118">
        <v>143097.31153867723</v>
      </c>
      <c r="AH102" s="118">
        <v>149578.93375766047</v>
      </c>
      <c r="AI102" s="118">
        <v>151512.50759141246</v>
      </c>
      <c r="AJ102" s="118">
        <v>153950.44197311843</v>
      </c>
      <c r="AK102" s="118">
        <v>156306.66681736876</v>
      </c>
      <c r="AL102" s="118">
        <v>159865.61286710977</v>
      </c>
      <c r="AM102" s="118">
        <v>161408.71762108657</v>
      </c>
      <c r="AN102" s="118">
        <v>165206.87841337387</v>
      </c>
      <c r="AO102" s="119">
        <v>168577.49517015115</v>
      </c>
    </row>
    <row r="103" spans="1:41" x14ac:dyDescent="0.25">
      <c r="A103" s="110" t="s">
        <v>14</v>
      </c>
      <c r="B103" s="113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5"/>
    </row>
    <row r="104" spans="1:41" x14ac:dyDescent="0.25">
      <c r="A104" s="112" t="s">
        <v>12</v>
      </c>
      <c r="B104" s="113" t="s">
        <v>8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0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0</v>
      </c>
      <c r="AG104" s="114">
        <v>0</v>
      </c>
      <c r="AH104" s="114">
        <v>0</v>
      </c>
      <c r="AI104" s="114">
        <v>0</v>
      </c>
      <c r="AJ104" s="114">
        <v>0</v>
      </c>
      <c r="AK104" s="114">
        <v>0</v>
      </c>
      <c r="AL104" s="114">
        <v>0</v>
      </c>
      <c r="AM104" s="114">
        <v>0</v>
      </c>
      <c r="AN104" s="114">
        <v>0</v>
      </c>
      <c r="AO104" s="115">
        <v>0</v>
      </c>
    </row>
    <row r="105" spans="1:41" x14ac:dyDescent="0.25">
      <c r="A105" s="112" t="s">
        <v>20</v>
      </c>
      <c r="B105" s="113" t="s">
        <v>8</v>
      </c>
      <c r="C105" s="114">
        <v>32104.239990234375</v>
      </c>
      <c r="D105" s="114">
        <v>30509.60009765625</v>
      </c>
      <c r="E105" s="114">
        <v>30088.489990234375</v>
      </c>
      <c r="F105" s="114">
        <v>26607.420043945313</v>
      </c>
      <c r="G105" s="114">
        <v>26126.229858398438</v>
      </c>
      <c r="H105" s="114">
        <v>25800.60986328125</v>
      </c>
      <c r="I105" s="114">
        <v>25328.09033203125</v>
      </c>
      <c r="J105" s="114">
        <v>17040.740020751953</v>
      </c>
      <c r="K105" s="114">
        <v>16399.25</v>
      </c>
      <c r="L105" s="114">
        <v>17161.39990234375</v>
      </c>
      <c r="M105" s="114">
        <v>18266.489990234375</v>
      </c>
      <c r="N105" s="114">
        <v>18542.489990234375</v>
      </c>
      <c r="O105" s="114">
        <v>16206.760009765625</v>
      </c>
      <c r="P105" s="114">
        <v>8148.9000244140625</v>
      </c>
      <c r="Q105" s="114">
        <v>6320.02001953125</v>
      </c>
      <c r="R105" s="114">
        <v>6017.630126953125</v>
      </c>
      <c r="S105" s="114">
        <v>6066.2099609375</v>
      </c>
      <c r="T105" s="114">
        <v>5991.27001953125</v>
      </c>
      <c r="U105" s="114">
        <v>5059.77001953125</v>
      </c>
      <c r="V105" s="114">
        <v>5321.64013671875</v>
      </c>
      <c r="W105" s="114">
        <v>5454.449951171875</v>
      </c>
      <c r="X105" s="114">
        <v>5097.31005859375</v>
      </c>
      <c r="Y105" s="114">
        <v>5225.889892578125</v>
      </c>
      <c r="Z105" s="114">
        <v>5304.619873046875</v>
      </c>
      <c r="AA105" s="114">
        <v>4938.85009765625</v>
      </c>
      <c r="AB105" s="114">
        <v>2792.5299072265625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0</v>
      </c>
      <c r="AL105" s="114">
        <v>0</v>
      </c>
      <c r="AM105" s="114">
        <v>0</v>
      </c>
      <c r="AN105" s="114">
        <v>0</v>
      </c>
      <c r="AO105" s="115">
        <v>0</v>
      </c>
    </row>
    <row r="106" spans="1:41" x14ac:dyDescent="0.25">
      <c r="A106" s="112" t="s">
        <v>577</v>
      </c>
      <c r="B106" s="113" t="s">
        <v>8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64.769996643066406</v>
      </c>
      <c r="AC106" s="114">
        <v>42.490001678466797</v>
      </c>
      <c r="AD106" s="114">
        <v>43.189998626708984</v>
      </c>
      <c r="AE106" s="114">
        <v>45.479999542236328</v>
      </c>
      <c r="AF106" s="114">
        <v>56.959999084472656</v>
      </c>
      <c r="AG106" s="114">
        <v>56.729999542236328</v>
      </c>
      <c r="AH106" s="114">
        <v>59.830001831054688</v>
      </c>
      <c r="AI106" s="114">
        <v>58.860000610351563</v>
      </c>
      <c r="AJ106" s="114">
        <v>57</v>
      </c>
      <c r="AK106" s="114">
        <v>534.61999130249023</v>
      </c>
      <c r="AL106" s="114">
        <v>751.53999328613281</v>
      </c>
      <c r="AM106" s="114">
        <v>771.36999130249023</v>
      </c>
      <c r="AN106" s="114">
        <v>774.9999885559082</v>
      </c>
      <c r="AO106" s="115">
        <v>1186.1800537109375</v>
      </c>
    </row>
    <row r="107" spans="1:41" x14ac:dyDescent="0.25">
      <c r="A107" s="112" t="s">
        <v>22</v>
      </c>
      <c r="B107" s="113" t="s">
        <v>8</v>
      </c>
      <c r="C107" s="114">
        <v>1848.8900140766054</v>
      </c>
      <c r="D107" s="114">
        <v>957.89999184012413</v>
      </c>
      <c r="E107" s="114">
        <v>1558.1699704267085</v>
      </c>
      <c r="F107" s="114">
        <v>1925.340004619211</v>
      </c>
      <c r="G107" s="114">
        <v>1665.6000092066824</v>
      </c>
      <c r="H107" s="114">
        <v>1707.3100494369864</v>
      </c>
      <c r="I107" s="114">
        <v>1369.930001642555</v>
      </c>
      <c r="J107" s="114">
        <v>1228.249994635582</v>
      </c>
      <c r="K107" s="114">
        <v>759.5600080434233</v>
      </c>
      <c r="L107" s="114">
        <v>1056.240009509027</v>
      </c>
      <c r="M107" s="114">
        <v>1512.5400303043425</v>
      </c>
      <c r="N107" s="114">
        <v>1866.9699629843235</v>
      </c>
      <c r="O107" s="114">
        <v>1783.2800441980362</v>
      </c>
      <c r="P107" s="114">
        <v>1991.3700291663408</v>
      </c>
      <c r="Q107" s="114">
        <v>2160.070004761219</v>
      </c>
      <c r="R107" s="114">
        <v>2197.869979262352</v>
      </c>
      <c r="S107" s="114">
        <v>2126.7299581766129</v>
      </c>
      <c r="T107" s="114">
        <v>1505.35004773736</v>
      </c>
      <c r="U107" s="114">
        <v>925.83001899719238</v>
      </c>
      <c r="V107" s="114">
        <v>784.46000242233276</v>
      </c>
      <c r="W107" s="114">
        <v>823.23000383377075</v>
      </c>
      <c r="X107" s="114">
        <v>686.12999629974365</v>
      </c>
      <c r="Y107" s="114">
        <v>657.76000070571899</v>
      </c>
      <c r="Z107" s="114">
        <v>657.88000774383545</v>
      </c>
      <c r="AA107" s="114">
        <v>683.12999773025513</v>
      </c>
      <c r="AB107" s="114">
        <v>153.44999647140503</v>
      </c>
      <c r="AC107" s="114">
        <v>99.709999322891235</v>
      </c>
      <c r="AD107" s="114">
        <v>97.930001258850098</v>
      </c>
      <c r="AE107" s="114">
        <v>98.5299973487854</v>
      </c>
      <c r="AF107" s="114">
        <v>108.91000008583069</v>
      </c>
      <c r="AG107" s="114">
        <v>117.12999939918518</v>
      </c>
      <c r="AH107" s="114">
        <v>120.06999635696411</v>
      </c>
      <c r="AI107" s="114">
        <v>115.0099995136261</v>
      </c>
      <c r="AJ107" s="114">
        <v>114.53999924659729</v>
      </c>
      <c r="AK107" s="114">
        <v>69.740000009536743</v>
      </c>
      <c r="AL107" s="114">
        <v>65.789999842643738</v>
      </c>
      <c r="AM107" s="114">
        <v>66.260000467300415</v>
      </c>
      <c r="AN107" s="114">
        <v>71.859999656677246</v>
      </c>
      <c r="AO107" s="115">
        <v>359.14999878406525</v>
      </c>
    </row>
    <row r="108" spans="1:41" x14ac:dyDescent="0.25">
      <c r="A108" s="112" t="s">
        <v>21</v>
      </c>
      <c r="B108" s="113" t="s">
        <v>8</v>
      </c>
      <c r="C108" s="114">
        <v>153.30000305175781</v>
      </c>
      <c r="D108" s="114">
        <v>149.83999633789063</v>
      </c>
      <c r="E108" s="114">
        <v>141.74000549316406</v>
      </c>
      <c r="F108" s="114">
        <v>139.47000122070313</v>
      </c>
      <c r="G108" s="114">
        <v>132.11000061035156</v>
      </c>
      <c r="H108" s="114">
        <v>126.88999938964844</v>
      </c>
      <c r="I108" s="114">
        <v>123.26999664306641</v>
      </c>
      <c r="J108" s="114">
        <v>122.79000091552734</v>
      </c>
      <c r="K108" s="114">
        <v>109.91999816894531</v>
      </c>
      <c r="L108" s="114">
        <v>122.5</v>
      </c>
      <c r="M108" s="114">
        <v>131.94999694824219</v>
      </c>
      <c r="N108" s="114">
        <v>135.11000061035156</v>
      </c>
      <c r="O108" s="114">
        <v>131.60000610351563</v>
      </c>
      <c r="P108" s="114">
        <v>137.82000732421875</v>
      </c>
      <c r="Q108" s="114">
        <v>146.97999572753906</v>
      </c>
      <c r="R108" s="114">
        <v>142.53999328613281</v>
      </c>
      <c r="S108" s="114">
        <v>138.94000244140625</v>
      </c>
      <c r="T108" s="114">
        <v>134.82000732421875</v>
      </c>
      <c r="U108" s="114">
        <v>124.91000366210938</v>
      </c>
      <c r="V108" s="114">
        <v>118.81999969482422</v>
      </c>
      <c r="W108" s="114">
        <v>121.20999908447266</v>
      </c>
      <c r="X108" s="114">
        <v>113.68000030517578</v>
      </c>
      <c r="Y108" s="114">
        <v>118.26999664306641</v>
      </c>
      <c r="Z108" s="114">
        <v>117.86000061035156</v>
      </c>
      <c r="AA108" s="114">
        <v>546.52999877929688</v>
      </c>
      <c r="AB108" s="114">
        <v>1872.6399536132813</v>
      </c>
      <c r="AC108" s="114">
        <v>2248.2300109863281</v>
      </c>
      <c r="AD108" s="114">
        <v>2233.8901062011719</v>
      </c>
      <c r="AE108" s="114">
        <v>2142.3400115966797</v>
      </c>
      <c r="AF108" s="114">
        <v>2125.9899444580078</v>
      </c>
      <c r="AG108" s="114">
        <v>2313.0199890136719</v>
      </c>
      <c r="AH108" s="114">
        <v>2305.8900680541992</v>
      </c>
      <c r="AI108" s="114">
        <v>2225.0699920654297</v>
      </c>
      <c r="AJ108" s="114">
        <v>2176.2299499511719</v>
      </c>
      <c r="AK108" s="114">
        <v>2556.9201049804688</v>
      </c>
      <c r="AL108" s="114">
        <v>2681.4201049804688</v>
      </c>
      <c r="AM108" s="114">
        <v>2670.0700073242188</v>
      </c>
      <c r="AN108" s="114">
        <v>2633.140022277832</v>
      </c>
      <c r="AO108" s="115">
        <v>2709.9799346923828</v>
      </c>
    </row>
    <row r="109" spans="1:41" x14ac:dyDescent="0.25">
      <c r="A109" s="112" t="s">
        <v>175</v>
      </c>
      <c r="B109" s="113" t="s">
        <v>8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0</v>
      </c>
      <c r="AL109" s="114">
        <v>0</v>
      </c>
      <c r="AM109" s="114">
        <v>0</v>
      </c>
      <c r="AN109" s="114">
        <v>0</v>
      </c>
      <c r="AO109" s="115">
        <v>0</v>
      </c>
    </row>
    <row r="110" spans="1:41" x14ac:dyDescent="0.25">
      <c r="A110" s="112" t="s">
        <v>176</v>
      </c>
      <c r="B110" s="113" t="s">
        <v>8</v>
      </c>
      <c r="C110" s="114">
        <v>919.95001220703125</v>
      </c>
      <c r="D110" s="114">
        <v>1208.06005859375</v>
      </c>
      <c r="E110" s="114">
        <v>314.72000122070313</v>
      </c>
      <c r="F110" s="114">
        <v>485.29998779296875</v>
      </c>
      <c r="G110" s="114">
        <v>530.1300048828125</v>
      </c>
      <c r="H110" s="114">
        <v>564.1099853515625</v>
      </c>
      <c r="I110" s="114">
        <v>401.92001342773438</v>
      </c>
      <c r="J110" s="114">
        <v>327.54998779296875</v>
      </c>
      <c r="K110" s="114">
        <v>165.11000061035156</v>
      </c>
      <c r="L110" s="114">
        <v>256.02999877929688</v>
      </c>
      <c r="M110" s="114">
        <v>420.60000610351563</v>
      </c>
      <c r="N110" s="114">
        <v>593.28997802734375</v>
      </c>
      <c r="O110" s="114">
        <v>551.77001953125</v>
      </c>
      <c r="P110" s="114">
        <v>535.03997802734375</v>
      </c>
      <c r="Q110" s="114">
        <v>602.17999267578125</v>
      </c>
      <c r="R110" s="114">
        <v>670.75</v>
      </c>
      <c r="S110" s="114">
        <v>598.6199951171875</v>
      </c>
      <c r="T110" s="114">
        <v>68.269996643066406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0</v>
      </c>
      <c r="AC110" s="114">
        <v>0</v>
      </c>
      <c r="AD110" s="114">
        <v>0</v>
      </c>
      <c r="AE110" s="114">
        <v>0</v>
      </c>
      <c r="AF110" s="114">
        <v>0</v>
      </c>
      <c r="AG110" s="114">
        <v>0</v>
      </c>
      <c r="AH110" s="114">
        <v>0</v>
      </c>
      <c r="AI110" s="114">
        <v>0</v>
      </c>
      <c r="AJ110" s="114">
        <v>0</v>
      </c>
      <c r="AK110" s="114">
        <v>0</v>
      </c>
      <c r="AL110" s="114">
        <v>0</v>
      </c>
      <c r="AM110" s="114">
        <v>0</v>
      </c>
      <c r="AN110" s="114">
        <v>0</v>
      </c>
      <c r="AO110" s="115">
        <v>0</v>
      </c>
    </row>
    <row r="111" spans="1:41" x14ac:dyDescent="0.25">
      <c r="A111" s="112" t="s">
        <v>177</v>
      </c>
      <c r="B111" s="113" t="s">
        <v>8</v>
      </c>
      <c r="C111" s="114">
        <v>0</v>
      </c>
      <c r="D111" s="114">
        <v>0</v>
      </c>
      <c r="E111" s="114">
        <v>0</v>
      </c>
      <c r="F111" s="114">
        <v>0</v>
      </c>
      <c r="G111" s="114">
        <v>0</v>
      </c>
      <c r="H111" s="114">
        <v>0</v>
      </c>
      <c r="I111" s="114">
        <v>0</v>
      </c>
      <c r="J111" s="114">
        <v>0</v>
      </c>
      <c r="K111" s="114">
        <v>0</v>
      </c>
      <c r="L111" s="114">
        <v>0</v>
      </c>
      <c r="M111" s="114">
        <v>0</v>
      </c>
      <c r="N111" s="114">
        <v>0</v>
      </c>
      <c r="O111" s="114">
        <v>0</v>
      </c>
      <c r="P111" s="114">
        <v>0</v>
      </c>
      <c r="Q111" s="114">
        <v>0</v>
      </c>
      <c r="R111" s="114">
        <v>0</v>
      </c>
      <c r="S111" s="114">
        <v>0</v>
      </c>
      <c r="T111" s="114">
        <v>0</v>
      </c>
      <c r="U111" s="114">
        <v>0</v>
      </c>
      <c r="V111" s="114">
        <v>0</v>
      </c>
      <c r="W111" s="114">
        <v>0</v>
      </c>
      <c r="X111" s="114">
        <v>0</v>
      </c>
      <c r="Y111" s="114">
        <v>0</v>
      </c>
      <c r="Z111" s="114">
        <v>0</v>
      </c>
      <c r="AA111" s="114">
        <v>0</v>
      </c>
      <c r="AB111" s="114">
        <v>0</v>
      </c>
      <c r="AC111" s="114">
        <v>0</v>
      </c>
      <c r="AD111" s="114">
        <v>0</v>
      </c>
      <c r="AE111" s="114">
        <v>0</v>
      </c>
      <c r="AF111" s="114">
        <v>0</v>
      </c>
      <c r="AG111" s="114">
        <v>0</v>
      </c>
      <c r="AH111" s="114">
        <v>0</v>
      </c>
      <c r="AI111" s="114">
        <v>0</v>
      </c>
      <c r="AJ111" s="114">
        <v>0</v>
      </c>
      <c r="AK111" s="114">
        <v>0</v>
      </c>
      <c r="AL111" s="114">
        <v>0</v>
      </c>
      <c r="AM111" s="114">
        <v>0</v>
      </c>
      <c r="AN111" s="114">
        <v>0</v>
      </c>
      <c r="AO111" s="115">
        <v>0</v>
      </c>
    </row>
    <row r="112" spans="1:41" x14ac:dyDescent="0.25">
      <c r="A112" s="112" t="s">
        <v>178</v>
      </c>
      <c r="B112" s="113" t="s">
        <v>8</v>
      </c>
      <c r="C112" s="114">
        <v>2925.7400665283203</v>
      </c>
      <c r="D112" s="114">
        <v>2925.7400665283203</v>
      </c>
      <c r="E112" s="114">
        <v>2925.7400665283203</v>
      </c>
      <c r="F112" s="114">
        <v>2925.7400665283203</v>
      </c>
      <c r="G112" s="114">
        <v>2925.7400665283203</v>
      </c>
      <c r="H112" s="114">
        <v>2925.7400665283203</v>
      </c>
      <c r="I112" s="114">
        <v>2925.7400665283203</v>
      </c>
      <c r="J112" s="114">
        <v>2925.7400665283203</v>
      </c>
      <c r="K112" s="114">
        <v>2925.7400665283203</v>
      </c>
      <c r="L112" s="114">
        <v>2925.7400665283203</v>
      </c>
      <c r="M112" s="114">
        <v>2925.7400665283203</v>
      </c>
      <c r="N112" s="114">
        <v>2925.7400665283203</v>
      </c>
      <c r="O112" s="114">
        <v>2925.7400665283203</v>
      </c>
      <c r="P112" s="114">
        <v>2925.7400665283203</v>
      </c>
      <c r="Q112" s="114">
        <v>2925.7400665283203</v>
      </c>
      <c r="R112" s="114">
        <v>2925.7400665283203</v>
      </c>
      <c r="S112" s="114">
        <v>2925.7400665283203</v>
      </c>
      <c r="T112" s="114">
        <v>2925.7400665283203</v>
      </c>
      <c r="U112" s="114">
        <v>2925.7400665283203</v>
      </c>
      <c r="V112" s="114">
        <v>2925.7400665283203</v>
      </c>
      <c r="W112" s="114">
        <v>2925.7400665283203</v>
      </c>
      <c r="X112" s="114">
        <v>2925.7400665283203</v>
      </c>
      <c r="Y112" s="114">
        <v>2925.7400665283203</v>
      </c>
      <c r="Z112" s="114">
        <v>2925.7400665283203</v>
      </c>
      <c r="AA112" s="114">
        <v>2925.7400665283203</v>
      </c>
      <c r="AB112" s="114">
        <v>2925.7400665283203</v>
      </c>
      <c r="AC112" s="114">
        <v>2925.7400665283203</v>
      </c>
      <c r="AD112" s="114">
        <v>2925.7400665283203</v>
      </c>
      <c r="AE112" s="114">
        <v>2925.7400665283203</v>
      </c>
      <c r="AF112" s="114">
        <v>2925.7400665283203</v>
      </c>
      <c r="AG112" s="114">
        <v>2925.7400665283203</v>
      </c>
      <c r="AH112" s="114">
        <v>2925.7400665283203</v>
      </c>
      <c r="AI112" s="114">
        <v>2925.7400665283203</v>
      </c>
      <c r="AJ112" s="114">
        <v>2925.7400665283203</v>
      </c>
      <c r="AK112" s="114">
        <v>2925.7400665283203</v>
      </c>
      <c r="AL112" s="114">
        <v>2925.7400665283203</v>
      </c>
      <c r="AM112" s="114">
        <v>2925.7400665283203</v>
      </c>
      <c r="AN112" s="114">
        <v>2925.7400665283203</v>
      </c>
      <c r="AO112" s="115">
        <v>2925.7400665283203</v>
      </c>
    </row>
    <row r="113" spans="1:41" x14ac:dyDescent="0.25">
      <c r="A113" s="112" t="s">
        <v>1</v>
      </c>
      <c r="B113" s="113" t="s">
        <v>8</v>
      </c>
      <c r="C113" s="114">
        <v>9904.2506582382557</v>
      </c>
      <c r="D113" s="114">
        <v>11231.827907505751</v>
      </c>
      <c r="E113" s="114">
        <v>11736.591460799893</v>
      </c>
      <c r="F113" s="114">
        <v>11632.712747062555</v>
      </c>
      <c r="G113" s="114">
        <v>13342.144226342249</v>
      </c>
      <c r="H113" s="114">
        <v>14526.573457470859</v>
      </c>
      <c r="I113" s="114">
        <v>16898.098940325875</v>
      </c>
      <c r="J113" s="114">
        <v>22143.172580488506</v>
      </c>
      <c r="K113" s="114">
        <v>26226.691307290235</v>
      </c>
      <c r="L113" s="114">
        <v>27658.828135982632</v>
      </c>
      <c r="M113" s="114">
        <v>28542.599916718187</v>
      </c>
      <c r="N113" s="114">
        <v>34790.707226670849</v>
      </c>
      <c r="O113" s="114">
        <v>42703.500705344391</v>
      </c>
      <c r="P113" s="114">
        <v>48075.623212538536</v>
      </c>
      <c r="Q113" s="114">
        <v>50144.765263547597</v>
      </c>
      <c r="R113" s="114">
        <v>54576.283529467837</v>
      </c>
      <c r="S113" s="114">
        <v>58871.513755280859</v>
      </c>
      <c r="T113" s="114">
        <v>60736.771422378348</v>
      </c>
      <c r="U113" s="114">
        <v>63201.283829933447</v>
      </c>
      <c r="V113" s="114">
        <v>62757.985076881552</v>
      </c>
      <c r="W113" s="114">
        <v>62609.866502672623</v>
      </c>
      <c r="X113" s="114">
        <v>61964.029525678343</v>
      </c>
      <c r="Y113" s="114">
        <v>61941.178319954968</v>
      </c>
      <c r="Z113" s="114">
        <v>62039.831213401507</v>
      </c>
      <c r="AA113" s="114">
        <v>61609.220846123731</v>
      </c>
      <c r="AB113" s="114">
        <v>61337.35532501532</v>
      </c>
      <c r="AC113" s="114">
        <v>62300.291693175779</v>
      </c>
      <c r="AD113" s="114">
        <v>62279.069760039507</v>
      </c>
      <c r="AE113" s="114">
        <v>62103.145277812175</v>
      </c>
      <c r="AF113" s="114">
        <v>62730.318023282081</v>
      </c>
      <c r="AG113" s="114">
        <v>62766.972730076734</v>
      </c>
      <c r="AH113" s="114">
        <v>62622.34291799552</v>
      </c>
      <c r="AI113" s="114">
        <v>62422.56055871398</v>
      </c>
      <c r="AJ113" s="114">
        <v>62110.427260931639</v>
      </c>
      <c r="AK113" s="114">
        <v>62082.893609083563</v>
      </c>
      <c r="AL113" s="114">
        <v>61838.813042133144</v>
      </c>
      <c r="AM113" s="114">
        <v>61857.992830572206</v>
      </c>
      <c r="AN113" s="114">
        <v>61522.531227147687</v>
      </c>
      <c r="AO113" s="115">
        <v>61256.997711646909</v>
      </c>
    </row>
    <row r="114" spans="1:41" x14ac:dyDescent="0.25">
      <c r="A114" s="112" t="s">
        <v>179</v>
      </c>
      <c r="B114" s="113" t="s">
        <v>8</v>
      </c>
      <c r="C114" s="114">
        <v>887.58001708984375</v>
      </c>
      <c r="D114" s="114">
        <v>852.8699951171875</v>
      </c>
      <c r="E114" s="114">
        <v>802.47998046875</v>
      </c>
      <c r="F114" s="114">
        <v>783.1300048828125</v>
      </c>
      <c r="G114" s="114">
        <v>744.54998779296875</v>
      </c>
      <c r="H114" s="114">
        <v>712.28997802734375</v>
      </c>
      <c r="I114" s="114">
        <v>701.25</v>
      </c>
      <c r="J114" s="114">
        <v>699.41998291015625</v>
      </c>
      <c r="K114" s="114">
        <v>639.46002197265625</v>
      </c>
      <c r="L114" s="114">
        <v>701.969970703125</v>
      </c>
      <c r="M114" s="114">
        <v>745.29998779296875</v>
      </c>
      <c r="N114" s="114">
        <v>753.42999267578125</v>
      </c>
      <c r="O114" s="114">
        <v>740.47998046875</v>
      </c>
      <c r="P114" s="114">
        <v>753.5999755859375</v>
      </c>
      <c r="Q114" s="114">
        <v>805.1099853515625</v>
      </c>
      <c r="R114" s="114">
        <v>789.25</v>
      </c>
      <c r="S114" s="114">
        <v>770.40997314453125</v>
      </c>
      <c r="T114" s="114">
        <v>739.95001220703125</v>
      </c>
      <c r="U114" s="114">
        <v>714.67999267578125</v>
      </c>
      <c r="V114" s="114">
        <v>697.16998291015625</v>
      </c>
      <c r="W114" s="114">
        <v>704.46002197265625</v>
      </c>
      <c r="X114" s="114">
        <v>682.03997802734375</v>
      </c>
      <c r="Y114" s="114">
        <v>696.219970703125</v>
      </c>
      <c r="Z114" s="114">
        <v>694.45001220703125</v>
      </c>
      <c r="AA114" s="114">
        <v>669.46002197265625</v>
      </c>
      <c r="AB114" s="114">
        <v>670.70001220703125</v>
      </c>
      <c r="AC114" s="114">
        <v>666.75</v>
      </c>
      <c r="AD114" s="114">
        <v>664.3900146484375</v>
      </c>
      <c r="AE114" s="114">
        <v>650.8499755859375</v>
      </c>
      <c r="AF114" s="114">
        <v>622.5999755859375</v>
      </c>
      <c r="AG114" s="114">
        <v>658.760009765625</v>
      </c>
      <c r="AH114" s="114">
        <v>651.07000732421875</v>
      </c>
      <c r="AI114" s="114">
        <v>634.75</v>
      </c>
      <c r="AJ114" s="114">
        <v>618.3800048828125</v>
      </c>
      <c r="AK114" s="114">
        <v>632.03997802734375</v>
      </c>
      <c r="AL114" s="114">
        <v>632.91998291015625</v>
      </c>
      <c r="AM114" s="114">
        <v>623.46002197265625</v>
      </c>
      <c r="AN114" s="114">
        <v>614.03997802734375</v>
      </c>
      <c r="AO114" s="115">
        <v>627.25</v>
      </c>
    </row>
    <row r="115" spans="1:41" x14ac:dyDescent="0.25">
      <c r="A115" s="112" t="s">
        <v>180</v>
      </c>
      <c r="B115" s="113" t="s">
        <v>8</v>
      </c>
      <c r="C115" s="114">
        <v>1678.1480528067598</v>
      </c>
      <c r="D115" s="114">
        <v>1712.3323285686056</v>
      </c>
      <c r="E115" s="114">
        <v>1817.457624535642</v>
      </c>
      <c r="F115" s="114">
        <v>2608.8621583584327</v>
      </c>
      <c r="G115" s="114">
        <v>2952.0233624972107</v>
      </c>
      <c r="H115" s="114">
        <v>3920.7081624351199</v>
      </c>
      <c r="I115" s="114">
        <v>4285.3665432684911</v>
      </c>
      <c r="J115" s="114">
        <v>4764.7061103662581</v>
      </c>
      <c r="K115" s="114">
        <v>5131.4233947956673</v>
      </c>
      <c r="L115" s="114">
        <v>5411.6303161032693</v>
      </c>
      <c r="M115" s="114">
        <v>5584.5460353677136</v>
      </c>
      <c r="N115" s="114">
        <v>5587.7721974150545</v>
      </c>
      <c r="O115" s="114">
        <v>5595.3096387415126</v>
      </c>
      <c r="P115" s="114">
        <v>5968.7777441073658</v>
      </c>
      <c r="Q115" s="114">
        <v>6102.9320830983006</v>
      </c>
      <c r="R115" s="114">
        <v>6046.2707671780563</v>
      </c>
      <c r="S115" s="114">
        <v>5985.0849913650272</v>
      </c>
      <c r="T115" s="114">
        <v>5977.8263542675477</v>
      </c>
      <c r="U115" s="114">
        <v>5936.4531167124414</v>
      </c>
      <c r="V115" s="114">
        <v>5894.8143697643409</v>
      </c>
      <c r="W115" s="114">
        <v>5880.9016939732655</v>
      </c>
      <c r="X115" s="114">
        <v>5820.2386709675529</v>
      </c>
      <c r="Y115" s="114">
        <v>5809.9036765400388</v>
      </c>
      <c r="Z115" s="114">
        <v>5819.1570330935047</v>
      </c>
      <c r="AA115" s="114">
        <v>6156.2031989345996</v>
      </c>
      <c r="AB115" s="114">
        <v>6129.0374700430148</v>
      </c>
      <c r="AC115" s="114">
        <v>6225.2573518825502</v>
      </c>
      <c r="AD115" s="114">
        <v>6182.571220692932</v>
      </c>
      <c r="AE115" s="114">
        <v>6311.2540778600378</v>
      </c>
      <c r="AF115" s="114">
        <v>6259.8926877388203</v>
      </c>
      <c r="AG115" s="114">
        <v>6263.5504809441709</v>
      </c>
      <c r="AH115" s="114">
        <v>6249.1177930253843</v>
      </c>
      <c r="AI115" s="114">
        <v>6229.1814023069201</v>
      </c>
      <c r="AJ115" s="114">
        <v>6198.033450089265</v>
      </c>
      <c r="AK115" s="114">
        <v>6195.2858519373385</v>
      </c>
      <c r="AL115" s="114">
        <v>6170.9289188877565</v>
      </c>
      <c r="AM115" s="114">
        <v>6172.8428804486957</v>
      </c>
      <c r="AN115" s="114">
        <v>6139.3669838732176</v>
      </c>
      <c r="AO115" s="115">
        <v>6112.8692493739918</v>
      </c>
    </row>
    <row r="116" spans="1:41" x14ac:dyDescent="0.25">
      <c r="A116" s="112" t="s">
        <v>181</v>
      </c>
      <c r="B116" s="113" t="s">
        <v>8</v>
      </c>
      <c r="C116" s="114">
        <v>0</v>
      </c>
      <c r="D116" s="114">
        <v>0</v>
      </c>
      <c r="E116" s="114">
        <v>0</v>
      </c>
      <c r="F116" s="114">
        <v>0</v>
      </c>
      <c r="G116" s="114">
        <v>0</v>
      </c>
      <c r="H116" s="114">
        <v>0</v>
      </c>
      <c r="I116" s="114">
        <v>0</v>
      </c>
      <c r="J116" s="114">
        <v>0</v>
      </c>
      <c r="K116" s="114">
        <v>0</v>
      </c>
      <c r="L116" s="114">
        <v>0</v>
      </c>
      <c r="M116" s="114">
        <v>0</v>
      </c>
      <c r="N116" s="114">
        <v>0</v>
      </c>
      <c r="O116" s="114">
        <v>0</v>
      </c>
      <c r="P116" s="114">
        <v>0</v>
      </c>
      <c r="Q116" s="114">
        <v>0</v>
      </c>
      <c r="R116" s="114">
        <v>0</v>
      </c>
      <c r="S116" s="114">
        <v>0</v>
      </c>
      <c r="T116" s="114">
        <v>0</v>
      </c>
      <c r="U116" s="114">
        <v>0</v>
      </c>
      <c r="V116" s="114">
        <v>0</v>
      </c>
      <c r="W116" s="114">
        <v>0</v>
      </c>
      <c r="X116" s="114">
        <v>0</v>
      </c>
      <c r="Y116" s="114">
        <v>0</v>
      </c>
      <c r="Z116" s="114">
        <v>0</v>
      </c>
      <c r="AA116" s="114">
        <v>0</v>
      </c>
      <c r="AB116" s="114">
        <v>0</v>
      </c>
      <c r="AC116" s="114">
        <v>0</v>
      </c>
      <c r="AD116" s="114">
        <v>0</v>
      </c>
      <c r="AE116" s="114">
        <v>0</v>
      </c>
      <c r="AF116" s="114">
        <v>0</v>
      </c>
      <c r="AG116" s="114">
        <v>0</v>
      </c>
      <c r="AH116" s="114">
        <v>0</v>
      </c>
      <c r="AI116" s="114">
        <v>0</v>
      </c>
      <c r="AJ116" s="114">
        <v>0</v>
      </c>
      <c r="AK116" s="114">
        <v>0</v>
      </c>
      <c r="AL116" s="114">
        <v>0</v>
      </c>
      <c r="AM116" s="114">
        <v>0</v>
      </c>
      <c r="AN116" s="114">
        <v>0</v>
      </c>
      <c r="AO116" s="115">
        <v>0</v>
      </c>
    </row>
    <row r="117" spans="1:41" x14ac:dyDescent="0.25">
      <c r="A117" s="112" t="s">
        <v>182</v>
      </c>
      <c r="B117" s="113" t="s">
        <v>8</v>
      </c>
      <c r="C117" s="114">
        <v>0</v>
      </c>
      <c r="D117" s="114">
        <v>0</v>
      </c>
      <c r="E117" s="114">
        <v>0</v>
      </c>
      <c r="F117" s="114">
        <v>0</v>
      </c>
      <c r="G117" s="114">
        <v>0</v>
      </c>
      <c r="H117" s="114">
        <v>0</v>
      </c>
      <c r="I117" s="114">
        <v>0</v>
      </c>
      <c r="J117" s="114">
        <v>0</v>
      </c>
      <c r="K117" s="114">
        <v>0</v>
      </c>
      <c r="L117" s="114">
        <v>0</v>
      </c>
      <c r="M117" s="114">
        <v>0</v>
      </c>
      <c r="N117" s="114">
        <v>0</v>
      </c>
      <c r="O117" s="114">
        <v>0</v>
      </c>
      <c r="P117" s="114">
        <v>0</v>
      </c>
      <c r="Q117" s="114">
        <v>0</v>
      </c>
      <c r="R117" s="114">
        <v>0</v>
      </c>
      <c r="S117" s="114">
        <v>0</v>
      </c>
      <c r="T117" s="114">
        <v>0</v>
      </c>
      <c r="U117" s="114">
        <v>0</v>
      </c>
      <c r="V117" s="114">
        <v>0</v>
      </c>
      <c r="W117" s="114">
        <v>0</v>
      </c>
      <c r="X117" s="114">
        <v>0</v>
      </c>
      <c r="Y117" s="114">
        <v>0</v>
      </c>
      <c r="Z117" s="114">
        <v>0</v>
      </c>
      <c r="AA117" s="114">
        <v>0</v>
      </c>
      <c r="AB117" s="114">
        <v>0</v>
      </c>
      <c r="AC117" s="114">
        <v>0</v>
      </c>
      <c r="AD117" s="114">
        <v>0</v>
      </c>
      <c r="AE117" s="114">
        <v>0</v>
      </c>
      <c r="AF117" s="114">
        <v>0</v>
      </c>
      <c r="AG117" s="114">
        <v>0</v>
      </c>
      <c r="AH117" s="114">
        <v>0</v>
      </c>
      <c r="AI117" s="114">
        <v>0</v>
      </c>
      <c r="AJ117" s="114">
        <v>0</v>
      </c>
      <c r="AK117" s="114">
        <v>0</v>
      </c>
      <c r="AL117" s="114">
        <v>0</v>
      </c>
      <c r="AM117" s="114">
        <v>0</v>
      </c>
      <c r="AN117" s="114">
        <v>0</v>
      </c>
      <c r="AO117" s="115">
        <v>0</v>
      </c>
    </row>
    <row r="118" spans="1:41" x14ac:dyDescent="0.25">
      <c r="A118" s="112" t="s">
        <v>183</v>
      </c>
      <c r="B118" s="113" t="s">
        <v>8</v>
      </c>
      <c r="C118" s="114">
        <v>3697.3479410183072</v>
      </c>
      <c r="D118" s="114">
        <v>4178.5431124348615</v>
      </c>
      <c r="E118" s="114">
        <v>4758.6503195191817</v>
      </c>
      <c r="F118" s="114">
        <v>6092.6824279515804</v>
      </c>
      <c r="G118" s="114">
        <v>6781.1153712494988</v>
      </c>
      <c r="H118" s="114">
        <v>7420.280736697634</v>
      </c>
      <c r="I118" s="114">
        <v>8197.4020793872623</v>
      </c>
      <c r="J118" s="114">
        <v>9482.9115677141162</v>
      </c>
      <c r="K118" s="114">
        <v>9710.63189122107</v>
      </c>
      <c r="L118" s="114">
        <v>11037.993638291053</v>
      </c>
      <c r="M118" s="114">
        <v>12282.041249431679</v>
      </c>
      <c r="N118" s="114">
        <v>13219.660319055261</v>
      </c>
      <c r="O118" s="114">
        <v>14116.677093291355</v>
      </c>
      <c r="P118" s="114">
        <v>15423.199207599113</v>
      </c>
      <c r="Q118" s="114">
        <v>16785.158281215819</v>
      </c>
      <c r="R118" s="114">
        <v>17693.909819503453</v>
      </c>
      <c r="S118" s="114">
        <v>18627.75457726857</v>
      </c>
      <c r="T118" s="114">
        <v>19807.649427626638</v>
      </c>
      <c r="U118" s="114">
        <v>20949.26474438396</v>
      </c>
      <c r="V118" s="114">
        <v>21997.652539755501</v>
      </c>
      <c r="W118" s="114">
        <v>23117.303227409415</v>
      </c>
      <c r="X118" s="114">
        <v>24132.516162436783</v>
      </c>
      <c r="Y118" s="114">
        <v>25375.900375389767</v>
      </c>
      <c r="Z118" s="114">
        <v>26615.136887127999</v>
      </c>
      <c r="AA118" s="114">
        <v>27625.58045295221</v>
      </c>
      <c r="AB118" s="114">
        <v>28822.995791811485</v>
      </c>
      <c r="AC118" s="114">
        <v>30703.468931215783</v>
      </c>
      <c r="AD118" s="114">
        <v>31910.187103922493</v>
      </c>
      <c r="AE118" s="114">
        <v>33233.062391462132</v>
      </c>
      <c r="AF118" s="114">
        <v>34021.24874740668</v>
      </c>
      <c r="AG118" s="114">
        <v>35367.00586756433</v>
      </c>
      <c r="AH118" s="114">
        <v>36602.593124188345</v>
      </c>
      <c r="AI118" s="114">
        <v>37803.252731957757</v>
      </c>
      <c r="AJ118" s="114">
        <v>38934.975343677965</v>
      </c>
      <c r="AK118" s="114">
        <v>40224.92499399231</v>
      </c>
      <c r="AL118" s="114">
        <v>41342.023206353922</v>
      </c>
      <c r="AM118" s="114">
        <v>42618.039434908169</v>
      </c>
      <c r="AN118" s="114">
        <v>43649.966524730407</v>
      </c>
      <c r="AO118" s="115">
        <v>44736.160698727508</v>
      </c>
    </row>
    <row r="119" spans="1:41" x14ac:dyDescent="0.25">
      <c r="A119" s="112" t="s">
        <v>23</v>
      </c>
      <c r="B119" s="113" t="s">
        <v>8</v>
      </c>
      <c r="C119" s="114">
        <v>0</v>
      </c>
      <c r="D119" s="114">
        <v>0</v>
      </c>
      <c r="E119" s="114">
        <v>0</v>
      </c>
      <c r="F119" s="114">
        <v>0</v>
      </c>
      <c r="G119" s="114">
        <v>0</v>
      </c>
      <c r="H119" s="114">
        <v>0</v>
      </c>
      <c r="I119" s="114">
        <v>0</v>
      </c>
      <c r="J119" s="114">
        <v>0</v>
      </c>
      <c r="K119" s="114">
        <v>105.55000305175781</v>
      </c>
      <c r="L119" s="114">
        <v>352.27999877929688</v>
      </c>
      <c r="M119" s="114">
        <v>855.29998779296875</v>
      </c>
      <c r="N119" s="114">
        <v>172.55999374389648</v>
      </c>
      <c r="O119" s="114">
        <v>240.00999927520752</v>
      </c>
      <c r="P119" s="114">
        <v>1097.0799713134766</v>
      </c>
      <c r="Q119" s="114">
        <v>1629.4200439453125</v>
      </c>
      <c r="R119" s="114">
        <v>1638.0899658203125</v>
      </c>
      <c r="S119" s="114">
        <v>1103.6400146484375</v>
      </c>
      <c r="T119" s="114">
        <v>1179.0199890136719</v>
      </c>
      <c r="U119" s="114">
        <v>1255.4800109863281</v>
      </c>
      <c r="V119" s="114">
        <v>1212.0699768066406</v>
      </c>
      <c r="W119" s="114">
        <v>1359.0599670410156</v>
      </c>
      <c r="X119" s="114">
        <v>1551.6599426269531</v>
      </c>
      <c r="Y119" s="114">
        <v>1608.4199523925781</v>
      </c>
      <c r="Z119" s="114">
        <v>1919.4800720214844</v>
      </c>
      <c r="AA119" s="114">
        <v>1795.5299987792969</v>
      </c>
      <c r="AB119" s="114">
        <v>1919.9000549316406</v>
      </c>
      <c r="AC119" s="114">
        <v>2673.3800964355469</v>
      </c>
      <c r="AD119" s="114">
        <v>2724.5301208496094</v>
      </c>
      <c r="AE119" s="114">
        <v>3092.4201049804688</v>
      </c>
      <c r="AF119" s="114">
        <v>3190.1500854492188</v>
      </c>
      <c r="AG119" s="114">
        <v>2712.7700042724609</v>
      </c>
      <c r="AH119" s="114">
        <v>2891.4900512695313</v>
      </c>
      <c r="AI119" s="114">
        <v>2895.7701110839844</v>
      </c>
      <c r="AJ119" s="114">
        <v>3103.1399078369141</v>
      </c>
      <c r="AK119" s="114">
        <v>3137.2299346923828</v>
      </c>
      <c r="AL119" s="114">
        <v>3051.7900390625</v>
      </c>
      <c r="AM119" s="114">
        <v>3258.6599731445313</v>
      </c>
      <c r="AN119" s="114">
        <v>3329.8498992919922</v>
      </c>
      <c r="AO119" s="115">
        <v>3435.6599731445313</v>
      </c>
    </row>
    <row r="120" spans="1:41" x14ac:dyDescent="0.25">
      <c r="A120" s="112" t="s">
        <v>24</v>
      </c>
      <c r="B120" s="113" t="s">
        <v>8</v>
      </c>
      <c r="C120" s="114">
        <v>130.55000305175781</v>
      </c>
      <c r="D120" s="114">
        <v>139.08000183105469</v>
      </c>
      <c r="E120" s="114">
        <v>163.14999389648438</v>
      </c>
      <c r="F120" s="114">
        <v>453.95000839233398</v>
      </c>
      <c r="G120" s="114">
        <v>548.35999298095703</v>
      </c>
      <c r="H120" s="114">
        <v>810.80003356933594</v>
      </c>
      <c r="I120" s="114">
        <v>1162.2400512695313</v>
      </c>
      <c r="J120" s="114">
        <v>1752.5100708007813</v>
      </c>
      <c r="K120" s="114">
        <v>1341.8800048828125</v>
      </c>
      <c r="L120" s="114">
        <v>1426.6599731445313</v>
      </c>
      <c r="M120" s="114">
        <v>1732.0299682617188</v>
      </c>
      <c r="N120" s="114">
        <v>1913.1399536132813</v>
      </c>
      <c r="O120" s="114">
        <v>1542.280029296875</v>
      </c>
      <c r="P120" s="114">
        <v>2265.719970703125</v>
      </c>
      <c r="Q120" s="114">
        <v>2462.9299926757813</v>
      </c>
      <c r="R120" s="114">
        <v>2390.5399780273438</v>
      </c>
      <c r="S120" s="114">
        <v>2296.5</v>
      </c>
      <c r="T120" s="114">
        <v>2121.52001953125</v>
      </c>
      <c r="U120" s="114">
        <v>2155.22998046875</v>
      </c>
      <c r="V120" s="114">
        <v>2156.5700073242188</v>
      </c>
      <c r="W120" s="114">
        <v>2213.1799926757813</v>
      </c>
      <c r="X120" s="114">
        <v>2202.4400024414063</v>
      </c>
      <c r="Y120" s="114">
        <v>2208.989990234375</v>
      </c>
      <c r="Z120" s="114">
        <v>2329.8599853515625</v>
      </c>
      <c r="AA120" s="114">
        <v>2530.0499267578125</v>
      </c>
      <c r="AB120" s="114">
        <v>2498.3299560546875</v>
      </c>
      <c r="AC120" s="114">
        <v>2645.8399658203125</v>
      </c>
      <c r="AD120" s="114">
        <v>2509.7200317382813</v>
      </c>
      <c r="AE120" s="114">
        <v>2462.4400024414063</v>
      </c>
      <c r="AF120" s="114">
        <v>2474.5499877929688</v>
      </c>
      <c r="AG120" s="114">
        <v>2435.9199829101563</v>
      </c>
      <c r="AH120" s="114">
        <v>2499.0400390625</v>
      </c>
      <c r="AI120" s="114">
        <v>2532.18994140625</v>
      </c>
      <c r="AJ120" s="114">
        <v>2498.93994140625</v>
      </c>
      <c r="AK120" s="114">
        <v>2561.0000610351563</v>
      </c>
      <c r="AL120" s="114">
        <v>2533.4299926757813</v>
      </c>
      <c r="AM120" s="114">
        <v>2454.4099731445313</v>
      </c>
      <c r="AN120" s="114">
        <v>2467.6599731445313</v>
      </c>
      <c r="AO120" s="115">
        <v>2513.2300415039063</v>
      </c>
    </row>
    <row r="121" spans="1:41" x14ac:dyDescent="0.25">
      <c r="A121" s="112" t="s">
        <v>652</v>
      </c>
      <c r="B121" s="113" t="s">
        <v>8</v>
      </c>
      <c r="C121" s="114">
        <v>9.9999997764825821E-3</v>
      </c>
      <c r="D121" s="114">
        <v>3.9999999105930328E-2</v>
      </c>
      <c r="E121" s="114">
        <v>0</v>
      </c>
      <c r="F121" s="114">
        <v>169.99000549316406</v>
      </c>
      <c r="G121" s="114">
        <v>177.19999694824219</v>
      </c>
      <c r="H121" s="114">
        <v>206.96000671386719</v>
      </c>
      <c r="I121" s="114">
        <v>344.45001220703125</v>
      </c>
      <c r="J121" s="114">
        <v>454.3699951171875</v>
      </c>
      <c r="K121" s="114">
        <v>608.91998291015625</v>
      </c>
      <c r="L121" s="114">
        <v>817.0999755859375</v>
      </c>
      <c r="M121" s="114">
        <v>964.95001220703125</v>
      </c>
      <c r="N121" s="114">
        <v>1152.1800537109375</v>
      </c>
      <c r="O121" s="114">
        <v>1313.199951171875</v>
      </c>
      <c r="P121" s="114">
        <v>1488.1199951171875</v>
      </c>
      <c r="Q121" s="114">
        <v>1679.3499755859375</v>
      </c>
      <c r="R121" s="114">
        <v>1784.4000244140625</v>
      </c>
      <c r="S121" s="114">
        <v>2183.260009765625</v>
      </c>
      <c r="T121" s="114">
        <v>2476.97998046875</v>
      </c>
      <c r="U121" s="114">
        <v>2824.909912109375</v>
      </c>
      <c r="V121" s="114">
        <v>3048.760009765625</v>
      </c>
      <c r="W121" s="114">
        <v>3285.1298828125</v>
      </c>
      <c r="X121" s="114">
        <v>3711.3798828125</v>
      </c>
      <c r="Y121" s="114">
        <v>4100.7001953125</v>
      </c>
      <c r="Z121" s="114">
        <v>4161.27001953125</v>
      </c>
      <c r="AA121" s="114">
        <v>4324.08984375</v>
      </c>
      <c r="AB121" s="114">
        <v>4619.8701171875</v>
      </c>
      <c r="AC121" s="114">
        <v>4816.85009765625</v>
      </c>
      <c r="AD121" s="114">
        <v>5035.669921875</v>
      </c>
      <c r="AE121" s="114">
        <v>5269.2998046875</v>
      </c>
      <c r="AF121" s="114">
        <v>5380.3701171875</v>
      </c>
      <c r="AG121" s="114">
        <v>5632.02001953125</v>
      </c>
      <c r="AH121" s="114">
        <v>5722.5498046875</v>
      </c>
      <c r="AI121" s="114">
        <v>5742.35986328125</v>
      </c>
      <c r="AJ121" s="114">
        <v>5758.31005859375</v>
      </c>
      <c r="AK121" s="114">
        <v>5919.8701171875</v>
      </c>
      <c r="AL121" s="114">
        <v>6197.64013671875</v>
      </c>
      <c r="AM121" s="114">
        <v>6257.25</v>
      </c>
      <c r="AN121" s="114">
        <v>6328.509765625</v>
      </c>
      <c r="AO121" s="115">
        <v>6577.9501953125</v>
      </c>
    </row>
    <row r="122" spans="1:41" x14ac:dyDescent="0.25">
      <c r="A122" s="116" t="s">
        <v>184</v>
      </c>
      <c r="B122" s="117" t="s">
        <v>8</v>
      </c>
      <c r="C122" s="118">
        <v>54250.006758302792</v>
      </c>
      <c r="D122" s="118">
        <v>53865.833556412901</v>
      </c>
      <c r="E122" s="118">
        <v>54307.189413123226</v>
      </c>
      <c r="F122" s="118">
        <v>53824.597456247393</v>
      </c>
      <c r="G122" s="118">
        <v>55925.202877437732</v>
      </c>
      <c r="H122" s="118">
        <v>58722.27233890193</v>
      </c>
      <c r="I122" s="118">
        <v>61737.758036731117</v>
      </c>
      <c r="J122" s="118">
        <v>60942.160378021355</v>
      </c>
      <c r="K122" s="118">
        <v>64124.136679475399</v>
      </c>
      <c r="L122" s="118">
        <v>68928.371985750244</v>
      </c>
      <c r="M122" s="118">
        <v>73964.087247691059</v>
      </c>
      <c r="N122" s="118">
        <v>81653.049735269771</v>
      </c>
      <c r="O122" s="118">
        <v>87850.607543716702</v>
      </c>
      <c r="P122" s="118">
        <v>88810.990182425026</v>
      </c>
      <c r="Q122" s="118">
        <v>91764.655704644421</v>
      </c>
      <c r="R122" s="118">
        <v>96873.274250440998</v>
      </c>
      <c r="S122" s="118">
        <v>101694.40330467408</v>
      </c>
      <c r="T122" s="118">
        <v>103665.16734325743</v>
      </c>
      <c r="U122" s="118">
        <v>106073.55169598895</v>
      </c>
      <c r="V122" s="118">
        <v>106915.68216857227</v>
      </c>
      <c r="W122" s="118">
        <v>108494.5313091757</v>
      </c>
      <c r="X122" s="118">
        <v>108887.16428671786</v>
      </c>
      <c r="Y122" s="118">
        <v>110668.97243698259</v>
      </c>
      <c r="Z122" s="118">
        <v>112585.28517066373</v>
      </c>
      <c r="AA122" s="118">
        <v>113804.38444996443</v>
      </c>
      <c r="AB122" s="118">
        <v>113807.31864773331</v>
      </c>
      <c r="AC122" s="118">
        <v>115348.00821470223</v>
      </c>
      <c r="AD122" s="118">
        <v>116606.88834638131</v>
      </c>
      <c r="AE122" s="118">
        <v>118334.56170984567</v>
      </c>
      <c r="AF122" s="118">
        <v>119896.72963459982</v>
      </c>
      <c r="AG122" s="118">
        <v>121249.61914954815</v>
      </c>
      <c r="AH122" s="118">
        <v>122649.73387032354</v>
      </c>
      <c r="AI122" s="118">
        <v>123584.74466746786</v>
      </c>
      <c r="AJ122" s="118">
        <v>124495.71598314468</v>
      </c>
      <c r="AK122" s="118">
        <v>126840.26470877641</v>
      </c>
      <c r="AL122" s="118">
        <v>128192.03548337959</v>
      </c>
      <c r="AM122" s="118">
        <v>129676.09517981313</v>
      </c>
      <c r="AN122" s="118">
        <v>130457.66442885892</v>
      </c>
      <c r="AO122" s="119">
        <v>132441.16792342506</v>
      </c>
    </row>
    <row r="123" spans="1:41" x14ac:dyDescent="0.25">
      <c r="A123" s="110" t="s">
        <v>19</v>
      </c>
      <c r="B123" s="113"/>
      <c r="AF123" s="114"/>
      <c r="AG123" s="114"/>
      <c r="AH123" s="114"/>
      <c r="AI123" s="114"/>
      <c r="AJ123" s="114"/>
      <c r="AK123" s="114"/>
      <c r="AL123" s="114"/>
      <c r="AM123" s="114"/>
      <c r="AN123" s="114"/>
      <c r="AO123" s="115"/>
    </row>
    <row r="124" spans="1:41" x14ac:dyDescent="0.25">
      <c r="A124" s="112" t="s">
        <v>12</v>
      </c>
      <c r="B124" s="113" t="s">
        <v>8</v>
      </c>
      <c r="C124" s="114">
        <v>0</v>
      </c>
      <c r="D124" s="114">
        <v>0</v>
      </c>
      <c r="E124" s="114">
        <v>0</v>
      </c>
      <c r="F124" s="114">
        <v>0</v>
      </c>
      <c r="G124" s="114">
        <v>0</v>
      </c>
      <c r="H124" s="114">
        <v>0</v>
      </c>
      <c r="I124" s="114">
        <v>0</v>
      </c>
      <c r="J124" s="114">
        <v>0</v>
      </c>
      <c r="K124" s="114">
        <v>0</v>
      </c>
      <c r="L124" s="114">
        <v>0</v>
      </c>
      <c r="M124" s="114">
        <v>0</v>
      </c>
      <c r="N124" s="114">
        <v>0</v>
      </c>
      <c r="O124" s="114">
        <v>0</v>
      </c>
      <c r="P124" s="114">
        <v>0</v>
      </c>
      <c r="Q124" s="114">
        <v>0</v>
      </c>
      <c r="R124" s="114">
        <v>0</v>
      </c>
      <c r="S124" s="114">
        <v>0</v>
      </c>
      <c r="T124" s="114">
        <v>0</v>
      </c>
      <c r="U124" s="114">
        <v>0</v>
      </c>
      <c r="V124" s="114">
        <v>0</v>
      </c>
      <c r="W124" s="114">
        <v>0</v>
      </c>
      <c r="X124" s="114">
        <v>0</v>
      </c>
      <c r="Y124" s="114">
        <v>0</v>
      </c>
      <c r="Z124" s="114">
        <v>0</v>
      </c>
      <c r="AA124" s="114">
        <v>0</v>
      </c>
      <c r="AB124" s="114">
        <v>0</v>
      </c>
      <c r="AC124" s="114">
        <v>0</v>
      </c>
      <c r="AD124" s="114">
        <v>0</v>
      </c>
      <c r="AE124" s="114">
        <v>0</v>
      </c>
      <c r="AF124" s="114">
        <v>0</v>
      </c>
      <c r="AG124" s="114">
        <v>0</v>
      </c>
      <c r="AH124" s="114">
        <v>0</v>
      </c>
      <c r="AI124" s="114">
        <v>0</v>
      </c>
      <c r="AJ124" s="114">
        <v>0</v>
      </c>
      <c r="AK124" s="114">
        <v>0</v>
      </c>
      <c r="AL124" s="114">
        <v>0</v>
      </c>
      <c r="AM124" s="114">
        <v>0</v>
      </c>
      <c r="AN124" s="114">
        <v>0</v>
      </c>
      <c r="AO124" s="115">
        <v>0</v>
      </c>
    </row>
    <row r="125" spans="1:41" x14ac:dyDescent="0.25">
      <c r="A125" s="112" t="s">
        <v>20</v>
      </c>
      <c r="B125" s="113" t="s">
        <v>8</v>
      </c>
      <c r="C125" s="114">
        <v>0</v>
      </c>
      <c r="D125" s="114">
        <v>0</v>
      </c>
      <c r="E125" s="114">
        <v>0</v>
      </c>
      <c r="F125" s="114">
        <v>0</v>
      </c>
      <c r="G125" s="114">
        <v>0</v>
      </c>
      <c r="H125" s="114">
        <v>0</v>
      </c>
      <c r="I125" s="114">
        <v>0</v>
      </c>
      <c r="J125" s="114">
        <v>0</v>
      </c>
      <c r="K125" s="114">
        <v>0</v>
      </c>
      <c r="L125" s="114">
        <v>0</v>
      </c>
      <c r="M125" s="114">
        <v>0</v>
      </c>
      <c r="N125" s="114">
        <v>0</v>
      </c>
      <c r="O125" s="114">
        <v>0</v>
      </c>
      <c r="P125" s="114">
        <v>0</v>
      </c>
      <c r="Q125" s="114">
        <v>0</v>
      </c>
      <c r="R125" s="114">
        <v>0</v>
      </c>
      <c r="S125" s="114">
        <v>0</v>
      </c>
      <c r="T125" s="114">
        <v>0</v>
      </c>
      <c r="U125" s="114">
        <v>0</v>
      </c>
      <c r="V125" s="114">
        <v>0</v>
      </c>
      <c r="W125" s="114">
        <v>0</v>
      </c>
      <c r="X125" s="114">
        <v>0</v>
      </c>
      <c r="Y125" s="114">
        <v>0</v>
      </c>
      <c r="Z125" s="114">
        <v>0</v>
      </c>
      <c r="AA125" s="114">
        <v>0</v>
      </c>
      <c r="AB125" s="114">
        <v>0</v>
      </c>
      <c r="AC125" s="114">
        <v>0</v>
      </c>
      <c r="AD125" s="114">
        <v>0</v>
      </c>
      <c r="AE125" s="114">
        <v>0</v>
      </c>
      <c r="AF125" s="114">
        <v>0</v>
      </c>
      <c r="AG125" s="114">
        <v>0</v>
      </c>
      <c r="AH125" s="114">
        <v>0</v>
      </c>
      <c r="AI125" s="114">
        <v>0</v>
      </c>
      <c r="AJ125" s="114">
        <v>0</v>
      </c>
      <c r="AK125" s="114">
        <v>0</v>
      </c>
      <c r="AL125" s="114">
        <v>0</v>
      </c>
      <c r="AM125" s="114">
        <v>0</v>
      </c>
      <c r="AN125" s="114">
        <v>0</v>
      </c>
      <c r="AO125" s="115">
        <v>0</v>
      </c>
    </row>
    <row r="126" spans="1:41" x14ac:dyDescent="0.25">
      <c r="A126" s="112" t="s">
        <v>577</v>
      </c>
      <c r="B126" s="113" t="s">
        <v>8</v>
      </c>
      <c r="C126" s="114">
        <v>0</v>
      </c>
      <c r="D126" s="114">
        <v>0</v>
      </c>
      <c r="E126" s="114">
        <v>0</v>
      </c>
      <c r="F126" s="114">
        <v>0</v>
      </c>
      <c r="G126" s="114">
        <v>0</v>
      </c>
      <c r="H126" s="114">
        <v>0</v>
      </c>
      <c r="I126" s="114">
        <v>0</v>
      </c>
      <c r="J126" s="114">
        <v>0</v>
      </c>
      <c r="K126" s="114">
        <v>0</v>
      </c>
      <c r="L126" s="114">
        <v>0</v>
      </c>
      <c r="M126" s="114">
        <v>0</v>
      </c>
      <c r="N126" s="114">
        <v>0</v>
      </c>
      <c r="O126" s="114">
        <v>0</v>
      </c>
      <c r="P126" s="114">
        <v>0</v>
      </c>
      <c r="Q126" s="114">
        <v>0</v>
      </c>
      <c r="R126" s="114">
        <v>0</v>
      </c>
      <c r="S126" s="114">
        <v>0</v>
      </c>
      <c r="T126" s="114">
        <v>0</v>
      </c>
      <c r="U126" s="114">
        <v>0</v>
      </c>
      <c r="V126" s="114">
        <v>0</v>
      </c>
      <c r="W126" s="114">
        <v>0</v>
      </c>
      <c r="X126" s="114">
        <v>0</v>
      </c>
      <c r="Y126" s="114">
        <v>0</v>
      </c>
      <c r="Z126" s="114">
        <v>0</v>
      </c>
      <c r="AA126" s="114">
        <v>0</v>
      </c>
      <c r="AB126" s="114">
        <v>0</v>
      </c>
      <c r="AC126" s="114">
        <v>0</v>
      </c>
      <c r="AD126" s="114">
        <v>0</v>
      </c>
      <c r="AE126" s="114">
        <v>0</v>
      </c>
      <c r="AF126" s="114">
        <v>0</v>
      </c>
      <c r="AG126" s="114">
        <v>0</v>
      </c>
      <c r="AH126" s="114">
        <v>0</v>
      </c>
      <c r="AI126" s="114">
        <v>0</v>
      </c>
      <c r="AJ126" s="114">
        <v>0</v>
      </c>
      <c r="AK126" s="114">
        <v>0</v>
      </c>
      <c r="AL126" s="114">
        <v>0</v>
      </c>
      <c r="AM126" s="114">
        <v>0</v>
      </c>
      <c r="AN126" s="114">
        <v>0</v>
      </c>
      <c r="AO126" s="115">
        <v>0</v>
      </c>
    </row>
    <row r="127" spans="1:41" x14ac:dyDescent="0.25">
      <c r="A127" s="112" t="s">
        <v>22</v>
      </c>
      <c r="B127" s="113" t="s">
        <v>8</v>
      </c>
      <c r="C127" s="114">
        <v>3.4999999850988388</v>
      </c>
      <c r="D127" s="114">
        <v>5.6699998378753662</v>
      </c>
      <c r="E127" s="114">
        <v>7.6299998760223389</v>
      </c>
      <c r="F127" s="114">
        <v>4.7799999415874481</v>
      </c>
      <c r="G127" s="114">
        <v>6.3999999761581421</v>
      </c>
      <c r="H127" s="114">
        <v>7.679999828338623</v>
      </c>
      <c r="I127" s="114">
        <v>3.2500000596046448</v>
      </c>
      <c r="J127" s="114">
        <v>3.5299999117851257</v>
      </c>
      <c r="K127" s="114">
        <v>1.5300000011920929</v>
      </c>
      <c r="L127" s="114">
        <v>1.60999995470047</v>
      </c>
      <c r="M127" s="114">
        <v>3.9199999570846558</v>
      </c>
      <c r="N127" s="114">
        <v>5.9399999976158142</v>
      </c>
      <c r="O127" s="114">
        <v>6.2599999308586121</v>
      </c>
      <c r="P127" s="114">
        <v>8.9899999499320984</v>
      </c>
      <c r="Q127" s="114">
        <v>11.150000214576721</v>
      </c>
      <c r="R127" s="114">
        <v>45.599999725818634</v>
      </c>
      <c r="S127" s="114">
        <v>6.7599999997764826</v>
      </c>
      <c r="T127" s="114">
        <v>1.1799999922513962</v>
      </c>
      <c r="U127" s="114">
        <v>49.500000864267349</v>
      </c>
      <c r="V127" s="114">
        <v>28.669999688863754</v>
      </c>
      <c r="W127" s="114">
        <v>43.159999966621399</v>
      </c>
      <c r="X127" s="114">
        <v>41.939999341964722</v>
      </c>
      <c r="Y127" s="114">
        <v>45.259999930858612</v>
      </c>
      <c r="Z127" s="114">
        <v>53.669998645782471</v>
      </c>
      <c r="AA127" s="114">
        <v>44.579999923706055</v>
      </c>
      <c r="AB127" s="114">
        <v>84.679998636245728</v>
      </c>
      <c r="AC127" s="114">
        <v>62.269999384880066</v>
      </c>
      <c r="AD127" s="114">
        <v>52.720000386238098</v>
      </c>
      <c r="AE127" s="114">
        <v>53.289998114109039</v>
      </c>
      <c r="AF127" s="114">
        <v>57.050000786781311</v>
      </c>
      <c r="AG127" s="114">
        <v>57.349998354911804</v>
      </c>
      <c r="AH127" s="114">
        <v>70.710001945495605</v>
      </c>
      <c r="AI127" s="114">
        <v>49.23000031709671</v>
      </c>
      <c r="AJ127" s="114">
        <v>59.100000262260437</v>
      </c>
      <c r="AK127" s="114">
        <v>47.049998879432678</v>
      </c>
      <c r="AL127" s="114">
        <v>61.339999437332153</v>
      </c>
      <c r="AM127" s="114">
        <v>70.570000171661377</v>
      </c>
      <c r="AN127" s="114">
        <v>71.030000805854797</v>
      </c>
      <c r="AO127" s="115">
        <v>52.89000016450882</v>
      </c>
    </row>
    <row r="128" spans="1:41" x14ac:dyDescent="0.25">
      <c r="A128" s="112" t="s">
        <v>21</v>
      </c>
      <c r="B128" s="113" t="s">
        <v>8</v>
      </c>
      <c r="C128" s="114">
        <v>95.889999389648438</v>
      </c>
      <c r="D128" s="114">
        <v>135.44000244140625</v>
      </c>
      <c r="E128" s="114">
        <v>155.69000244140625</v>
      </c>
      <c r="F128" s="114">
        <v>111.19000244140625</v>
      </c>
      <c r="G128" s="114">
        <v>110.97000122070313</v>
      </c>
      <c r="H128" s="114">
        <v>151.33000183105469</v>
      </c>
      <c r="I128" s="114">
        <v>78.779998779296875</v>
      </c>
      <c r="J128" s="114">
        <v>73.760002136230469</v>
      </c>
      <c r="K128" s="114">
        <v>12.600000381469727</v>
      </c>
      <c r="L128" s="114">
        <v>22.629999160766602</v>
      </c>
      <c r="M128" s="114">
        <v>97.269996643066406</v>
      </c>
      <c r="N128" s="114">
        <v>168.8800048828125</v>
      </c>
      <c r="O128" s="114">
        <v>188.22999572753906</v>
      </c>
      <c r="P128" s="114">
        <v>270.52999877929688</v>
      </c>
      <c r="Q128" s="114">
        <v>329.75</v>
      </c>
      <c r="R128" s="114">
        <v>52.950000762939453</v>
      </c>
      <c r="S128" s="114">
        <v>0</v>
      </c>
      <c r="T128" s="114">
        <v>0</v>
      </c>
      <c r="U128" s="114">
        <v>0</v>
      </c>
      <c r="V128" s="114">
        <v>0</v>
      </c>
      <c r="W128" s="114">
        <v>0</v>
      </c>
      <c r="X128" s="114">
        <v>0</v>
      </c>
      <c r="Y128" s="114">
        <v>0</v>
      </c>
      <c r="Z128" s="114">
        <v>0</v>
      </c>
      <c r="AA128" s="114">
        <v>0</v>
      </c>
      <c r="AB128" s="114">
        <v>0</v>
      </c>
      <c r="AC128" s="114">
        <v>0</v>
      </c>
      <c r="AD128" s="114">
        <v>0</v>
      </c>
      <c r="AE128" s="114">
        <v>0</v>
      </c>
      <c r="AF128" s="114">
        <v>0</v>
      </c>
      <c r="AG128" s="114">
        <v>0</v>
      </c>
      <c r="AH128" s="114">
        <v>0</v>
      </c>
      <c r="AI128" s="114">
        <v>0</v>
      </c>
      <c r="AJ128" s="114">
        <v>0</v>
      </c>
      <c r="AK128" s="114">
        <v>0</v>
      </c>
      <c r="AL128" s="114">
        <v>0</v>
      </c>
      <c r="AM128" s="114">
        <v>0</v>
      </c>
      <c r="AN128" s="114">
        <v>0</v>
      </c>
      <c r="AO128" s="115">
        <v>0</v>
      </c>
    </row>
    <row r="129" spans="1:41" x14ac:dyDescent="0.25">
      <c r="A129" s="112" t="s">
        <v>175</v>
      </c>
      <c r="B129" s="113" t="s">
        <v>8</v>
      </c>
      <c r="C129" s="114">
        <v>0</v>
      </c>
      <c r="D129" s="114">
        <v>0</v>
      </c>
      <c r="E129" s="114">
        <v>0</v>
      </c>
      <c r="F129" s="114">
        <v>0</v>
      </c>
      <c r="G129" s="114">
        <v>0</v>
      </c>
      <c r="H129" s="114">
        <v>0</v>
      </c>
      <c r="I129" s="114">
        <v>0</v>
      </c>
      <c r="J129" s="114">
        <v>0</v>
      </c>
      <c r="K129" s="114">
        <v>0</v>
      </c>
      <c r="L129" s="114">
        <v>0</v>
      </c>
      <c r="M129" s="114">
        <v>0</v>
      </c>
      <c r="N129" s="114">
        <v>0</v>
      </c>
      <c r="O129" s="114">
        <v>0</v>
      </c>
      <c r="P129" s="114">
        <v>0</v>
      </c>
      <c r="Q129" s="114">
        <v>0</v>
      </c>
      <c r="R129" s="114">
        <v>0</v>
      </c>
      <c r="S129" s="114">
        <v>0</v>
      </c>
      <c r="T129" s="114">
        <v>0</v>
      </c>
      <c r="U129" s="114">
        <v>0</v>
      </c>
      <c r="V129" s="114">
        <v>0</v>
      </c>
      <c r="W129" s="114">
        <v>0</v>
      </c>
      <c r="X129" s="114">
        <v>0</v>
      </c>
      <c r="Y129" s="114">
        <v>0</v>
      </c>
      <c r="Z129" s="114">
        <v>0</v>
      </c>
      <c r="AA129" s="114">
        <v>0</v>
      </c>
      <c r="AB129" s="114">
        <v>0</v>
      </c>
      <c r="AC129" s="114">
        <v>0</v>
      </c>
      <c r="AD129" s="114">
        <v>0</v>
      </c>
      <c r="AE129" s="114">
        <v>0</v>
      </c>
      <c r="AF129" s="114">
        <v>0</v>
      </c>
      <c r="AG129" s="114">
        <v>0</v>
      </c>
      <c r="AH129" s="114">
        <v>0</v>
      </c>
      <c r="AI129" s="114">
        <v>0</v>
      </c>
      <c r="AJ129" s="114">
        <v>0</v>
      </c>
      <c r="AK129" s="114">
        <v>0</v>
      </c>
      <c r="AL129" s="114">
        <v>0</v>
      </c>
      <c r="AM129" s="114">
        <v>0</v>
      </c>
      <c r="AN129" s="114">
        <v>0</v>
      </c>
      <c r="AO129" s="115">
        <v>0</v>
      </c>
    </row>
    <row r="130" spans="1:41" x14ac:dyDescent="0.25">
      <c r="A130" s="112" t="s">
        <v>176</v>
      </c>
      <c r="B130" s="113" t="s">
        <v>8</v>
      </c>
      <c r="C130" s="114">
        <v>0</v>
      </c>
      <c r="D130" s="114">
        <v>0</v>
      </c>
      <c r="E130" s="114">
        <v>0</v>
      </c>
      <c r="F130" s="114">
        <v>0</v>
      </c>
      <c r="G130" s="114">
        <v>0</v>
      </c>
      <c r="H130" s="114">
        <v>0</v>
      </c>
      <c r="I130" s="114">
        <v>0</v>
      </c>
      <c r="J130" s="114">
        <v>0</v>
      </c>
      <c r="K130" s="114">
        <v>0</v>
      </c>
      <c r="L130" s="114">
        <v>0</v>
      </c>
      <c r="M130" s="114">
        <v>0</v>
      </c>
      <c r="N130" s="114">
        <v>0</v>
      </c>
      <c r="O130" s="114">
        <v>0</v>
      </c>
      <c r="P130" s="114">
        <v>0</v>
      </c>
      <c r="Q130" s="114">
        <v>0</v>
      </c>
      <c r="R130" s="114">
        <v>0</v>
      </c>
      <c r="S130" s="114">
        <v>0</v>
      </c>
      <c r="T130" s="114">
        <v>0</v>
      </c>
      <c r="U130" s="114">
        <v>0</v>
      </c>
      <c r="V130" s="114">
        <v>0</v>
      </c>
      <c r="W130" s="114">
        <v>0</v>
      </c>
      <c r="X130" s="114">
        <v>0</v>
      </c>
      <c r="Y130" s="114">
        <v>0</v>
      </c>
      <c r="Z130" s="114">
        <v>0</v>
      </c>
      <c r="AA130" s="114">
        <v>0</v>
      </c>
      <c r="AB130" s="114">
        <v>0</v>
      </c>
      <c r="AC130" s="114">
        <v>0</v>
      </c>
      <c r="AD130" s="114">
        <v>0</v>
      </c>
      <c r="AE130" s="114">
        <v>0</v>
      </c>
      <c r="AF130" s="114">
        <v>0</v>
      </c>
      <c r="AG130" s="114">
        <v>0</v>
      </c>
      <c r="AH130" s="114">
        <v>0</v>
      </c>
      <c r="AI130" s="114">
        <v>0</v>
      </c>
      <c r="AJ130" s="114">
        <v>0</v>
      </c>
      <c r="AK130" s="114">
        <v>0</v>
      </c>
      <c r="AL130" s="114">
        <v>0</v>
      </c>
      <c r="AM130" s="114">
        <v>0</v>
      </c>
      <c r="AN130" s="114">
        <v>0</v>
      </c>
      <c r="AO130" s="115">
        <v>0</v>
      </c>
    </row>
    <row r="131" spans="1:41" x14ac:dyDescent="0.25">
      <c r="A131" s="112" t="s">
        <v>177</v>
      </c>
      <c r="B131" s="113" t="s">
        <v>8</v>
      </c>
      <c r="C131" s="114">
        <v>0</v>
      </c>
      <c r="D131" s="114">
        <v>0</v>
      </c>
      <c r="E131" s="114">
        <v>0</v>
      </c>
      <c r="F131" s="114">
        <v>0</v>
      </c>
      <c r="G131" s="114">
        <v>0</v>
      </c>
      <c r="H131" s="114">
        <v>0</v>
      </c>
      <c r="I131" s="114">
        <v>0</v>
      </c>
      <c r="J131" s="114">
        <v>0</v>
      </c>
      <c r="K131" s="114">
        <v>0</v>
      </c>
      <c r="L131" s="114">
        <v>0</v>
      </c>
      <c r="M131" s="114">
        <v>0</v>
      </c>
      <c r="N131" s="114">
        <v>0</v>
      </c>
      <c r="O131" s="114">
        <v>0</v>
      </c>
      <c r="P131" s="114">
        <v>0</v>
      </c>
      <c r="Q131" s="114">
        <v>0</v>
      </c>
      <c r="R131" s="114">
        <v>0</v>
      </c>
      <c r="S131" s="114">
        <v>0</v>
      </c>
      <c r="T131" s="114">
        <v>0</v>
      </c>
      <c r="U131" s="114">
        <v>0</v>
      </c>
      <c r="V131" s="114">
        <v>0</v>
      </c>
      <c r="W131" s="114">
        <v>0</v>
      </c>
      <c r="X131" s="114">
        <v>0</v>
      </c>
      <c r="Y131" s="114">
        <v>0</v>
      </c>
      <c r="Z131" s="114">
        <v>0</v>
      </c>
      <c r="AA131" s="114">
        <v>0</v>
      </c>
      <c r="AB131" s="114">
        <v>0</v>
      </c>
      <c r="AC131" s="114">
        <v>0</v>
      </c>
      <c r="AD131" s="114">
        <v>0</v>
      </c>
      <c r="AE131" s="114">
        <v>0</v>
      </c>
      <c r="AF131" s="114">
        <v>0</v>
      </c>
      <c r="AG131" s="114">
        <v>0</v>
      </c>
      <c r="AH131" s="114">
        <v>0</v>
      </c>
      <c r="AI131" s="114">
        <v>0</v>
      </c>
      <c r="AJ131" s="114">
        <v>0</v>
      </c>
      <c r="AK131" s="114">
        <v>0</v>
      </c>
      <c r="AL131" s="114">
        <v>0</v>
      </c>
      <c r="AM131" s="114">
        <v>0</v>
      </c>
      <c r="AN131" s="114">
        <v>0</v>
      </c>
      <c r="AO131" s="115">
        <v>0</v>
      </c>
    </row>
    <row r="132" spans="1:41" x14ac:dyDescent="0.25">
      <c r="A132" s="112" t="s">
        <v>178</v>
      </c>
      <c r="B132" s="113" t="s">
        <v>8</v>
      </c>
      <c r="C132" s="114">
        <v>9620.5599975585938</v>
      </c>
      <c r="D132" s="114">
        <v>9620.5599975585938</v>
      </c>
      <c r="E132" s="114">
        <v>9620.5599975585938</v>
      </c>
      <c r="F132" s="114">
        <v>10067.559997558594</v>
      </c>
      <c r="G132" s="114">
        <v>10514.359802246094</v>
      </c>
      <c r="H132" s="114">
        <v>9620.5599975585938</v>
      </c>
      <c r="I132" s="114">
        <v>9620.5599975585938</v>
      </c>
      <c r="J132" s="114">
        <v>9620.5599975585938</v>
      </c>
      <c r="K132" s="114">
        <v>9620.5599975585938</v>
      </c>
      <c r="L132" s="114">
        <v>9367.5599975585938</v>
      </c>
      <c r="M132" s="114">
        <v>9367.5599975585938</v>
      </c>
      <c r="N132" s="114">
        <v>9367.5599975585938</v>
      </c>
      <c r="O132" s="114">
        <v>9367.5599975585938</v>
      </c>
      <c r="P132" s="114">
        <v>9367.5599975585938</v>
      </c>
      <c r="Q132" s="114">
        <v>9367.5599975585938</v>
      </c>
      <c r="R132" s="114">
        <v>9367.5599975585938</v>
      </c>
      <c r="S132" s="114">
        <v>9367.5599975585938</v>
      </c>
      <c r="T132" s="114">
        <v>9375.5599975585938</v>
      </c>
      <c r="U132" s="114">
        <v>9375.5599975585938</v>
      </c>
      <c r="V132" s="114">
        <v>9375.5599975585938</v>
      </c>
      <c r="W132" s="114">
        <v>9375.5599975585938</v>
      </c>
      <c r="X132" s="114">
        <v>9375.5599975585938</v>
      </c>
      <c r="Y132" s="114">
        <v>9375.5599975585938</v>
      </c>
      <c r="Z132" s="114">
        <v>9375.5599975585938</v>
      </c>
      <c r="AA132" s="114">
        <v>9375.5599975585938</v>
      </c>
      <c r="AB132" s="114">
        <v>9375.5599975585938</v>
      </c>
      <c r="AC132" s="114">
        <v>9375.5599975585938</v>
      </c>
      <c r="AD132" s="114">
        <v>9375.5599975585938</v>
      </c>
      <c r="AE132" s="114">
        <v>9375.5599975585938</v>
      </c>
      <c r="AF132" s="114">
        <v>9375.5599975585938</v>
      </c>
      <c r="AG132" s="114">
        <v>9375.5599975585938</v>
      </c>
      <c r="AH132" s="114">
        <v>9375.5599975585938</v>
      </c>
      <c r="AI132" s="114">
        <v>9375.5599975585938</v>
      </c>
      <c r="AJ132" s="114">
        <v>9375.5599975585938</v>
      </c>
      <c r="AK132" s="114">
        <v>9375.5599975585938</v>
      </c>
      <c r="AL132" s="114">
        <v>9375.5599975585938</v>
      </c>
      <c r="AM132" s="114">
        <v>9375.5599975585938</v>
      </c>
      <c r="AN132" s="114">
        <v>9375.5599975585938</v>
      </c>
      <c r="AO132" s="115">
        <v>9375.5599975585938</v>
      </c>
    </row>
    <row r="133" spans="1:41" x14ac:dyDescent="0.25">
      <c r="A133" s="112" t="s">
        <v>1</v>
      </c>
      <c r="B133" s="113" t="s">
        <v>8</v>
      </c>
      <c r="C133" s="114">
        <v>1697.0616685325515</v>
      </c>
      <c r="D133" s="114">
        <v>1693.0307348323581</v>
      </c>
      <c r="E133" s="114">
        <v>1671.126203639835</v>
      </c>
      <c r="F133" s="114">
        <v>1666.4078238822444</v>
      </c>
      <c r="G133" s="114">
        <v>1605.1313821296935</v>
      </c>
      <c r="H133" s="114">
        <v>1646.3468980254684</v>
      </c>
      <c r="I133" s="114">
        <v>1661.5644539323996</v>
      </c>
      <c r="J133" s="114">
        <v>2481.2485467626748</v>
      </c>
      <c r="K133" s="114">
        <v>3170.4378877947315</v>
      </c>
      <c r="L133" s="114">
        <v>3329.7754134864072</v>
      </c>
      <c r="M133" s="114">
        <v>3389.7418209785283</v>
      </c>
      <c r="N133" s="114">
        <v>3405.0224740601579</v>
      </c>
      <c r="O133" s="114">
        <v>3408.9910690322786</v>
      </c>
      <c r="P133" s="114">
        <v>3408.8035763564303</v>
      </c>
      <c r="Q133" s="114">
        <v>3408.9598202529705</v>
      </c>
      <c r="R133" s="114">
        <v>3408.9910690322786</v>
      </c>
      <c r="S133" s="114">
        <v>3408.9910690322786</v>
      </c>
      <c r="T133" s="114">
        <v>3408.9910690322786</v>
      </c>
      <c r="U133" s="114">
        <v>3408.9910690322786</v>
      </c>
      <c r="V133" s="114">
        <v>3408.9910690322786</v>
      </c>
      <c r="W133" s="114">
        <v>3408.9910690322786</v>
      </c>
      <c r="X133" s="114">
        <v>3408.9910690322786</v>
      </c>
      <c r="Y133" s="114">
        <v>3408.9910690322786</v>
      </c>
      <c r="Z133" s="114">
        <v>3408.9910690322786</v>
      </c>
      <c r="AA133" s="114">
        <v>3408.9910690322786</v>
      </c>
      <c r="AB133" s="114">
        <v>3408.9910690322786</v>
      </c>
      <c r="AC133" s="114">
        <v>3408.9910690322786</v>
      </c>
      <c r="AD133" s="114">
        <v>3408.9910690322786</v>
      </c>
      <c r="AE133" s="114">
        <v>3408.9910690322786</v>
      </c>
      <c r="AF133" s="114">
        <v>4277.8291715081104</v>
      </c>
      <c r="AG133" s="114">
        <v>4277.8291715081104</v>
      </c>
      <c r="AH133" s="114">
        <v>4277.8291715081104</v>
      </c>
      <c r="AI133" s="114">
        <v>4277.8291715081104</v>
      </c>
      <c r="AJ133" s="114">
        <v>4929.2912108362743</v>
      </c>
      <c r="AK133" s="114">
        <v>5902.5427078285193</v>
      </c>
      <c r="AL133" s="114">
        <v>5902.5427078285193</v>
      </c>
      <c r="AM133" s="114">
        <v>5902.5427078285193</v>
      </c>
      <c r="AN133" s="114">
        <v>5902.5427078285193</v>
      </c>
      <c r="AO133" s="115">
        <v>5902.5114585335368</v>
      </c>
    </row>
    <row r="134" spans="1:41" x14ac:dyDescent="0.25">
      <c r="A134" s="112" t="s">
        <v>179</v>
      </c>
      <c r="B134" s="113" t="s">
        <v>8</v>
      </c>
      <c r="C134" s="114">
        <v>19.739999771118164</v>
      </c>
      <c r="D134" s="114">
        <v>19.739999771118164</v>
      </c>
      <c r="E134" s="114">
        <v>19.739999771118164</v>
      </c>
      <c r="F134" s="114">
        <v>19.739999771118164</v>
      </c>
      <c r="G134" s="114">
        <v>19.739999771118164</v>
      </c>
      <c r="H134" s="114">
        <v>19.739999771118164</v>
      </c>
      <c r="I134" s="114">
        <v>19.739999771118164</v>
      </c>
      <c r="J134" s="114">
        <v>19.739999771118164</v>
      </c>
      <c r="K134" s="114">
        <v>19.739999771118164</v>
      </c>
      <c r="L134" s="114">
        <v>19.739999771118164</v>
      </c>
      <c r="M134" s="114">
        <v>19.739999771118164</v>
      </c>
      <c r="N134" s="114">
        <v>19.739999771118164</v>
      </c>
      <c r="O134" s="114">
        <v>19.739999771118164</v>
      </c>
      <c r="P134" s="114">
        <v>19.739999771118164</v>
      </c>
      <c r="Q134" s="114">
        <v>19.739999771118164</v>
      </c>
      <c r="R134" s="114">
        <v>19.739999771118164</v>
      </c>
      <c r="S134" s="114">
        <v>19.739999771118164</v>
      </c>
      <c r="T134" s="114">
        <v>44.700000762939453</v>
      </c>
      <c r="U134" s="114">
        <v>44.700000762939453</v>
      </c>
      <c r="V134" s="114">
        <v>44.700000762939453</v>
      </c>
      <c r="W134" s="114">
        <v>44.700000762939453</v>
      </c>
      <c r="X134" s="114">
        <v>44.700000762939453</v>
      </c>
      <c r="Y134" s="114">
        <v>44.700000762939453</v>
      </c>
      <c r="Z134" s="114">
        <v>44.700000762939453</v>
      </c>
      <c r="AA134" s="114">
        <v>44.700000762939453</v>
      </c>
      <c r="AB134" s="114">
        <v>44.700000762939453</v>
      </c>
      <c r="AC134" s="114">
        <v>44.700000762939453</v>
      </c>
      <c r="AD134" s="114">
        <v>44.700000762939453</v>
      </c>
      <c r="AE134" s="114">
        <v>44.700000762939453</v>
      </c>
      <c r="AF134" s="114">
        <v>44.700000762939453</v>
      </c>
      <c r="AG134" s="114">
        <v>44.700000762939453</v>
      </c>
      <c r="AH134" s="114">
        <v>44.700000762939453</v>
      </c>
      <c r="AI134" s="114">
        <v>44.700000762939453</v>
      </c>
      <c r="AJ134" s="114">
        <v>44.700000762939453</v>
      </c>
      <c r="AK134" s="114">
        <v>44.700000762939453</v>
      </c>
      <c r="AL134" s="114">
        <v>44.700000762939453</v>
      </c>
      <c r="AM134" s="114">
        <v>44.700000762939453</v>
      </c>
      <c r="AN134" s="114">
        <v>44.700000762939453</v>
      </c>
      <c r="AO134" s="115">
        <v>44.700000762939453</v>
      </c>
    </row>
    <row r="135" spans="1:41" x14ac:dyDescent="0.25">
      <c r="A135" s="112" t="s">
        <v>180</v>
      </c>
      <c r="B135" s="113" t="s">
        <v>8</v>
      </c>
      <c r="C135" s="114">
        <v>0.13316524598351387</v>
      </c>
      <c r="D135" s="114">
        <v>0.13284894617680526</v>
      </c>
      <c r="E135" s="114">
        <v>0.13113013870003973</v>
      </c>
      <c r="F135" s="114">
        <v>0.13075989629063661</v>
      </c>
      <c r="G135" s="114">
        <v>0.12595164884136817</v>
      </c>
      <c r="H135" s="114">
        <v>0.12918575306655178</v>
      </c>
      <c r="I135" s="114">
        <v>0.13037984613528902</v>
      </c>
      <c r="J135" s="114">
        <v>0.12920549169222084</v>
      </c>
      <c r="K135" s="114">
        <v>0.12384893546694534</v>
      </c>
      <c r="L135" s="114">
        <v>0.13007324379130028</v>
      </c>
      <c r="M135" s="114">
        <v>0.13241575167018579</v>
      </c>
      <c r="N135" s="114">
        <v>0.13301267004057402</v>
      </c>
      <c r="O135" s="114">
        <v>0.13316769791999999</v>
      </c>
      <c r="P135" s="114">
        <v>0.1331603737682161</v>
      </c>
      <c r="Q135" s="114">
        <v>0.13316647722803601</v>
      </c>
      <c r="R135" s="114">
        <v>0.13316769791999999</v>
      </c>
      <c r="S135" s="114">
        <v>0.13316769791999999</v>
      </c>
      <c r="T135" s="114">
        <v>0.13316769791999999</v>
      </c>
      <c r="U135" s="114">
        <v>0.13316769791999999</v>
      </c>
      <c r="V135" s="114">
        <v>0.13316769791999999</v>
      </c>
      <c r="W135" s="114">
        <v>0.13316769791999999</v>
      </c>
      <c r="X135" s="114">
        <v>0.13316769791999999</v>
      </c>
      <c r="Y135" s="114">
        <v>0.13316769791999999</v>
      </c>
      <c r="Z135" s="114">
        <v>0.13316769791999999</v>
      </c>
      <c r="AA135" s="114">
        <v>0.13316769791999999</v>
      </c>
      <c r="AB135" s="114">
        <v>0.13316769791999999</v>
      </c>
      <c r="AC135" s="114">
        <v>0.13316769791999999</v>
      </c>
      <c r="AD135" s="114">
        <v>0.13316769791999999</v>
      </c>
      <c r="AE135" s="114">
        <v>0.13316769791999999</v>
      </c>
      <c r="AF135" s="114">
        <v>0.13316769791999999</v>
      </c>
      <c r="AG135" s="114">
        <v>0.13316769791999999</v>
      </c>
      <c r="AH135" s="114">
        <v>0.13316769791999999</v>
      </c>
      <c r="AI135" s="114">
        <v>0.13316769791999999</v>
      </c>
      <c r="AJ135" s="114">
        <v>0.13316769791999999</v>
      </c>
      <c r="AK135" s="114">
        <v>0.13316769791999999</v>
      </c>
      <c r="AL135" s="114">
        <v>0.13316769791999999</v>
      </c>
      <c r="AM135" s="114">
        <v>0.13316769791999999</v>
      </c>
      <c r="AN135" s="114">
        <v>0.13316769791999999</v>
      </c>
      <c r="AO135" s="115">
        <v>0.13316699290236939</v>
      </c>
    </row>
    <row r="136" spans="1:41" x14ac:dyDescent="0.25">
      <c r="A136" s="112" t="s">
        <v>181</v>
      </c>
      <c r="B136" s="113" t="s">
        <v>8</v>
      </c>
      <c r="C136" s="114">
        <v>0</v>
      </c>
      <c r="D136" s="114">
        <v>0</v>
      </c>
      <c r="E136" s="114">
        <v>0</v>
      </c>
      <c r="F136" s="114">
        <v>0</v>
      </c>
      <c r="G136" s="114">
        <v>0</v>
      </c>
      <c r="H136" s="114">
        <v>0</v>
      </c>
      <c r="I136" s="114">
        <v>0</v>
      </c>
      <c r="J136" s="114">
        <v>0</v>
      </c>
      <c r="K136" s="114">
        <v>0</v>
      </c>
      <c r="L136" s="114">
        <v>0</v>
      </c>
      <c r="M136" s="114">
        <v>0</v>
      </c>
      <c r="N136" s="114">
        <v>0</v>
      </c>
      <c r="O136" s="114">
        <v>0</v>
      </c>
      <c r="P136" s="114">
        <v>0</v>
      </c>
      <c r="Q136" s="114">
        <v>0</v>
      </c>
      <c r="R136" s="114">
        <v>0</v>
      </c>
      <c r="S136" s="114">
        <v>0</v>
      </c>
      <c r="T136" s="114">
        <v>0</v>
      </c>
      <c r="U136" s="114">
        <v>0</v>
      </c>
      <c r="V136" s="114">
        <v>0</v>
      </c>
      <c r="W136" s="114">
        <v>0</v>
      </c>
      <c r="X136" s="114">
        <v>0</v>
      </c>
      <c r="Y136" s="114">
        <v>0</v>
      </c>
      <c r="Z136" s="114">
        <v>0</v>
      </c>
      <c r="AA136" s="114">
        <v>0</v>
      </c>
      <c r="AB136" s="114">
        <v>0</v>
      </c>
      <c r="AC136" s="114">
        <v>0</v>
      </c>
      <c r="AD136" s="114">
        <v>0</v>
      </c>
      <c r="AE136" s="114">
        <v>0</v>
      </c>
      <c r="AF136" s="114">
        <v>0</v>
      </c>
      <c r="AG136" s="114">
        <v>0</v>
      </c>
      <c r="AH136" s="114">
        <v>0</v>
      </c>
      <c r="AI136" s="114">
        <v>0</v>
      </c>
      <c r="AJ136" s="114">
        <v>0</v>
      </c>
      <c r="AK136" s="114">
        <v>0</v>
      </c>
      <c r="AL136" s="114">
        <v>0</v>
      </c>
      <c r="AM136" s="114">
        <v>0</v>
      </c>
      <c r="AN136" s="114">
        <v>0</v>
      </c>
      <c r="AO136" s="115">
        <v>0</v>
      </c>
    </row>
    <row r="137" spans="1:41" x14ac:dyDescent="0.25">
      <c r="A137" s="112" t="s">
        <v>182</v>
      </c>
      <c r="B137" s="113" t="s">
        <v>8</v>
      </c>
      <c r="C137" s="114">
        <v>0</v>
      </c>
      <c r="D137" s="114">
        <v>0</v>
      </c>
      <c r="E137" s="114">
        <v>0</v>
      </c>
      <c r="F137" s="114">
        <v>0</v>
      </c>
      <c r="G137" s="114">
        <v>0</v>
      </c>
      <c r="H137" s="114">
        <v>0</v>
      </c>
      <c r="I137" s="114">
        <v>0</v>
      </c>
      <c r="J137" s="114">
        <v>0</v>
      </c>
      <c r="K137" s="114">
        <v>0</v>
      </c>
      <c r="L137" s="114">
        <v>0</v>
      </c>
      <c r="M137" s="114">
        <v>0</v>
      </c>
      <c r="N137" s="114">
        <v>0</v>
      </c>
      <c r="O137" s="114">
        <v>0</v>
      </c>
      <c r="P137" s="114">
        <v>0</v>
      </c>
      <c r="Q137" s="114">
        <v>0</v>
      </c>
      <c r="R137" s="114">
        <v>0</v>
      </c>
      <c r="S137" s="114">
        <v>0</v>
      </c>
      <c r="T137" s="114">
        <v>0</v>
      </c>
      <c r="U137" s="114">
        <v>0</v>
      </c>
      <c r="V137" s="114">
        <v>0</v>
      </c>
      <c r="W137" s="114">
        <v>0</v>
      </c>
      <c r="X137" s="114">
        <v>0</v>
      </c>
      <c r="Y137" s="114">
        <v>0</v>
      </c>
      <c r="Z137" s="114">
        <v>0</v>
      </c>
      <c r="AA137" s="114">
        <v>0</v>
      </c>
      <c r="AB137" s="114">
        <v>0</v>
      </c>
      <c r="AC137" s="114">
        <v>0</v>
      </c>
      <c r="AD137" s="114">
        <v>0</v>
      </c>
      <c r="AE137" s="114">
        <v>0</v>
      </c>
      <c r="AF137" s="114">
        <v>0</v>
      </c>
      <c r="AG137" s="114">
        <v>0</v>
      </c>
      <c r="AH137" s="114">
        <v>0</v>
      </c>
      <c r="AI137" s="114">
        <v>0</v>
      </c>
      <c r="AJ137" s="114">
        <v>0</v>
      </c>
      <c r="AK137" s="114">
        <v>0</v>
      </c>
      <c r="AL137" s="114">
        <v>0</v>
      </c>
      <c r="AM137" s="114">
        <v>0</v>
      </c>
      <c r="AN137" s="114">
        <v>0</v>
      </c>
      <c r="AO137" s="115">
        <v>0</v>
      </c>
    </row>
    <row r="138" spans="1:41" x14ac:dyDescent="0.25">
      <c r="A138" s="112" t="s">
        <v>183</v>
      </c>
      <c r="B138" s="113" t="s">
        <v>8</v>
      </c>
      <c r="C138" s="114">
        <v>229.79912816937616</v>
      </c>
      <c r="D138" s="114">
        <v>266.17088122553838</v>
      </c>
      <c r="E138" s="114">
        <v>296.95859076205221</v>
      </c>
      <c r="F138" s="114">
        <v>388.83993445767379</v>
      </c>
      <c r="G138" s="114">
        <v>423.72391775391998</v>
      </c>
      <c r="H138" s="114">
        <v>486.01923212057017</v>
      </c>
      <c r="I138" s="114">
        <v>544.36019833255295</v>
      </c>
      <c r="J138" s="114">
        <v>590.88011334274847</v>
      </c>
      <c r="K138" s="114">
        <v>616.60481856428237</v>
      </c>
      <c r="L138" s="114">
        <v>705.22268901679615</v>
      </c>
      <c r="M138" s="114">
        <v>781.56176338867829</v>
      </c>
      <c r="N138" s="114">
        <v>855.00348307538991</v>
      </c>
      <c r="O138" s="114">
        <v>924</v>
      </c>
      <c r="P138" s="114">
        <v>988.9456055317662</v>
      </c>
      <c r="Q138" s="114">
        <v>1055.9903200946319</v>
      </c>
      <c r="R138" s="114">
        <v>1134</v>
      </c>
      <c r="S138" s="114">
        <v>1220</v>
      </c>
      <c r="T138" s="114">
        <v>1315</v>
      </c>
      <c r="U138" s="114">
        <v>1421</v>
      </c>
      <c r="V138" s="114">
        <v>1518</v>
      </c>
      <c r="W138" s="114">
        <v>1613</v>
      </c>
      <c r="X138" s="114">
        <v>1722</v>
      </c>
      <c r="Y138" s="114">
        <v>1831</v>
      </c>
      <c r="Z138" s="114">
        <v>1924</v>
      </c>
      <c r="AA138" s="114">
        <v>2015</v>
      </c>
      <c r="AB138" s="114">
        <v>2118</v>
      </c>
      <c r="AC138" s="114">
        <v>2226</v>
      </c>
      <c r="AD138" s="114">
        <v>2343</v>
      </c>
      <c r="AE138" s="114">
        <v>2468</v>
      </c>
      <c r="AF138" s="114">
        <v>2548.8666666666395</v>
      </c>
      <c r="AG138" s="114">
        <v>2654.6799999999639</v>
      </c>
      <c r="AH138" s="114">
        <v>2759.4275555555359</v>
      </c>
      <c r="AI138" s="114">
        <v>2865.6954666666279</v>
      </c>
      <c r="AJ138" s="114">
        <v>2974.3753718518128</v>
      </c>
      <c r="AK138" s="114">
        <v>3082.3475413332926</v>
      </c>
      <c r="AL138" s="114">
        <v>3187.7502204838966</v>
      </c>
      <c r="AM138" s="114">
        <v>3291.6241352058714</v>
      </c>
      <c r="AN138" s="114">
        <v>3394.5309344510315</v>
      </c>
      <c r="AO138" s="115">
        <v>3498.7403212198146</v>
      </c>
    </row>
    <row r="139" spans="1:41" x14ac:dyDescent="0.25">
      <c r="A139" s="112" t="s">
        <v>23</v>
      </c>
      <c r="B139" s="113" t="s">
        <v>8</v>
      </c>
      <c r="C139" s="114">
        <v>0</v>
      </c>
      <c r="D139" s="114">
        <v>0</v>
      </c>
      <c r="E139" s="114">
        <v>0</v>
      </c>
      <c r="F139" s="114">
        <v>0</v>
      </c>
      <c r="G139" s="114">
        <v>0</v>
      </c>
      <c r="H139" s="114">
        <v>0</v>
      </c>
      <c r="I139" s="114">
        <v>0</v>
      </c>
      <c r="J139" s="114">
        <v>0</v>
      </c>
      <c r="K139" s="114">
        <v>0</v>
      </c>
      <c r="L139" s="114">
        <v>0</v>
      </c>
      <c r="M139" s="114">
        <v>0</v>
      </c>
      <c r="N139" s="114">
        <v>0</v>
      </c>
      <c r="O139" s="114">
        <v>0</v>
      </c>
      <c r="P139" s="114">
        <v>0</v>
      </c>
      <c r="Q139" s="114">
        <v>0</v>
      </c>
      <c r="R139" s="114">
        <v>0</v>
      </c>
      <c r="S139" s="114">
        <v>0</v>
      </c>
      <c r="T139" s="114">
        <v>0</v>
      </c>
      <c r="U139" s="114">
        <v>0</v>
      </c>
      <c r="V139" s="114">
        <v>0</v>
      </c>
      <c r="W139" s="114">
        <v>0</v>
      </c>
      <c r="X139" s="114">
        <v>0</v>
      </c>
      <c r="Y139" s="114">
        <v>0</v>
      </c>
      <c r="Z139" s="114">
        <v>0</v>
      </c>
      <c r="AA139" s="114">
        <v>0</v>
      </c>
      <c r="AB139" s="114">
        <v>0</v>
      </c>
      <c r="AC139" s="114">
        <v>0</v>
      </c>
      <c r="AD139" s="114">
        <v>0</v>
      </c>
      <c r="AE139" s="114">
        <v>0</v>
      </c>
      <c r="AF139" s="114">
        <v>0</v>
      </c>
      <c r="AG139" s="114">
        <v>0</v>
      </c>
      <c r="AH139" s="114">
        <v>0</v>
      </c>
      <c r="AI139" s="114">
        <v>0</v>
      </c>
      <c r="AJ139" s="114">
        <v>0</v>
      </c>
      <c r="AK139" s="114">
        <v>0</v>
      </c>
      <c r="AL139" s="114">
        <v>0</v>
      </c>
      <c r="AM139" s="114">
        <v>0</v>
      </c>
      <c r="AN139" s="114">
        <v>0</v>
      </c>
      <c r="AO139" s="115">
        <v>0</v>
      </c>
    </row>
    <row r="140" spans="1:41" x14ac:dyDescent="0.25">
      <c r="A140" s="112" t="s">
        <v>24</v>
      </c>
      <c r="B140" s="113" t="s">
        <v>8</v>
      </c>
      <c r="C140" s="114">
        <v>0</v>
      </c>
      <c r="D140" s="114">
        <v>0</v>
      </c>
      <c r="E140" s="114">
        <v>0</v>
      </c>
      <c r="F140" s="114">
        <v>0</v>
      </c>
      <c r="G140" s="114">
        <v>0</v>
      </c>
      <c r="H140" s="114">
        <v>0</v>
      </c>
      <c r="I140" s="114">
        <v>0</v>
      </c>
      <c r="J140" s="114">
        <v>0</v>
      </c>
      <c r="K140" s="114">
        <v>0</v>
      </c>
      <c r="L140" s="114">
        <v>0</v>
      </c>
      <c r="M140" s="114">
        <v>0</v>
      </c>
      <c r="N140" s="114">
        <v>0</v>
      </c>
      <c r="O140" s="114">
        <v>0</v>
      </c>
      <c r="P140" s="114">
        <v>0</v>
      </c>
      <c r="Q140" s="114">
        <v>0</v>
      </c>
      <c r="R140" s="114">
        <v>0</v>
      </c>
      <c r="S140" s="114">
        <v>0</v>
      </c>
      <c r="T140" s="114">
        <v>0</v>
      </c>
      <c r="U140" s="114">
        <v>0</v>
      </c>
      <c r="V140" s="114">
        <v>0</v>
      </c>
      <c r="W140" s="114">
        <v>0</v>
      </c>
      <c r="X140" s="114">
        <v>0</v>
      </c>
      <c r="Y140" s="114">
        <v>0</v>
      </c>
      <c r="Z140" s="114">
        <v>0</v>
      </c>
      <c r="AA140" s="114">
        <v>0</v>
      </c>
      <c r="AB140" s="114">
        <v>0</v>
      </c>
      <c r="AC140" s="114">
        <v>0</v>
      </c>
      <c r="AD140" s="114">
        <v>0</v>
      </c>
      <c r="AE140" s="114">
        <v>0</v>
      </c>
      <c r="AF140" s="114">
        <v>0</v>
      </c>
      <c r="AG140" s="114">
        <v>0</v>
      </c>
      <c r="AH140" s="114">
        <v>0</v>
      </c>
      <c r="AI140" s="114">
        <v>0</v>
      </c>
      <c r="AJ140" s="114">
        <v>0</v>
      </c>
      <c r="AK140" s="114">
        <v>0</v>
      </c>
      <c r="AL140" s="114">
        <v>0</v>
      </c>
      <c r="AM140" s="114">
        <v>0</v>
      </c>
      <c r="AN140" s="114">
        <v>0</v>
      </c>
      <c r="AO140" s="115">
        <v>0</v>
      </c>
    </row>
    <row r="141" spans="1:41" x14ac:dyDescent="0.25">
      <c r="A141" s="112" t="s">
        <v>652</v>
      </c>
      <c r="B141" s="113" t="s">
        <v>8</v>
      </c>
      <c r="C141" s="114">
        <v>9.9999997764825821E-3</v>
      </c>
      <c r="D141" s="114">
        <v>9.9999997764825821E-3</v>
      </c>
      <c r="E141" s="114">
        <v>9.9999997764825821E-3</v>
      </c>
      <c r="F141" s="114">
        <v>0</v>
      </c>
      <c r="G141" s="114">
        <v>0</v>
      </c>
      <c r="H141" s="114">
        <v>0</v>
      </c>
      <c r="I141" s="114">
        <v>9.9999997764825821E-3</v>
      </c>
      <c r="J141" s="114">
        <v>0</v>
      </c>
      <c r="K141" s="114">
        <v>0</v>
      </c>
      <c r="L141" s="114">
        <v>0</v>
      </c>
      <c r="M141" s="114">
        <v>1.9999999552965164E-2</v>
      </c>
      <c r="N141" s="114">
        <v>0.10000000149011612</v>
      </c>
      <c r="O141" s="114">
        <v>0.10000000149011612</v>
      </c>
      <c r="P141" s="114">
        <v>7.0000000298023224E-2</v>
      </c>
      <c r="Q141" s="114">
        <v>0.10999999940395355</v>
      </c>
      <c r="R141" s="114">
        <v>0</v>
      </c>
      <c r="S141" s="114">
        <v>0</v>
      </c>
      <c r="T141" s="114">
        <v>0</v>
      </c>
      <c r="U141" s="114">
        <v>0</v>
      </c>
      <c r="V141" s="114">
        <v>0</v>
      </c>
      <c r="W141" s="114">
        <v>0</v>
      </c>
      <c r="X141" s="114">
        <v>1.2999999523162842</v>
      </c>
      <c r="Y141" s="114">
        <v>9.9999997764825821E-3</v>
      </c>
      <c r="Z141" s="114">
        <v>9.9999997764825821E-3</v>
      </c>
      <c r="AA141" s="114">
        <v>75.949996948242188</v>
      </c>
      <c r="AB141" s="114">
        <v>10.520000457763672</v>
      </c>
      <c r="AC141" s="114">
        <v>1.1499999761581421</v>
      </c>
      <c r="AD141" s="114">
        <v>15.319999694824219</v>
      </c>
      <c r="AE141" s="114">
        <v>0</v>
      </c>
      <c r="AF141" s="114">
        <v>0.57999998331069946</v>
      </c>
      <c r="AG141" s="114">
        <v>13.270000457763672</v>
      </c>
      <c r="AH141" s="114">
        <v>47.349998474121094</v>
      </c>
      <c r="AI141" s="114">
        <v>51.430000305175781</v>
      </c>
      <c r="AJ141" s="114">
        <v>66.769996643066406</v>
      </c>
      <c r="AK141" s="114">
        <v>115.51000213623047</v>
      </c>
      <c r="AL141" s="114">
        <v>144.05999755859375</v>
      </c>
      <c r="AM141" s="114">
        <v>141.94000244140625</v>
      </c>
      <c r="AN141" s="114">
        <v>140.91999816894531</v>
      </c>
      <c r="AO141" s="115">
        <v>154.6300048828125</v>
      </c>
    </row>
    <row r="142" spans="1:41" x14ac:dyDescent="0.25">
      <c r="A142" s="138" t="s">
        <v>184</v>
      </c>
      <c r="B142" s="117" t="s">
        <v>8</v>
      </c>
      <c r="C142" s="118">
        <v>11666.683958652369</v>
      </c>
      <c r="D142" s="118">
        <v>11740.744464613068</v>
      </c>
      <c r="E142" s="118">
        <v>11771.835924187728</v>
      </c>
      <c r="F142" s="118">
        <v>12258.648517948914</v>
      </c>
      <c r="G142" s="118">
        <v>12680.451054746527</v>
      </c>
      <c r="H142" s="118">
        <v>11931.805314888212</v>
      </c>
      <c r="I142" s="118">
        <v>11928.385028279703</v>
      </c>
      <c r="J142" s="118">
        <v>12789.847864974843</v>
      </c>
      <c r="K142" s="118">
        <v>13441.596553006855</v>
      </c>
      <c r="L142" s="118">
        <v>13446.668172192176</v>
      </c>
      <c r="M142" s="118">
        <v>13659.925994048739</v>
      </c>
      <c r="N142" s="118">
        <v>13822.278972015731</v>
      </c>
      <c r="O142" s="118">
        <v>13914.91422971831</v>
      </c>
      <c r="P142" s="118">
        <v>14064.702338320905</v>
      </c>
      <c r="Q142" s="118">
        <v>14193.283304369119</v>
      </c>
      <c r="R142" s="118">
        <v>14028.97423454867</v>
      </c>
      <c r="S142" s="118">
        <v>14023.184234059689</v>
      </c>
      <c r="T142" s="118">
        <v>14145.564235043985</v>
      </c>
      <c r="U142" s="118">
        <v>14299.884235916001</v>
      </c>
      <c r="V142" s="118">
        <v>14376.054234740597</v>
      </c>
      <c r="W142" s="118">
        <v>14485.544235018355</v>
      </c>
      <c r="X142" s="118">
        <v>14593.324234393698</v>
      </c>
      <c r="Y142" s="118">
        <v>14705.644234982592</v>
      </c>
      <c r="Z142" s="118">
        <v>14807.054233697516</v>
      </c>
      <c r="AA142" s="118">
        <v>14888.964234975439</v>
      </c>
      <c r="AB142" s="118">
        <v>15032.064233687979</v>
      </c>
      <c r="AC142" s="118">
        <v>15117.654234436613</v>
      </c>
      <c r="AD142" s="118">
        <v>15225.104235437972</v>
      </c>
      <c r="AE142" s="118">
        <v>15350.674233165842</v>
      </c>
      <c r="AF142" s="118">
        <v>16304.139004980985</v>
      </c>
      <c r="AG142" s="118">
        <v>16410.25233588244</v>
      </c>
      <c r="AH142" s="118">
        <v>16528.359895028596</v>
      </c>
      <c r="AI142" s="118">
        <v>16613.147804511289</v>
      </c>
      <c r="AJ142" s="118">
        <v>17383.159748969803</v>
      </c>
      <c r="AK142" s="118">
        <v>18452.333414060697</v>
      </c>
      <c r="AL142" s="118">
        <v>18572.0260937692</v>
      </c>
      <c r="AM142" s="118">
        <v>18685.130009225504</v>
      </c>
      <c r="AN142" s="118">
        <v>18788.496809104858</v>
      </c>
      <c r="AO142" s="119">
        <v>18874.534945232295</v>
      </c>
    </row>
    <row r="143" spans="1:41" x14ac:dyDescent="0.25">
      <c r="A143" s="110" t="s">
        <v>13</v>
      </c>
      <c r="B143" s="113"/>
      <c r="AF143" s="114"/>
      <c r="AG143" s="114"/>
      <c r="AH143" s="114"/>
      <c r="AI143" s="114"/>
      <c r="AJ143" s="114"/>
      <c r="AK143" s="114"/>
      <c r="AL143" s="114"/>
      <c r="AM143" s="114"/>
      <c r="AN143" s="114"/>
      <c r="AO143" s="115"/>
    </row>
    <row r="144" spans="1:41" x14ac:dyDescent="0.25">
      <c r="A144" s="112" t="s">
        <v>12</v>
      </c>
      <c r="B144" s="113" t="s">
        <v>8</v>
      </c>
      <c r="C144" s="114">
        <v>0</v>
      </c>
      <c r="D144" s="114">
        <v>0</v>
      </c>
      <c r="E144" s="114">
        <v>0</v>
      </c>
      <c r="F144" s="114">
        <v>0</v>
      </c>
      <c r="G144" s="114">
        <v>0</v>
      </c>
      <c r="H144" s="114">
        <v>0</v>
      </c>
      <c r="I144" s="114">
        <v>0</v>
      </c>
      <c r="J144" s="114">
        <v>0</v>
      </c>
      <c r="K144" s="114">
        <v>0</v>
      </c>
      <c r="L144" s="114">
        <v>0</v>
      </c>
      <c r="M144" s="114">
        <v>0</v>
      </c>
      <c r="N144" s="114">
        <v>0</v>
      </c>
      <c r="O144" s="114">
        <v>0</v>
      </c>
      <c r="P144" s="114">
        <v>0</v>
      </c>
      <c r="Q144" s="114">
        <v>0</v>
      </c>
      <c r="R144" s="114">
        <v>0</v>
      </c>
      <c r="S144" s="114">
        <v>0</v>
      </c>
      <c r="T144" s="114">
        <v>0</v>
      </c>
      <c r="U144" s="114">
        <v>0</v>
      </c>
      <c r="V144" s="114">
        <v>0</v>
      </c>
      <c r="W144" s="114">
        <v>0</v>
      </c>
      <c r="X144" s="114">
        <v>0</v>
      </c>
      <c r="Y144" s="114">
        <v>0</v>
      </c>
      <c r="Z144" s="114">
        <v>0</v>
      </c>
      <c r="AA144" s="114">
        <v>0</v>
      </c>
      <c r="AB144" s="114">
        <v>0</v>
      </c>
      <c r="AC144" s="114">
        <v>0</v>
      </c>
      <c r="AD144" s="114">
        <v>0</v>
      </c>
      <c r="AE144" s="114">
        <v>0</v>
      </c>
      <c r="AF144" s="114">
        <v>0</v>
      </c>
      <c r="AG144" s="114">
        <v>0</v>
      </c>
      <c r="AH144" s="114">
        <v>0</v>
      </c>
      <c r="AI144" s="114">
        <v>0</v>
      </c>
      <c r="AJ144" s="114">
        <v>0</v>
      </c>
      <c r="AK144" s="114">
        <v>0</v>
      </c>
      <c r="AL144" s="114">
        <v>0</v>
      </c>
      <c r="AM144" s="114">
        <v>0</v>
      </c>
      <c r="AN144" s="114">
        <v>0</v>
      </c>
      <c r="AO144" s="115">
        <v>0</v>
      </c>
    </row>
    <row r="145" spans="1:41" x14ac:dyDescent="0.25">
      <c r="A145" s="112" t="s">
        <v>20</v>
      </c>
      <c r="B145" s="113" t="s">
        <v>8</v>
      </c>
      <c r="C145" s="114">
        <v>0</v>
      </c>
      <c r="D145" s="114">
        <v>0</v>
      </c>
      <c r="E145" s="114">
        <v>0</v>
      </c>
      <c r="F145" s="114">
        <v>0</v>
      </c>
      <c r="G145" s="114">
        <v>0</v>
      </c>
      <c r="H145" s="114">
        <v>0</v>
      </c>
      <c r="I145" s="114">
        <v>0</v>
      </c>
      <c r="J145" s="114">
        <v>0</v>
      </c>
      <c r="K145" s="114">
        <v>0</v>
      </c>
      <c r="L145" s="114">
        <v>0</v>
      </c>
      <c r="M145" s="114">
        <v>0</v>
      </c>
      <c r="N145" s="114">
        <v>0</v>
      </c>
      <c r="O145" s="114">
        <v>0</v>
      </c>
      <c r="P145" s="114">
        <v>0</v>
      </c>
      <c r="Q145" s="114">
        <v>0</v>
      </c>
      <c r="R145" s="114">
        <v>0</v>
      </c>
      <c r="S145" s="114">
        <v>0</v>
      </c>
      <c r="T145" s="114">
        <v>0</v>
      </c>
      <c r="U145" s="114">
        <v>0</v>
      </c>
      <c r="V145" s="114">
        <v>0</v>
      </c>
      <c r="W145" s="114">
        <v>0</v>
      </c>
      <c r="X145" s="114">
        <v>0</v>
      </c>
      <c r="Y145" s="114">
        <v>0</v>
      </c>
      <c r="Z145" s="114">
        <v>0</v>
      </c>
      <c r="AA145" s="114">
        <v>0</v>
      </c>
      <c r="AB145" s="114">
        <v>0</v>
      </c>
      <c r="AC145" s="114">
        <v>0</v>
      </c>
      <c r="AD145" s="114">
        <v>0</v>
      </c>
      <c r="AE145" s="114">
        <v>0</v>
      </c>
      <c r="AF145" s="114">
        <v>0</v>
      </c>
      <c r="AG145" s="114">
        <v>0</v>
      </c>
      <c r="AH145" s="114">
        <v>0</v>
      </c>
      <c r="AI145" s="114">
        <v>0</v>
      </c>
      <c r="AJ145" s="114">
        <v>0</v>
      </c>
      <c r="AK145" s="114">
        <v>0</v>
      </c>
      <c r="AL145" s="114">
        <v>0</v>
      </c>
      <c r="AM145" s="114">
        <v>0</v>
      </c>
      <c r="AN145" s="114">
        <v>0</v>
      </c>
      <c r="AO145" s="115">
        <v>0</v>
      </c>
    </row>
    <row r="146" spans="1:41" x14ac:dyDescent="0.25">
      <c r="A146" s="112" t="s">
        <v>577</v>
      </c>
      <c r="B146" s="113" t="s">
        <v>8</v>
      </c>
      <c r="C146" s="114">
        <v>0</v>
      </c>
      <c r="D146" s="114">
        <v>0</v>
      </c>
      <c r="E146" s="114">
        <v>0</v>
      </c>
      <c r="F146" s="114">
        <v>0</v>
      </c>
      <c r="G146" s="114">
        <v>0</v>
      </c>
      <c r="H146" s="114">
        <v>0</v>
      </c>
      <c r="I146" s="114">
        <v>0</v>
      </c>
      <c r="J146" s="114">
        <v>0</v>
      </c>
      <c r="K146" s="114">
        <v>0</v>
      </c>
      <c r="L146" s="114">
        <v>0</v>
      </c>
      <c r="M146" s="114">
        <v>0</v>
      </c>
      <c r="N146" s="114">
        <v>0</v>
      </c>
      <c r="O146" s="114">
        <v>0</v>
      </c>
      <c r="P146" s="114">
        <v>0</v>
      </c>
      <c r="Q146" s="114">
        <v>177.71000671386719</v>
      </c>
      <c r="R146" s="114">
        <v>239.28999328613281</v>
      </c>
      <c r="S146" s="114">
        <v>254.74000549316406</v>
      </c>
      <c r="T146" s="114">
        <v>209.10000610351563</v>
      </c>
      <c r="U146" s="114">
        <v>313.22000122070313</v>
      </c>
      <c r="V146" s="114">
        <v>356.489990234375</v>
      </c>
      <c r="W146" s="114">
        <v>388.44000244140625</v>
      </c>
      <c r="X146" s="114">
        <v>412.05999755859375</v>
      </c>
      <c r="Y146" s="114">
        <v>343.55999755859375</v>
      </c>
      <c r="Z146" s="114">
        <v>467.15999603271484</v>
      </c>
      <c r="AA146" s="114">
        <v>563.12001800537109</v>
      </c>
      <c r="AB146" s="114">
        <v>734.12998962402344</v>
      </c>
      <c r="AC146" s="114">
        <v>713.16001892089844</v>
      </c>
      <c r="AD146" s="114">
        <v>714.91998291015625</v>
      </c>
      <c r="AE146" s="114">
        <v>751.20999145507813</v>
      </c>
      <c r="AF146" s="114">
        <v>869.68002319335938</v>
      </c>
      <c r="AG146" s="114">
        <v>893.0400218963623</v>
      </c>
      <c r="AH146" s="114">
        <v>935.75003051757813</v>
      </c>
      <c r="AI146" s="114">
        <v>1111.189998626709</v>
      </c>
      <c r="AJ146" s="114">
        <v>1123.7500171661377</v>
      </c>
      <c r="AK146" s="114">
        <v>1086.4300022125244</v>
      </c>
      <c r="AL146" s="114">
        <v>1172.3900032043457</v>
      </c>
      <c r="AM146" s="114">
        <v>1234.0099678039551</v>
      </c>
      <c r="AN146" s="114">
        <v>1226.7799911499023</v>
      </c>
      <c r="AO146" s="115">
        <v>1185.1399898529053</v>
      </c>
    </row>
    <row r="147" spans="1:41" x14ac:dyDescent="0.25">
      <c r="A147" s="112" t="s">
        <v>22</v>
      </c>
      <c r="B147" s="113" t="s">
        <v>8</v>
      </c>
      <c r="C147" s="114">
        <v>125.38000052794814</v>
      </c>
      <c r="D147" s="114">
        <v>234.28000390529633</v>
      </c>
      <c r="E147" s="114">
        <v>95.240001311525702</v>
      </c>
      <c r="F147" s="114">
        <v>84.59999880194664</v>
      </c>
      <c r="G147" s="114">
        <v>84.560001375153661</v>
      </c>
      <c r="H147" s="114">
        <v>329.45999634638429</v>
      </c>
      <c r="I147" s="114">
        <v>154.11000335030258</v>
      </c>
      <c r="J147" s="114">
        <v>201.27999902702868</v>
      </c>
      <c r="K147" s="114">
        <v>38.180000381544232</v>
      </c>
      <c r="L147" s="114">
        <v>14.150000000372529</v>
      </c>
      <c r="M147" s="114">
        <v>48.909999072551727</v>
      </c>
      <c r="N147" s="114">
        <v>99.730001546442509</v>
      </c>
      <c r="O147" s="114">
        <v>92.10999745503068</v>
      </c>
      <c r="P147" s="114">
        <v>540.43999320454895</v>
      </c>
      <c r="Q147" s="114">
        <v>488.0199893862009</v>
      </c>
      <c r="R147" s="114">
        <v>611.42002095654607</v>
      </c>
      <c r="S147" s="114">
        <v>578.02000219188631</v>
      </c>
      <c r="T147" s="114">
        <v>510.03001110069454</v>
      </c>
      <c r="U147" s="114">
        <v>559.98999341577291</v>
      </c>
      <c r="V147" s="114">
        <v>529.00000139139593</v>
      </c>
      <c r="W147" s="114">
        <v>677.54001090675592</v>
      </c>
      <c r="X147" s="114">
        <v>720.17000064067543</v>
      </c>
      <c r="Y147" s="114">
        <v>462.25999092869461</v>
      </c>
      <c r="Z147" s="114">
        <v>281.21001341938972</v>
      </c>
      <c r="AA147" s="114">
        <v>174.86999583244324</v>
      </c>
      <c r="AB147" s="114">
        <v>10.369999766349792</v>
      </c>
      <c r="AC147" s="114">
        <v>8.2199998199939728</v>
      </c>
      <c r="AD147" s="114">
        <v>8.2300001680850983</v>
      </c>
      <c r="AE147" s="114">
        <v>6.5900000780820847</v>
      </c>
      <c r="AF147" s="114">
        <v>0.73000000789761543</v>
      </c>
      <c r="AG147" s="114">
        <v>1.580000028014183</v>
      </c>
      <c r="AH147" s="114">
        <v>1.059999980032444</v>
      </c>
      <c r="AI147" s="114">
        <v>0.78000001609325409</v>
      </c>
      <c r="AJ147" s="114">
        <v>0.5</v>
      </c>
      <c r="AK147" s="114">
        <v>0.8399999737739563</v>
      </c>
      <c r="AL147" s="114">
        <v>0.37999999523162842</v>
      </c>
      <c r="AM147" s="114">
        <v>0.47999998927116394</v>
      </c>
      <c r="AN147" s="114">
        <v>0.52999997138977051</v>
      </c>
      <c r="AO147" s="115">
        <v>0.20999999344348907</v>
      </c>
    </row>
    <row r="148" spans="1:41" x14ac:dyDescent="0.25">
      <c r="A148" s="112" t="s">
        <v>21</v>
      </c>
      <c r="B148" s="113" t="s">
        <v>8</v>
      </c>
      <c r="C148" s="114">
        <v>2950.6400146484375</v>
      </c>
      <c r="D148" s="114">
        <v>1874.4700317382813</v>
      </c>
      <c r="E148" s="114">
        <v>1478.4899597167969</v>
      </c>
      <c r="F148" s="114">
        <v>1435.6600189208984</v>
      </c>
      <c r="G148" s="114">
        <v>1502.1200561523438</v>
      </c>
      <c r="H148" s="114">
        <v>1633.7799835205078</v>
      </c>
      <c r="I148" s="114">
        <v>935.95001220703125</v>
      </c>
      <c r="J148" s="114">
        <v>783.30999755859375</v>
      </c>
      <c r="K148" s="114">
        <v>361.32998657226563</v>
      </c>
      <c r="L148" s="114">
        <v>493.04998779296875</v>
      </c>
      <c r="M148" s="114">
        <v>860.94000244140625</v>
      </c>
      <c r="N148" s="114">
        <v>1140.1800537109375</v>
      </c>
      <c r="O148" s="114">
        <v>1154.969970703125</v>
      </c>
      <c r="P148" s="114">
        <v>1872.31005859375</v>
      </c>
      <c r="Q148" s="114">
        <v>2073.489990234375</v>
      </c>
      <c r="R148" s="114">
        <v>90.5</v>
      </c>
      <c r="S148" s="114">
        <v>0</v>
      </c>
      <c r="T148" s="114">
        <v>0</v>
      </c>
      <c r="U148" s="114">
        <v>0</v>
      </c>
      <c r="V148" s="114">
        <v>0</v>
      </c>
      <c r="W148" s="114">
        <v>0</v>
      </c>
      <c r="X148" s="114">
        <v>0</v>
      </c>
      <c r="Y148" s="114">
        <v>0</v>
      </c>
      <c r="Z148" s="114">
        <v>0</v>
      </c>
      <c r="AA148" s="114">
        <v>0</v>
      </c>
      <c r="AB148" s="114">
        <v>0</v>
      </c>
      <c r="AC148" s="114">
        <v>0</v>
      </c>
      <c r="AD148" s="114">
        <v>0</v>
      </c>
      <c r="AE148" s="114">
        <v>0</v>
      </c>
      <c r="AF148" s="114">
        <v>0</v>
      </c>
      <c r="AG148" s="114">
        <v>0</v>
      </c>
      <c r="AH148" s="114">
        <v>0</v>
      </c>
      <c r="AI148" s="114">
        <v>0</v>
      </c>
      <c r="AJ148" s="114">
        <v>0</v>
      </c>
      <c r="AK148" s="114">
        <v>0</v>
      </c>
      <c r="AL148" s="114">
        <v>0</v>
      </c>
      <c r="AM148" s="114">
        <v>0</v>
      </c>
      <c r="AN148" s="114">
        <v>0</v>
      </c>
      <c r="AO148" s="115">
        <v>0</v>
      </c>
    </row>
    <row r="149" spans="1:41" x14ac:dyDescent="0.25">
      <c r="A149" s="112" t="s">
        <v>175</v>
      </c>
      <c r="B149" s="113" t="s">
        <v>8</v>
      </c>
      <c r="C149" s="114">
        <v>0</v>
      </c>
      <c r="D149" s="114">
        <v>0</v>
      </c>
      <c r="E149" s="114">
        <v>0</v>
      </c>
      <c r="F149" s="114">
        <v>0</v>
      </c>
      <c r="G149" s="114">
        <v>0</v>
      </c>
      <c r="H149" s="114">
        <v>0</v>
      </c>
      <c r="I149" s="114">
        <v>0</v>
      </c>
      <c r="J149" s="114">
        <v>0</v>
      </c>
      <c r="K149" s="114">
        <v>0</v>
      </c>
      <c r="L149" s="114">
        <v>0</v>
      </c>
      <c r="M149" s="114">
        <v>0</v>
      </c>
      <c r="N149" s="114">
        <v>0</v>
      </c>
      <c r="O149" s="114">
        <v>0</v>
      </c>
      <c r="P149" s="114">
        <v>0</v>
      </c>
      <c r="Q149" s="114">
        <v>0</v>
      </c>
      <c r="R149" s="114">
        <v>0</v>
      </c>
      <c r="S149" s="114">
        <v>0</v>
      </c>
      <c r="T149" s="114">
        <v>0</v>
      </c>
      <c r="U149" s="114">
        <v>0</v>
      </c>
      <c r="V149" s="114">
        <v>0</v>
      </c>
      <c r="W149" s="114">
        <v>0</v>
      </c>
      <c r="X149" s="114">
        <v>0</v>
      </c>
      <c r="Y149" s="114">
        <v>0</v>
      </c>
      <c r="Z149" s="114">
        <v>0</v>
      </c>
      <c r="AA149" s="114">
        <v>0</v>
      </c>
      <c r="AB149" s="114">
        <v>0</v>
      </c>
      <c r="AC149" s="114">
        <v>0</v>
      </c>
      <c r="AD149" s="114">
        <v>0</v>
      </c>
      <c r="AE149" s="114">
        <v>0</v>
      </c>
      <c r="AF149" s="114">
        <v>0</v>
      </c>
      <c r="AG149" s="114">
        <v>0</v>
      </c>
      <c r="AH149" s="114">
        <v>0</v>
      </c>
      <c r="AI149" s="114">
        <v>0</v>
      </c>
      <c r="AJ149" s="114">
        <v>0</v>
      </c>
      <c r="AK149" s="114">
        <v>0</v>
      </c>
      <c r="AL149" s="114">
        <v>0</v>
      </c>
      <c r="AM149" s="114">
        <v>0</v>
      </c>
      <c r="AN149" s="114">
        <v>0</v>
      </c>
      <c r="AO149" s="115">
        <v>0</v>
      </c>
    </row>
    <row r="150" spans="1:41" x14ac:dyDescent="0.25">
      <c r="A150" s="112" t="s">
        <v>176</v>
      </c>
      <c r="B150" s="113" t="s">
        <v>8</v>
      </c>
      <c r="C150" s="114">
        <v>998.67999267578125</v>
      </c>
      <c r="D150" s="114">
        <v>1171.47998046875</v>
      </c>
      <c r="E150" s="114">
        <v>840.92999267578125</v>
      </c>
      <c r="F150" s="114">
        <v>803.29998779296875</v>
      </c>
      <c r="G150" s="114">
        <v>835.67999267578125</v>
      </c>
      <c r="H150" s="114">
        <v>0</v>
      </c>
      <c r="I150" s="114">
        <v>0</v>
      </c>
      <c r="J150" s="114">
        <v>0</v>
      </c>
      <c r="K150" s="114">
        <v>0</v>
      </c>
      <c r="L150" s="114">
        <v>0</v>
      </c>
      <c r="M150" s="114">
        <v>0</v>
      </c>
      <c r="N150" s="114">
        <v>0</v>
      </c>
      <c r="O150" s="114">
        <v>0</v>
      </c>
      <c r="P150" s="114">
        <v>0</v>
      </c>
      <c r="Q150" s="114">
        <v>0</v>
      </c>
      <c r="R150" s="114">
        <v>0</v>
      </c>
      <c r="S150" s="114">
        <v>0</v>
      </c>
      <c r="T150" s="114">
        <v>0</v>
      </c>
      <c r="U150" s="114">
        <v>0</v>
      </c>
      <c r="V150" s="114">
        <v>0</v>
      </c>
      <c r="W150" s="114">
        <v>0</v>
      </c>
      <c r="X150" s="114">
        <v>0</v>
      </c>
      <c r="Y150" s="114">
        <v>0</v>
      </c>
      <c r="Z150" s="114">
        <v>0</v>
      </c>
      <c r="AA150" s="114">
        <v>0</v>
      </c>
      <c r="AB150" s="114">
        <v>0</v>
      </c>
      <c r="AC150" s="114">
        <v>0</v>
      </c>
      <c r="AD150" s="114">
        <v>0</v>
      </c>
      <c r="AE150" s="114">
        <v>0</v>
      </c>
      <c r="AF150" s="114">
        <v>0</v>
      </c>
      <c r="AG150" s="114">
        <v>0</v>
      </c>
      <c r="AH150" s="114">
        <v>0</v>
      </c>
      <c r="AI150" s="114">
        <v>0</v>
      </c>
      <c r="AJ150" s="114">
        <v>0</v>
      </c>
      <c r="AK150" s="114">
        <v>0</v>
      </c>
      <c r="AL150" s="114">
        <v>0</v>
      </c>
      <c r="AM150" s="114">
        <v>0</v>
      </c>
      <c r="AN150" s="114">
        <v>0</v>
      </c>
      <c r="AO150" s="115">
        <v>0</v>
      </c>
    </row>
    <row r="151" spans="1:41" x14ac:dyDescent="0.25">
      <c r="A151" s="112" t="s">
        <v>177</v>
      </c>
      <c r="B151" s="113" t="s">
        <v>8</v>
      </c>
      <c r="C151" s="114">
        <v>0</v>
      </c>
      <c r="D151" s="114">
        <v>0</v>
      </c>
      <c r="E151" s="114">
        <v>0</v>
      </c>
      <c r="F151" s="114">
        <v>0</v>
      </c>
      <c r="G151" s="114">
        <v>0</v>
      </c>
      <c r="H151" s="114">
        <v>0</v>
      </c>
      <c r="I151" s="114">
        <v>0</v>
      </c>
      <c r="J151" s="114">
        <v>0</v>
      </c>
      <c r="K151" s="114">
        <v>0</v>
      </c>
      <c r="L151" s="114">
        <v>0</v>
      </c>
      <c r="M151" s="114">
        <v>0</v>
      </c>
      <c r="N151" s="114">
        <v>0</v>
      </c>
      <c r="O151" s="114">
        <v>0</v>
      </c>
      <c r="P151" s="114">
        <v>0</v>
      </c>
      <c r="Q151" s="114">
        <v>0</v>
      </c>
      <c r="R151" s="114">
        <v>0</v>
      </c>
      <c r="S151" s="114">
        <v>0</v>
      </c>
      <c r="T151" s="114">
        <v>0</v>
      </c>
      <c r="U151" s="114">
        <v>0</v>
      </c>
      <c r="V151" s="114">
        <v>0</v>
      </c>
      <c r="W151" s="114">
        <v>0</v>
      </c>
      <c r="X151" s="114">
        <v>0</v>
      </c>
      <c r="Y151" s="114">
        <v>0</v>
      </c>
      <c r="Z151" s="114">
        <v>0</v>
      </c>
      <c r="AA151" s="114">
        <v>0</v>
      </c>
      <c r="AB151" s="114">
        <v>0</v>
      </c>
      <c r="AC151" s="114">
        <v>0</v>
      </c>
      <c r="AD151" s="114">
        <v>0</v>
      </c>
      <c r="AE151" s="114">
        <v>0</v>
      </c>
      <c r="AF151" s="114">
        <v>0</v>
      </c>
      <c r="AG151" s="114">
        <v>0</v>
      </c>
      <c r="AH151" s="114">
        <v>0</v>
      </c>
      <c r="AI151" s="114">
        <v>0</v>
      </c>
      <c r="AJ151" s="114">
        <v>0</v>
      </c>
      <c r="AK151" s="114">
        <v>0</v>
      </c>
      <c r="AL151" s="114">
        <v>0</v>
      </c>
      <c r="AM151" s="114">
        <v>0</v>
      </c>
      <c r="AN151" s="114">
        <v>0</v>
      </c>
      <c r="AO151" s="115">
        <v>0</v>
      </c>
    </row>
    <row r="152" spans="1:41" x14ac:dyDescent="0.25">
      <c r="A152" s="112" t="s">
        <v>178</v>
      </c>
      <c r="B152" s="113" t="s">
        <v>8</v>
      </c>
      <c r="C152" s="114">
        <v>0</v>
      </c>
      <c r="D152" s="114">
        <v>0</v>
      </c>
      <c r="E152" s="114">
        <v>0</v>
      </c>
      <c r="F152" s="114">
        <v>0</v>
      </c>
      <c r="G152" s="114">
        <v>0</v>
      </c>
      <c r="H152" s="114">
        <v>0</v>
      </c>
      <c r="I152" s="114">
        <v>0</v>
      </c>
      <c r="J152" s="114">
        <v>0</v>
      </c>
      <c r="K152" s="114">
        <v>0</v>
      </c>
      <c r="L152" s="114">
        <v>0</v>
      </c>
      <c r="M152" s="114">
        <v>0</v>
      </c>
      <c r="N152" s="114">
        <v>0</v>
      </c>
      <c r="O152" s="114">
        <v>0</v>
      </c>
      <c r="P152" s="114">
        <v>0</v>
      </c>
      <c r="Q152" s="114">
        <v>0</v>
      </c>
      <c r="R152" s="114">
        <v>0</v>
      </c>
      <c r="S152" s="114">
        <v>0</v>
      </c>
      <c r="T152" s="114">
        <v>0</v>
      </c>
      <c r="U152" s="114">
        <v>0</v>
      </c>
      <c r="V152" s="114">
        <v>0</v>
      </c>
      <c r="W152" s="114">
        <v>0</v>
      </c>
      <c r="X152" s="114">
        <v>0</v>
      </c>
      <c r="Y152" s="114">
        <v>0</v>
      </c>
      <c r="Z152" s="114">
        <v>0</v>
      </c>
      <c r="AA152" s="114">
        <v>0</v>
      </c>
      <c r="AB152" s="114">
        <v>0</v>
      </c>
      <c r="AC152" s="114">
        <v>0</v>
      </c>
      <c r="AD152" s="114">
        <v>0</v>
      </c>
      <c r="AE152" s="114">
        <v>0</v>
      </c>
      <c r="AF152" s="114">
        <v>0</v>
      </c>
      <c r="AG152" s="114">
        <v>0</v>
      </c>
      <c r="AH152" s="114">
        <v>0</v>
      </c>
      <c r="AI152" s="114">
        <v>0</v>
      </c>
      <c r="AJ152" s="114">
        <v>0</v>
      </c>
      <c r="AK152" s="114">
        <v>0</v>
      </c>
      <c r="AL152" s="114">
        <v>0</v>
      </c>
      <c r="AM152" s="114">
        <v>0</v>
      </c>
      <c r="AN152" s="114">
        <v>0</v>
      </c>
      <c r="AO152" s="115">
        <v>0</v>
      </c>
    </row>
    <row r="153" spans="1:41" x14ac:dyDescent="0.25">
      <c r="A153" s="112" t="s">
        <v>1</v>
      </c>
      <c r="B153" s="113" t="s">
        <v>8</v>
      </c>
      <c r="C153" s="114">
        <v>5505.18586820366</v>
      </c>
      <c r="D153" s="114">
        <v>6045.4622820659488</v>
      </c>
      <c r="E153" s="114">
        <v>5911.4222910812705</v>
      </c>
      <c r="F153" s="114">
        <v>6501.275291373714</v>
      </c>
      <c r="G153" s="114">
        <v>6366.3196797856881</v>
      </c>
      <c r="H153" s="114">
        <v>7140.6727548233857</v>
      </c>
      <c r="I153" s="114">
        <v>7465.5462629568965</v>
      </c>
      <c r="J153" s="114">
        <v>9155.7060175782117</v>
      </c>
      <c r="K153" s="114">
        <v>9899.4148888320651</v>
      </c>
      <c r="L153" s="114">
        <v>10380.063376235661</v>
      </c>
      <c r="M153" s="114">
        <v>10463.467307667024</v>
      </c>
      <c r="N153" s="114">
        <v>10561.761969496389</v>
      </c>
      <c r="O153" s="114">
        <v>10545.867962936818</v>
      </c>
      <c r="P153" s="114">
        <v>10860.833269149458</v>
      </c>
      <c r="Q153" s="114">
        <v>13164.181433562853</v>
      </c>
      <c r="R153" s="114">
        <v>13761.710521244757</v>
      </c>
      <c r="S153" s="114">
        <v>13693.576909643811</v>
      </c>
      <c r="T153" s="114">
        <v>13663.774541515846</v>
      </c>
      <c r="U153" s="114">
        <v>13673.301745574565</v>
      </c>
      <c r="V153" s="114">
        <v>13739.275643318215</v>
      </c>
      <c r="W153" s="114">
        <v>13736.091062574355</v>
      </c>
      <c r="X153" s="114">
        <v>14487.227090687911</v>
      </c>
      <c r="Y153" s="114">
        <v>15353.256798837667</v>
      </c>
      <c r="Z153" s="114">
        <v>16249.270807168983</v>
      </c>
      <c r="AA153" s="114">
        <v>15759.125737790544</v>
      </c>
      <c r="AB153" s="114">
        <v>16299.631960701065</v>
      </c>
      <c r="AC153" s="114">
        <v>16277.514978186411</v>
      </c>
      <c r="AD153" s="114">
        <v>17209.384632017125</v>
      </c>
      <c r="AE153" s="114">
        <v>17183.757205344864</v>
      </c>
      <c r="AF153" s="114">
        <v>17036.542939068961</v>
      </c>
      <c r="AG153" s="114">
        <v>16972.330935298727</v>
      </c>
      <c r="AH153" s="114">
        <v>17051.298974529131</v>
      </c>
      <c r="AI153" s="114">
        <v>17893.411445671278</v>
      </c>
      <c r="AJ153" s="114">
        <v>17836.315383683781</v>
      </c>
      <c r="AK153" s="114">
        <v>17860.329935812293</v>
      </c>
      <c r="AL153" s="114">
        <v>18357.222724585059</v>
      </c>
      <c r="AM153" s="114">
        <v>18516.898728728316</v>
      </c>
      <c r="AN153" s="114">
        <v>18427.965585097052</v>
      </c>
      <c r="AO153" s="115">
        <v>18207.908124495476</v>
      </c>
    </row>
    <row r="154" spans="1:41" x14ac:dyDescent="0.25">
      <c r="A154" s="112" t="s">
        <v>179</v>
      </c>
      <c r="B154" s="113" t="s">
        <v>8</v>
      </c>
      <c r="C154" s="114">
        <v>200.31599121093748</v>
      </c>
      <c r="D154" s="114">
        <v>152.93999633789062</v>
      </c>
      <c r="E154" s="114">
        <v>143.11200256347655</v>
      </c>
      <c r="F154" s="114">
        <v>147.58799743652344</v>
      </c>
      <c r="G154" s="114">
        <v>143.08799743652344</v>
      </c>
      <c r="H154" s="114">
        <v>144.9480010986328</v>
      </c>
      <c r="I154" s="114">
        <v>149.60399780273437</v>
      </c>
      <c r="J154" s="114">
        <v>135.83999633789063</v>
      </c>
      <c r="K154" s="114">
        <v>120.57600402832031</v>
      </c>
      <c r="L154" s="114">
        <v>131.47199707031248</v>
      </c>
      <c r="M154" s="114">
        <v>144.48000183105469</v>
      </c>
      <c r="N154" s="114">
        <v>156.29999999999998</v>
      </c>
      <c r="O154" s="114">
        <v>151.24800109863281</v>
      </c>
      <c r="P154" s="114">
        <v>165.52800292968749</v>
      </c>
      <c r="Q154" s="114">
        <v>174.38400878906251</v>
      </c>
      <c r="R154" s="114">
        <v>167.42400512695312</v>
      </c>
      <c r="S154" s="114">
        <v>162.19200439453124</v>
      </c>
      <c r="T154" s="114">
        <v>159.49200439453125</v>
      </c>
      <c r="U154" s="114">
        <v>153.9</v>
      </c>
      <c r="V154" s="114">
        <v>157.99200439453125</v>
      </c>
      <c r="W154" s="114">
        <v>163.15200805664063</v>
      </c>
      <c r="X154" s="114">
        <v>158.95200805664061</v>
      </c>
      <c r="Y154" s="114">
        <v>153.63599853515623</v>
      </c>
      <c r="Z154" s="114">
        <v>134.71200256347655</v>
      </c>
      <c r="AA154" s="114">
        <v>137.13599853515623</v>
      </c>
      <c r="AB154" s="114">
        <v>141.88799743652342</v>
      </c>
      <c r="AC154" s="114">
        <v>139.01999816894531</v>
      </c>
      <c r="AD154" s="114">
        <v>140.20799560546874</v>
      </c>
      <c r="AE154" s="114">
        <v>136.6199981689453</v>
      </c>
      <c r="AF154" s="114">
        <v>129.26400146484374</v>
      </c>
      <c r="AG154" s="114">
        <v>135.76799926757812</v>
      </c>
      <c r="AH154" s="114">
        <v>133.95599670410155</v>
      </c>
      <c r="AI154" s="114">
        <v>132.88799743652342</v>
      </c>
      <c r="AJ154" s="114">
        <v>131.05199890136717</v>
      </c>
      <c r="AK154" s="114">
        <v>123.99600219726563</v>
      </c>
      <c r="AL154" s="114">
        <v>129.70799560546874</v>
      </c>
      <c r="AM154" s="114">
        <v>129.03599853515624</v>
      </c>
      <c r="AN154" s="114">
        <v>127.13999633789062</v>
      </c>
      <c r="AO154" s="115">
        <v>126.46799926757812</v>
      </c>
    </row>
    <row r="155" spans="1:41" x14ac:dyDescent="0.25">
      <c r="A155" s="112" t="s">
        <v>180</v>
      </c>
      <c r="B155" s="113" t="s">
        <v>8</v>
      </c>
      <c r="C155" s="114">
        <v>873.11482872588977</v>
      </c>
      <c r="D155" s="114">
        <v>1030.6430543356003</v>
      </c>
      <c r="E155" s="114">
        <v>1074.7843689609269</v>
      </c>
      <c r="F155" s="114">
        <v>1066.4701568255971</v>
      </c>
      <c r="G155" s="114">
        <v>1044.3320184136232</v>
      </c>
      <c r="H155" s="114">
        <v>1033.0812414559246</v>
      </c>
      <c r="I155" s="114">
        <v>1888.0479339815961</v>
      </c>
      <c r="J155" s="114">
        <v>1839.8712099342458</v>
      </c>
      <c r="K155" s="114">
        <v>1817.7529566803946</v>
      </c>
      <c r="L155" s="114">
        <v>1906.0107192767985</v>
      </c>
      <c r="M155" s="114">
        <v>1921.3255378454357</v>
      </c>
      <c r="N155" s="114">
        <v>1939.3746260160708</v>
      </c>
      <c r="O155" s="114">
        <v>1936.4561325756401</v>
      </c>
      <c r="P155" s="114">
        <v>1938.6999537183344</v>
      </c>
      <c r="Q155" s="114">
        <v>1946.8773471449949</v>
      </c>
      <c r="R155" s="114">
        <v>1943.6604227711355</v>
      </c>
      <c r="S155" s="114">
        <v>2431.2814442090521</v>
      </c>
      <c r="T155" s="114">
        <v>2425.9900623370168</v>
      </c>
      <c r="U155" s="114">
        <v>2427.6816082782998</v>
      </c>
      <c r="V155" s="114">
        <v>2439.3952105346484</v>
      </c>
      <c r="W155" s="114">
        <v>2438.8297912785092</v>
      </c>
      <c r="X155" s="114">
        <v>3227.9125850149189</v>
      </c>
      <c r="Y155" s="114">
        <v>3212.0330894036065</v>
      </c>
      <c r="Z155" s="114">
        <v>3644.8577980262335</v>
      </c>
      <c r="AA155" s="114">
        <v>5355.2433111822456</v>
      </c>
      <c r="AB155" s="114">
        <v>5348.967188318109</v>
      </c>
      <c r="AC155" s="114">
        <v>5341.7091708327625</v>
      </c>
      <c r="AD155" s="114">
        <v>5286.6073591193981</v>
      </c>
      <c r="AE155" s="114">
        <v>5278.7347857916566</v>
      </c>
      <c r="AF155" s="114">
        <v>5233.5115520675618</v>
      </c>
      <c r="AG155" s="114">
        <v>5213.7860558377924</v>
      </c>
      <c r="AH155" s="114">
        <v>5667.0718729926048</v>
      </c>
      <c r="AI155" s="114">
        <v>5973.2978854867379</v>
      </c>
      <c r="AJ155" s="114">
        <v>5954.2376974742365</v>
      </c>
      <c r="AK155" s="114">
        <v>5962.2543953457243</v>
      </c>
      <c r="AL155" s="114">
        <v>5950.7833572000109</v>
      </c>
      <c r="AM155" s="114">
        <v>6002.5448530567528</v>
      </c>
      <c r="AN155" s="114">
        <v>6403.8888250732334</v>
      </c>
      <c r="AO155" s="115">
        <v>7210.5327458969932</v>
      </c>
    </row>
    <row r="156" spans="1:41" x14ac:dyDescent="0.25">
      <c r="A156" s="112" t="s">
        <v>181</v>
      </c>
      <c r="B156" s="113" t="s">
        <v>8</v>
      </c>
      <c r="C156" s="114">
        <v>0</v>
      </c>
      <c r="D156" s="114">
        <v>0</v>
      </c>
      <c r="E156" s="114">
        <v>0</v>
      </c>
      <c r="F156" s="114">
        <v>0</v>
      </c>
      <c r="G156" s="114">
        <v>0</v>
      </c>
      <c r="H156" s="114">
        <v>0</v>
      </c>
      <c r="I156" s="114">
        <v>0</v>
      </c>
      <c r="J156" s="114">
        <v>0</v>
      </c>
      <c r="K156" s="114">
        <v>0</v>
      </c>
      <c r="L156" s="114">
        <v>0</v>
      </c>
      <c r="M156" s="114">
        <v>0</v>
      </c>
      <c r="N156" s="114">
        <v>0</v>
      </c>
      <c r="O156" s="114">
        <v>0</v>
      </c>
      <c r="P156" s="114">
        <v>0</v>
      </c>
      <c r="Q156" s="114">
        <v>0</v>
      </c>
      <c r="R156" s="114">
        <v>0</v>
      </c>
      <c r="S156" s="114">
        <v>0</v>
      </c>
      <c r="T156" s="114">
        <v>0</v>
      </c>
      <c r="U156" s="114">
        <v>0</v>
      </c>
      <c r="V156" s="114">
        <v>0</v>
      </c>
      <c r="W156" s="114">
        <v>0</v>
      </c>
      <c r="X156" s="114">
        <v>0</v>
      </c>
      <c r="Y156" s="114">
        <v>0</v>
      </c>
      <c r="Z156" s="114">
        <v>0</v>
      </c>
      <c r="AA156" s="114">
        <v>0</v>
      </c>
      <c r="AB156" s="114">
        <v>0</v>
      </c>
      <c r="AC156" s="114">
        <v>0</v>
      </c>
      <c r="AD156" s="114">
        <v>0</v>
      </c>
      <c r="AE156" s="114">
        <v>0</v>
      </c>
      <c r="AF156" s="114">
        <v>0</v>
      </c>
      <c r="AG156" s="114">
        <v>0</v>
      </c>
      <c r="AH156" s="114">
        <v>0</v>
      </c>
      <c r="AI156" s="114">
        <v>0</v>
      </c>
      <c r="AJ156" s="114">
        <v>0</v>
      </c>
      <c r="AK156" s="114">
        <v>0</v>
      </c>
      <c r="AL156" s="114">
        <v>0</v>
      </c>
      <c r="AM156" s="114">
        <v>0</v>
      </c>
      <c r="AN156" s="114">
        <v>0</v>
      </c>
      <c r="AO156" s="115">
        <v>0</v>
      </c>
    </row>
    <row r="157" spans="1:41" x14ac:dyDescent="0.25">
      <c r="A157" s="112" t="s">
        <v>182</v>
      </c>
      <c r="B157" s="113" t="s">
        <v>8</v>
      </c>
      <c r="C157" s="114">
        <v>0</v>
      </c>
      <c r="D157" s="114">
        <v>0</v>
      </c>
      <c r="E157" s="114">
        <v>0</v>
      </c>
      <c r="F157" s="114">
        <v>0</v>
      </c>
      <c r="G157" s="114">
        <v>0</v>
      </c>
      <c r="H157" s="114">
        <v>0</v>
      </c>
      <c r="I157" s="114">
        <v>0</v>
      </c>
      <c r="J157" s="114">
        <v>0</v>
      </c>
      <c r="K157" s="114">
        <v>0</v>
      </c>
      <c r="L157" s="114">
        <v>0</v>
      </c>
      <c r="M157" s="114">
        <v>0</v>
      </c>
      <c r="N157" s="114">
        <v>0</v>
      </c>
      <c r="O157" s="114">
        <v>0</v>
      </c>
      <c r="P157" s="114">
        <v>0</v>
      </c>
      <c r="Q157" s="114">
        <v>0</v>
      </c>
      <c r="R157" s="114">
        <v>0</v>
      </c>
      <c r="S157" s="114">
        <v>0</v>
      </c>
      <c r="T157" s="114">
        <v>0</v>
      </c>
      <c r="U157" s="114">
        <v>0</v>
      </c>
      <c r="V157" s="114">
        <v>0</v>
      </c>
      <c r="W157" s="114">
        <v>0</v>
      </c>
      <c r="X157" s="114">
        <v>0</v>
      </c>
      <c r="Y157" s="114">
        <v>0</v>
      </c>
      <c r="Z157" s="114">
        <v>0</v>
      </c>
      <c r="AA157" s="114">
        <v>0</v>
      </c>
      <c r="AB157" s="114">
        <v>0</v>
      </c>
      <c r="AC157" s="114">
        <v>0</v>
      </c>
      <c r="AD157" s="114">
        <v>0</v>
      </c>
      <c r="AE157" s="114">
        <v>0</v>
      </c>
      <c r="AF157" s="114">
        <v>0</v>
      </c>
      <c r="AG157" s="114">
        <v>0</v>
      </c>
      <c r="AH157" s="114">
        <v>0</v>
      </c>
      <c r="AI157" s="114">
        <v>0</v>
      </c>
      <c r="AJ157" s="114">
        <v>0</v>
      </c>
      <c r="AK157" s="114">
        <v>0</v>
      </c>
      <c r="AL157" s="114">
        <v>0</v>
      </c>
      <c r="AM157" s="114">
        <v>0</v>
      </c>
      <c r="AN157" s="114">
        <v>0</v>
      </c>
      <c r="AO157" s="115">
        <v>0</v>
      </c>
    </row>
    <row r="158" spans="1:41" x14ac:dyDescent="0.25">
      <c r="A158" s="112" t="s">
        <v>183</v>
      </c>
      <c r="B158" s="113" t="s">
        <v>8</v>
      </c>
      <c r="C158" s="114">
        <v>2381.690644818249</v>
      </c>
      <c r="D158" s="114">
        <v>2551.5563233317789</v>
      </c>
      <c r="E158" s="114">
        <v>2884.0419970337798</v>
      </c>
      <c r="F158" s="114">
        <v>3682.6565797674052</v>
      </c>
      <c r="G158" s="114">
        <v>3931.590194168356</v>
      </c>
      <c r="H158" s="114">
        <v>4216.642156265958</v>
      </c>
      <c r="I158" s="114">
        <v>4760.4292210971726</v>
      </c>
      <c r="J158" s="114">
        <v>4908.6329810777388</v>
      </c>
      <c r="K158" s="114">
        <v>5063.1403066918301</v>
      </c>
      <c r="L158" s="114">
        <v>5574.7127080550199</v>
      </c>
      <c r="M158" s="114">
        <v>5924.668195250465</v>
      </c>
      <c r="N158" s="114">
        <v>6288.3543367887651</v>
      </c>
      <c r="O158" s="114">
        <v>6575.5784766387369</v>
      </c>
      <c r="P158" s="114">
        <v>6878.2485921219068</v>
      </c>
      <c r="Q158" s="114">
        <v>7198.5848365551328</v>
      </c>
      <c r="R158" s="114">
        <v>7480.5107343432064</v>
      </c>
      <c r="S158" s="114">
        <v>7748.6812440290996</v>
      </c>
      <c r="T158" s="114">
        <v>8064.9407479041101</v>
      </c>
      <c r="U158" s="114">
        <v>8420.6863450350265</v>
      </c>
      <c r="V158" s="114">
        <v>8762.5859261843616</v>
      </c>
      <c r="W158" s="114">
        <v>9045.9020600734784</v>
      </c>
      <c r="X158" s="114">
        <v>9231.6003801429324</v>
      </c>
      <c r="Y158" s="114">
        <v>9497.516333230531</v>
      </c>
      <c r="Z158" s="114">
        <v>9743.3341638819002</v>
      </c>
      <c r="AA158" s="114">
        <v>9727.7467113426501</v>
      </c>
      <c r="AB158" s="114">
        <v>10023.44509471008</v>
      </c>
      <c r="AC158" s="114">
        <v>10339.035255759398</v>
      </c>
      <c r="AD158" s="114">
        <v>10547.969218355503</v>
      </c>
      <c r="AE158" s="114">
        <v>10860.35218266823</v>
      </c>
      <c r="AF158" s="114">
        <v>11011.546371965769</v>
      </c>
      <c r="AG158" s="114">
        <v>11270.284009830119</v>
      </c>
      <c r="AH158" s="114">
        <v>11623.018282258023</v>
      </c>
      <c r="AI158" s="114">
        <v>11744.233491451871</v>
      </c>
      <c r="AJ158" s="114">
        <v>12006.280791420339</v>
      </c>
      <c r="AK158" s="114">
        <v>12318.633605771332</v>
      </c>
      <c r="AL158" s="114">
        <v>12584.621668582753</v>
      </c>
      <c r="AM158" s="114">
        <v>12983.526229526022</v>
      </c>
      <c r="AN158" s="114">
        <v>13211.518754671066</v>
      </c>
      <c r="AO158" s="115">
        <v>13343.160832503838</v>
      </c>
    </row>
    <row r="159" spans="1:41" x14ac:dyDescent="0.25">
      <c r="A159" s="112" t="s">
        <v>23</v>
      </c>
      <c r="B159" s="113" t="s">
        <v>8</v>
      </c>
      <c r="C159" s="114">
        <v>0</v>
      </c>
      <c r="D159" s="114">
        <v>0</v>
      </c>
      <c r="E159" s="114">
        <v>0</v>
      </c>
      <c r="F159" s="114">
        <v>0</v>
      </c>
      <c r="G159" s="114">
        <v>0</v>
      </c>
      <c r="H159" s="114">
        <v>0</v>
      </c>
      <c r="I159" s="114">
        <v>366.45999145507813</v>
      </c>
      <c r="J159" s="114">
        <v>647.3599853515625</v>
      </c>
      <c r="K159" s="114">
        <v>513.1500244140625</v>
      </c>
      <c r="L159" s="114">
        <v>518.780029296875</v>
      </c>
      <c r="M159" s="114">
        <v>262.23001098632813</v>
      </c>
      <c r="N159" s="114">
        <v>138.25999450683594</v>
      </c>
      <c r="O159" s="114">
        <v>247.44999694824219</v>
      </c>
      <c r="P159" s="114">
        <v>70.760002136230469</v>
      </c>
      <c r="Q159" s="114">
        <v>178.19000244140625</v>
      </c>
      <c r="R159" s="114">
        <v>331.64999389648438</v>
      </c>
      <c r="S159" s="114">
        <v>412.1199951171875</v>
      </c>
      <c r="T159" s="114">
        <v>345.42999267578125</v>
      </c>
      <c r="U159" s="114">
        <v>305.8599853515625</v>
      </c>
      <c r="V159" s="114">
        <v>387.45001220703125</v>
      </c>
      <c r="W159" s="114">
        <v>396.29998779296875</v>
      </c>
      <c r="X159" s="114">
        <v>342</v>
      </c>
      <c r="Y159" s="114">
        <v>470.32000732421875</v>
      </c>
      <c r="Z159" s="114">
        <v>499.72000122070313</v>
      </c>
      <c r="AA159" s="114">
        <v>609.8499755859375</v>
      </c>
      <c r="AB159" s="114">
        <v>605.260009765625</v>
      </c>
      <c r="AC159" s="114">
        <v>553.40997314453125</v>
      </c>
      <c r="AD159" s="114">
        <v>504.92999267578125</v>
      </c>
      <c r="AE159" s="114">
        <v>497.45001220703125</v>
      </c>
      <c r="AF159" s="114">
        <v>529.8800048828125</v>
      </c>
      <c r="AG159" s="114">
        <v>478.260009765625</v>
      </c>
      <c r="AH159" s="114">
        <v>630.34002685546875</v>
      </c>
      <c r="AI159" s="114">
        <v>542.77001953125</v>
      </c>
      <c r="AJ159" s="114">
        <v>548.41998291015625</v>
      </c>
      <c r="AK159" s="114">
        <v>578.760009765625</v>
      </c>
      <c r="AL159" s="114">
        <v>575.32000732421875</v>
      </c>
      <c r="AM159" s="114">
        <v>597.1400146484375</v>
      </c>
      <c r="AN159" s="114">
        <v>593.6099853515625</v>
      </c>
      <c r="AO159" s="115">
        <v>580.3800048828125</v>
      </c>
    </row>
    <row r="160" spans="1:41" x14ac:dyDescent="0.25">
      <c r="A160" s="112" t="s">
        <v>24</v>
      </c>
      <c r="B160" s="113" t="s">
        <v>8</v>
      </c>
      <c r="C160" s="114">
        <v>51.130001068115234</v>
      </c>
      <c r="D160" s="114">
        <v>51.720001220703125</v>
      </c>
      <c r="E160" s="114">
        <v>117.65000152587891</v>
      </c>
      <c r="F160" s="114">
        <v>214.61000061035156</v>
      </c>
      <c r="G160" s="114">
        <v>273.1199951171875</v>
      </c>
      <c r="H160" s="114">
        <v>342.79000854492188</v>
      </c>
      <c r="I160" s="114">
        <v>344.60000610351563</v>
      </c>
      <c r="J160" s="114">
        <v>343.17001342773438</v>
      </c>
      <c r="K160" s="114">
        <v>442.75</v>
      </c>
      <c r="L160" s="114">
        <v>809.05999755859375</v>
      </c>
      <c r="M160" s="114">
        <v>1095.72998046875</v>
      </c>
      <c r="N160" s="114">
        <v>1050.0899658203125</v>
      </c>
      <c r="O160" s="114">
        <v>1102.4000244140625</v>
      </c>
      <c r="P160" s="114">
        <v>1058.010009765625</v>
      </c>
      <c r="Q160" s="114">
        <v>929.8599853515625</v>
      </c>
      <c r="R160" s="114">
        <v>1000.5700073242188</v>
      </c>
      <c r="S160" s="114">
        <v>1039.489990234375</v>
      </c>
      <c r="T160" s="114">
        <v>1018.0800170898438</v>
      </c>
      <c r="U160" s="114">
        <v>1022.5</v>
      </c>
      <c r="V160" s="114">
        <v>1044.1800537109375</v>
      </c>
      <c r="W160" s="114">
        <v>1016.9600219726563</v>
      </c>
      <c r="X160" s="114">
        <v>974.83001708984375</v>
      </c>
      <c r="Y160" s="114">
        <v>1037.719970703125</v>
      </c>
      <c r="Z160" s="114">
        <v>998.1099853515625</v>
      </c>
      <c r="AA160" s="114">
        <v>965.07000732421875</v>
      </c>
      <c r="AB160" s="114">
        <v>956.29998779296875</v>
      </c>
      <c r="AC160" s="114">
        <v>953.91998291015625</v>
      </c>
      <c r="AD160" s="114">
        <v>898.58001708984375</v>
      </c>
      <c r="AE160" s="114">
        <v>856.33001708984375</v>
      </c>
      <c r="AF160" s="114">
        <v>886.1199951171875</v>
      </c>
      <c r="AG160" s="114">
        <v>888.8599853515625</v>
      </c>
      <c r="AH160" s="114">
        <v>924.65997314453125</v>
      </c>
      <c r="AI160" s="114">
        <v>815.21002197265625</v>
      </c>
      <c r="AJ160" s="114">
        <v>805.33001708984375</v>
      </c>
      <c r="AK160" s="114">
        <v>848.04998779296875</v>
      </c>
      <c r="AL160" s="114">
        <v>885.92999267578125</v>
      </c>
      <c r="AM160" s="114">
        <v>931.09002685546875</v>
      </c>
      <c r="AN160" s="114">
        <v>921.33001708984375</v>
      </c>
      <c r="AO160" s="115">
        <v>887.04998779296875</v>
      </c>
    </row>
    <row r="161" spans="1:68" x14ac:dyDescent="0.25">
      <c r="A161" s="112" t="s">
        <v>652</v>
      </c>
      <c r="B161" s="113" t="s">
        <v>8</v>
      </c>
      <c r="C161" s="114">
        <v>0</v>
      </c>
      <c r="D161" s="114">
        <v>0</v>
      </c>
      <c r="E161" s="114">
        <v>0</v>
      </c>
      <c r="F161" s="114">
        <v>133.47000122070313</v>
      </c>
      <c r="G161" s="114">
        <v>133.03999328613281</v>
      </c>
      <c r="H161" s="114">
        <v>177.10000610351563</v>
      </c>
      <c r="I161" s="114">
        <v>236.49000549316406</v>
      </c>
      <c r="J161" s="114">
        <v>264.8699951171875</v>
      </c>
      <c r="K161" s="114">
        <v>332.64999389648438</v>
      </c>
      <c r="L161" s="114">
        <v>401.32000732421875</v>
      </c>
      <c r="M161" s="114">
        <v>491.989990234375</v>
      </c>
      <c r="N161" s="114">
        <v>573.8699951171875</v>
      </c>
      <c r="O161" s="114">
        <v>605.8900146484375</v>
      </c>
      <c r="P161" s="114">
        <v>673.0999755859375</v>
      </c>
      <c r="Q161" s="114">
        <v>757.8900146484375</v>
      </c>
      <c r="R161" s="114">
        <v>835.69000244140625</v>
      </c>
      <c r="S161" s="114">
        <v>963.67999267578125</v>
      </c>
      <c r="T161" s="114">
        <v>1038.6800537109375</v>
      </c>
      <c r="U161" s="114">
        <v>1221.9200439453125</v>
      </c>
      <c r="V161" s="114">
        <v>1265.75</v>
      </c>
      <c r="W161" s="114">
        <v>1386.0400390625</v>
      </c>
      <c r="X161" s="114">
        <v>1458.469970703125</v>
      </c>
      <c r="Y161" s="114">
        <v>1528.3900146484375</v>
      </c>
      <c r="Z161" s="114">
        <v>1549.9000244140625</v>
      </c>
      <c r="AA161" s="114">
        <v>1650.989990234375</v>
      </c>
      <c r="AB161" s="114">
        <v>1722.550048828125</v>
      </c>
      <c r="AC161" s="114">
        <v>1789.760009765625</v>
      </c>
      <c r="AD161" s="114">
        <v>1843.8800048828125</v>
      </c>
      <c r="AE161" s="114">
        <v>1972.4599609375</v>
      </c>
      <c r="AF161" s="114">
        <v>1928.550048828125</v>
      </c>
      <c r="AG161" s="114">
        <v>1998.5999755859375</v>
      </c>
      <c r="AH161" s="114">
        <v>2037.68994140625</v>
      </c>
      <c r="AI161" s="114">
        <v>2096.860107421875</v>
      </c>
      <c r="AJ161" s="114">
        <v>2084.2900390625</v>
      </c>
      <c r="AK161" s="114">
        <v>2127.9599609375</v>
      </c>
      <c r="AL161" s="114">
        <v>2138.580078125</v>
      </c>
      <c r="AM161" s="114">
        <v>2133.449951171875</v>
      </c>
      <c r="AN161" s="114">
        <v>2162.969970703125</v>
      </c>
      <c r="AO161" s="115">
        <v>2193.5400390625</v>
      </c>
    </row>
    <row r="162" spans="1:68" x14ac:dyDescent="0.25">
      <c r="A162" s="138" t="s">
        <v>184</v>
      </c>
      <c r="B162" s="117" t="s">
        <v>8</v>
      </c>
      <c r="C162" s="118">
        <v>13086.137341879017</v>
      </c>
      <c r="D162" s="118">
        <v>13112.55167340425</v>
      </c>
      <c r="E162" s="118">
        <v>12545.670614869439</v>
      </c>
      <c r="F162" s="118">
        <v>14069.630032750107</v>
      </c>
      <c r="G162" s="118">
        <v>14313.849928410789</v>
      </c>
      <c r="H162" s="118">
        <v>15018.474148159232</v>
      </c>
      <c r="I162" s="118">
        <v>16301.237434447492</v>
      </c>
      <c r="J162" s="118">
        <v>18280.040195410194</v>
      </c>
      <c r="K162" s="118">
        <v>18588.944161496969</v>
      </c>
      <c r="L162" s="118">
        <v>20228.618822610821</v>
      </c>
      <c r="M162" s="118">
        <v>21213.74102579739</v>
      </c>
      <c r="N162" s="118">
        <v>21947.92094300294</v>
      </c>
      <c r="O162" s="118">
        <v>22411.970577418724</v>
      </c>
      <c r="P162" s="118">
        <v>24057.929857205479</v>
      </c>
      <c r="Q162" s="118">
        <v>27089.187614827893</v>
      </c>
      <c r="R162" s="118">
        <v>26462.425701390839</v>
      </c>
      <c r="S162" s="118">
        <v>27283.781587988888</v>
      </c>
      <c r="T162" s="118">
        <v>27435.517436832277</v>
      </c>
      <c r="U162" s="118">
        <v>28099.059722821243</v>
      </c>
      <c r="V162" s="118">
        <v>28682.118841975494</v>
      </c>
      <c r="W162" s="118">
        <v>29249.25498415927</v>
      </c>
      <c r="X162" s="118">
        <v>31013.222049894641</v>
      </c>
      <c r="Y162" s="118">
        <v>32058.69220117003</v>
      </c>
      <c r="Z162" s="118">
        <v>33568.274792079028</v>
      </c>
      <c r="AA162" s="118">
        <v>34943.15174583294</v>
      </c>
      <c r="AB162" s="118">
        <v>35842.54227694287</v>
      </c>
      <c r="AC162" s="118">
        <v>36115.749387508724</v>
      </c>
      <c r="AD162" s="118">
        <v>37154.709202824175</v>
      </c>
      <c r="AE162" s="118">
        <v>37543.504153741233</v>
      </c>
      <c r="AF162" s="118">
        <v>37625.824936596517</v>
      </c>
      <c r="AG162" s="118">
        <v>37852.508992861716</v>
      </c>
      <c r="AH162" s="118">
        <v>39004.845098387719</v>
      </c>
      <c r="AI162" s="118">
        <v>40310.640967614992</v>
      </c>
      <c r="AJ162" s="118">
        <v>40490.175927708362</v>
      </c>
      <c r="AK162" s="118">
        <v>40907.253899809009</v>
      </c>
      <c r="AL162" s="118">
        <v>41794.935827297872</v>
      </c>
      <c r="AM162" s="118">
        <v>42528.175770315254</v>
      </c>
      <c r="AN162" s="118">
        <v>43075.733125445069</v>
      </c>
      <c r="AO162" s="119">
        <v>43734.389723748514</v>
      </c>
    </row>
    <row r="163" spans="1:68" x14ac:dyDescent="0.25">
      <c r="A163" s="110" t="s">
        <v>185</v>
      </c>
      <c r="B163" s="113"/>
      <c r="AF163" s="114"/>
      <c r="AG163" s="114"/>
      <c r="AH163" s="114"/>
      <c r="AI163" s="114"/>
      <c r="AJ163" s="114"/>
      <c r="AK163" s="114"/>
      <c r="AL163" s="114"/>
      <c r="AM163" s="114"/>
      <c r="AN163" s="114"/>
      <c r="AO163" s="115"/>
    </row>
    <row r="164" spans="1:68" x14ac:dyDescent="0.25">
      <c r="A164" s="112" t="s">
        <v>12</v>
      </c>
      <c r="B164" s="113" t="s">
        <v>8</v>
      </c>
      <c r="C164" s="114">
        <v>82794.429639816284</v>
      </c>
      <c r="D164" s="114">
        <v>84322.51988697052</v>
      </c>
      <c r="E164" s="114">
        <v>82839.430459976196</v>
      </c>
      <c r="F164" s="114">
        <v>72402.660046100616</v>
      </c>
      <c r="G164" s="114">
        <v>67874.359486162663</v>
      </c>
      <c r="H164" s="114">
        <v>64845.500141501427</v>
      </c>
      <c r="I164" s="114">
        <v>59623.05053794384</v>
      </c>
      <c r="J164" s="114">
        <v>55609.810064315796</v>
      </c>
      <c r="K164" s="114">
        <v>52713.780327141285</v>
      </c>
      <c r="L164" s="114">
        <v>49121.719598412514</v>
      </c>
      <c r="M164" s="114">
        <v>47254.799618721008</v>
      </c>
      <c r="N164" s="114">
        <v>43848.469904899597</v>
      </c>
      <c r="O164" s="114">
        <v>41969.179295539856</v>
      </c>
      <c r="P164" s="114">
        <v>38818.160557031631</v>
      </c>
      <c r="Q164" s="114">
        <v>36464.040405273438</v>
      </c>
      <c r="R164" s="114">
        <v>31808.299987792969</v>
      </c>
      <c r="S164" s="114">
        <v>28267.140014648438</v>
      </c>
      <c r="T164" s="114">
        <v>27516.730285644531</v>
      </c>
      <c r="U164" s="114">
        <v>24117.930297851563</v>
      </c>
      <c r="V164" s="114">
        <v>17980.02001953125</v>
      </c>
      <c r="W164" s="114">
        <v>17406.599975585938</v>
      </c>
      <c r="X164" s="114">
        <v>13986.539916992188</v>
      </c>
      <c r="Y164" s="114">
        <v>13152.18994140625</v>
      </c>
      <c r="Z164" s="114">
        <v>11357.729949951172</v>
      </c>
      <c r="AA164" s="114">
        <v>10042.310150146484</v>
      </c>
      <c r="AB164" s="114">
        <v>9515.0400390625</v>
      </c>
      <c r="AC164" s="114">
        <v>9678.179931640625</v>
      </c>
      <c r="AD164" s="114">
        <v>9666.39013671875</v>
      </c>
      <c r="AE164" s="114">
        <v>9581.480224609375</v>
      </c>
      <c r="AF164" s="114">
        <v>4118.7599639892578</v>
      </c>
      <c r="AG164" s="114">
        <v>0</v>
      </c>
      <c r="AH164" s="114">
        <v>0</v>
      </c>
      <c r="AI164" s="114">
        <v>0</v>
      </c>
      <c r="AJ164" s="114">
        <v>0</v>
      </c>
      <c r="AK164" s="114">
        <v>0</v>
      </c>
      <c r="AL164" s="114">
        <v>0</v>
      </c>
      <c r="AM164" s="114">
        <v>0</v>
      </c>
      <c r="AN164" s="114">
        <v>0</v>
      </c>
      <c r="AO164" s="115">
        <v>0</v>
      </c>
      <c r="AQ164" s="341"/>
      <c r="AR164" s="341"/>
      <c r="AS164" s="341"/>
      <c r="AT164" s="341"/>
      <c r="AU164" s="341"/>
      <c r="AV164" s="341"/>
      <c r="AW164" s="341"/>
      <c r="AX164" s="341"/>
      <c r="AY164" s="341"/>
      <c r="AZ164" s="341"/>
      <c r="BA164" s="341"/>
      <c r="BD164" s="114"/>
      <c r="BE164" s="114"/>
      <c r="BF164" s="114"/>
      <c r="BG164" s="114"/>
      <c r="BH164" s="114"/>
      <c r="BI164" s="114"/>
      <c r="BJ164" s="114"/>
      <c r="BK164" s="114"/>
      <c r="BL164" s="114"/>
      <c r="BM164" s="114"/>
      <c r="BN164" s="114"/>
      <c r="BO164" s="114"/>
      <c r="BP164" s="114"/>
    </row>
    <row r="165" spans="1:68" x14ac:dyDescent="0.25">
      <c r="A165" s="112" t="s">
        <v>20</v>
      </c>
      <c r="B165" s="113" t="s">
        <v>8</v>
      </c>
      <c r="C165" s="114">
        <v>32104.239990234375</v>
      </c>
      <c r="D165" s="114">
        <v>30509.60009765625</v>
      </c>
      <c r="E165" s="114">
        <v>30088.489990234375</v>
      </c>
      <c r="F165" s="114">
        <v>26607.420043945313</v>
      </c>
      <c r="G165" s="114">
        <v>26126.229858398438</v>
      </c>
      <c r="H165" s="114">
        <v>25800.60986328125</v>
      </c>
      <c r="I165" s="114">
        <v>25328.09033203125</v>
      </c>
      <c r="J165" s="114">
        <v>17040.740020751953</v>
      </c>
      <c r="K165" s="114">
        <v>16399.25</v>
      </c>
      <c r="L165" s="114">
        <v>17161.39990234375</v>
      </c>
      <c r="M165" s="114">
        <v>18266.489990234375</v>
      </c>
      <c r="N165" s="114">
        <v>18542.489990234375</v>
      </c>
      <c r="O165" s="114">
        <v>16206.760009765625</v>
      </c>
      <c r="P165" s="114">
        <v>8148.9000244140625</v>
      </c>
      <c r="Q165" s="114">
        <v>6320.02001953125</v>
      </c>
      <c r="R165" s="114">
        <v>6017.630126953125</v>
      </c>
      <c r="S165" s="114">
        <v>6066.2099609375</v>
      </c>
      <c r="T165" s="114">
        <v>5991.27001953125</v>
      </c>
      <c r="U165" s="114">
        <v>5059.77001953125</v>
      </c>
      <c r="V165" s="114">
        <v>5321.64013671875</v>
      </c>
      <c r="W165" s="114">
        <v>5454.449951171875</v>
      </c>
      <c r="X165" s="114">
        <v>5097.31005859375</v>
      </c>
      <c r="Y165" s="114">
        <v>5225.889892578125</v>
      </c>
      <c r="Z165" s="114">
        <v>5304.619873046875</v>
      </c>
      <c r="AA165" s="114">
        <v>4938.85009765625</v>
      </c>
      <c r="AB165" s="114">
        <v>2792.5299072265625</v>
      </c>
      <c r="AC165" s="114">
        <v>0</v>
      </c>
      <c r="AD165" s="114">
        <v>0</v>
      </c>
      <c r="AE165" s="114">
        <v>0</v>
      </c>
      <c r="AF165" s="114">
        <v>0</v>
      </c>
      <c r="AG165" s="114">
        <v>0</v>
      </c>
      <c r="AH165" s="114">
        <v>0</v>
      </c>
      <c r="AI165" s="114">
        <v>0</v>
      </c>
      <c r="AJ165" s="114">
        <v>0</v>
      </c>
      <c r="AK165" s="114">
        <v>0</v>
      </c>
      <c r="AL165" s="114">
        <v>0</v>
      </c>
      <c r="AM165" s="114">
        <v>0</v>
      </c>
      <c r="AN165" s="114">
        <v>0</v>
      </c>
      <c r="AO165" s="115">
        <v>0</v>
      </c>
      <c r="AQ165" s="341"/>
      <c r="AR165" s="341"/>
      <c r="AS165" s="341"/>
      <c r="AT165" s="341"/>
      <c r="AU165" s="341"/>
      <c r="AV165" s="341"/>
      <c r="AW165" s="341"/>
      <c r="AX165" s="341"/>
      <c r="AY165" s="341"/>
      <c r="AZ165" s="341"/>
      <c r="BA165" s="341"/>
      <c r="BD165" s="114"/>
      <c r="BE165" s="114"/>
      <c r="BF165" s="114"/>
      <c r="BG165" s="114"/>
      <c r="BH165" s="114"/>
      <c r="BI165" s="114"/>
      <c r="BJ165" s="114"/>
      <c r="BK165" s="114"/>
      <c r="BL165" s="114"/>
      <c r="BM165" s="114"/>
      <c r="BN165" s="114"/>
      <c r="BO165" s="114"/>
      <c r="BP165" s="114"/>
    </row>
    <row r="166" spans="1:68" x14ac:dyDescent="0.25">
      <c r="A166" s="112" t="s">
        <v>577</v>
      </c>
      <c r="B166" s="113" t="s">
        <v>8</v>
      </c>
      <c r="C166" s="114">
        <v>0</v>
      </c>
      <c r="D166" s="114">
        <v>0</v>
      </c>
      <c r="E166" s="114">
        <v>0</v>
      </c>
      <c r="F166" s="114">
        <v>0</v>
      </c>
      <c r="G166" s="114">
        <v>0</v>
      </c>
      <c r="H166" s="114">
        <v>0</v>
      </c>
      <c r="I166" s="114">
        <v>0</v>
      </c>
      <c r="J166" s="114">
        <v>576.74998474121094</v>
      </c>
      <c r="K166" s="114">
        <v>354.39998626708984</v>
      </c>
      <c r="L166" s="114">
        <v>812.6300048828125</v>
      </c>
      <c r="M166" s="114">
        <v>1525.429931640625</v>
      </c>
      <c r="N166" s="114">
        <v>1969.8899536132813</v>
      </c>
      <c r="O166" s="114">
        <v>2246.800048828125</v>
      </c>
      <c r="P166" s="114">
        <v>983.8199850320816</v>
      </c>
      <c r="Q166" s="114">
        <v>1579.9900111556053</v>
      </c>
      <c r="R166" s="114">
        <v>2095.2099950909615</v>
      </c>
      <c r="S166" s="114">
        <v>2129.4200337901711</v>
      </c>
      <c r="T166" s="114">
        <v>1991.3799786493182</v>
      </c>
      <c r="U166" s="114">
        <v>2747.180006146431</v>
      </c>
      <c r="V166" s="114">
        <v>2846.7599787712097</v>
      </c>
      <c r="W166" s="114">
        <v>3128.0300574302673</v>
      </c>
      <c r="X166" s="114">
        <v>3216.5199787318707</v>
      </c>
      <c r="Y166" s="114">
        <v>3658.0000200867653</v>
      </c>
      <c r="Z166" s="114">
        <v>4329.410059928894</v>
      </c>
      <c r="AA166" s="114">
        <v>5332.9400501251221</v>
      </c>
      <c r="AB166" s="114">
        <v>7348.2199966907501</v>
      </c>
      <c r="AC166" s="114">
        <v>7104.3099808394909</v>
      </c>
      <c r="AD166" s="114">
        <v>7840.3699068427086</v>
      </c>
      <c r="AE166" s="114">
        <v>7477.2100466489792</v>
      </c>
      <c r="AF166" s="114">
        <v>9348.7800874114037</v>
      </c>
      <c r="AG166" s="114">
        <v>11709.359892368317</v>
      </c>
      <c r="AH166" s="114">
        <v>12554.370041131973</v>
      </c>
      <c r="AI166" s="114">
        <v>12588.649969100952</v>
      </c>
      <c r="AJ166" s="114">
        <v>12291.320118427277</v>
      </c>
      <c r="AK166" s="114">
        <v>12771.720022678375</v>
      </c>
      <c r="AL166" s="114">
        <v>14242.430021286011</v>
      </c>
      <c r="AM166" s="114">
        <v>13948.919964313507</v>
      </c>
      <c r="AN166" s="114">
        <v>13579.050048112869</v>
      </c>
      <c r="AO166" s="115">
        <v>13983.000016450882</v>
      </c>
      <c r="AQ166" s="341"/>
      <c r="AR166" s="341"/>
      <c r="AS166" s="341"/>
      <c r="AT166" s="341"/>
      <c r="AU166" s="341"/>
      <c r="AV166" s="341"/>
      <c r="AW166" s="341"/>
      <c r="AX166" s="341"/>
      <c r="AY166" s="341"/>
      <c r="AZ166" s="341"/>
      <c r="BA166" s="341"/>
      <c r="BD166" s="114"/>
      <c r="BE166" s="114"/>
      <c r="BF166" s="114"/>
      <c r="BG166" s="114"/>
      <c r="BH166" s="114"/>
      <c r="BI166" s="114"/>
      <c r="BJ166" s="114"/>
      <c r="BK166" s="114"/>
      <c r="BL166" s="114"/>
      <c r="BM166" s="114"/>
      <c r="BN166" s="114"/>
      <c r="BO166" s="114"/>
      <c r="BP166" s="114"/>
    </row>
    <row r="167" spans="1:68" x14ac:dyDescent="0.25">
      <c r="A167" s="112" t="s">
        <v>22</v>
      </c>
      <c r="B167" s="113" t="s">
        <v>8</v>
      </c>
      <c r="C167" s="114">
        <v>2355.6300237309188</v>
      </c>
      <c r="D167" s="114">
        <v>1862.4199954271317</v>
      </c>
      <c r="E167" s="114">
        <v>2213.4699797201902</v>
      </c>
      <c r="F167" s="114">
        <v>2236.1000004522502</v>
      </c>
      <c r="G167" s="114">
        <v>2115.5100078973919</v>
      </c>
      <c r="H167" s="114">
        <v>2264.7500434052199</v>
      </c>
      <c r="I167" s="114">
        <v>1670.9000059384853</v>
      </c>
      <c r="J167" s="114">
        <v>1567.929991543293</v>
      </c>
      <c r="K167" s="114">
        <v>855.18000812456012</v>
      </c>
      <c r="L167" s="114">
        <v>1178.5400080215186</v>
      </c>
      <c r="M167" s="114">
        <v>1736.080032531172</v>
      </c>
      <c r="N167" s="114">
        <v>2238.5899629574269</v>
      </c>
      <c r="O167" s="114">
        <v>2215.9200438763946</v>
      </c>
      <c r="P167" s="114">
        <v>3164.9700241684914</v>
      </c>
      <c r="Q167" s="114">
        <v>3366.5699920728803</v>
      </c>
      <c r="R167" s="114">
        <v>3669.6299908459187</v>
      </c>
      <c r="S167" s="114">
        <v>3687.1699555367231</v>
      </c>
      <c r="T167" s="114">
        <v>2953.4300566911697</v>
      </c>
      <c r="U167" s="114">
        <v>2572.039997857064</v>
      </c>
      <c r="V167" s="114">
        <v>2381.9000002611428</v>
      </c>
      <c r="W167" s="114">
        <v>2663.360014282167</v>
      </c>
      <c r="X167" s="114">
        <v>2629.4200107809156</v>
      </c>
      <c r="Y167" s="114">
        <v>2501.6400118023157</v>
      </c>
      <c r="Z167" s="114">
        <v>2256.5000115204602</v>
      </c>
      <c r="AA167" s="114">
        <v>2443.0199777130038</v>
      </c>
      <c r="AB167" s="114">
        <v>1161.960019800812</v>
      </c>
      <c r="AC167" s="114">
        <v>2865.6900619249791</v>
      </c>
      <c r="AD167" s="114">
        <v>2922.0499279052019</v>
      </c>
      <c r="AE167" s="114">
        <v>2737.8099546115845</v>
      </c>
      <c r="AF167" s="114">
        <v>2865.2100252453238</v>
      </c>
      <c r="AG167" s="114">
        <v>3102.4300373494625</v>
      </c>
      <c r="AH167" s="114">
        <v>3115.3900306876749</v>
      </c>
      <c r="AI167" s="114">
        <v>2682.2299856301397</v>
      </c>
      <c r="AJ167" s="114">
        <v>2692.1599890589714</v>
      </c>
      <c r="AK167" s="114">
        <v>2635.6700134184211</v>
      </c>
      <c r="AL167" s="114">
        <v>1875.7300451770425</v>
      </c>
      <c r="AM167" s="114">
        <v>1902.3600493222475</v>
      </c>
      <c r="AN167" s="114">
        <v>1876.6099770087749</v>
      </c>
      <c r="AO167" s="115">
        <v>3297.8599193524569</v>
      </c>
      <c r="AQ167" s="341"/>
      <c r="AR167" s="341"/>
      <c r="AS167" s="341"/>
      <c r="AT167" s="341"/>
      <c r="AU167" s="341"/>
      <c r="AV167" s="341"/>
      <c r="AW167" s="341"/>
      <c r="AX167" s="341"/>
      <c r="AY167" s="341"/>
      <c r="AZ167" s="341"/>
      <c r="BA167" s="341"/>
      <c r="BD167" s="114"/>
      <c r="BE167" s="114"/>
      <c r="BF167" s="114"/>
      <c r="BG167" s="114"/>
      <c r="BH167" s="114"/>
      <c r="BI167" s="114"/>
      <c r="BJ167" s="114"/>
      <c r="BK167" s="114"/>
      <c r="BL167" s="114"/>
      <c r="BM167" s="114"/>
      <c r="BN167" s="114"/>
      <c r="BO167" s="114"/>
      <c r="BP167" s="114"/>
    </row>
    <row r="168" spans="1:68" x14ac:dyDescent="0.25">
      <c r="A168" s="112" t="s">
        <v>21</v>
      </c>
      <c r="B168" s="113" t="s">
        <v>8</v>
      </c>
      <c r="C168" s="114">
        <v>11137.030143737793</v>
      </c>
      <c r="D168" s="114">
        <v>5464.6400871276855</v>
      </c>
      <c r="E168" s="114">
        <v>4701.6700019836426</v>
      </c>
      <c r="F168" s="114">
        <v>3409.4400329589844</v>
      </c>
      <c r="G168" s="114">
        <v>3826.3899955749512</v>
      </c>
      <c r="H168" s="114">
        <v>4075.1599731445313</v>
      </c>
      <c r="I168" s="114">
        <v>2261.0500288009644</v>
      </c>
      <c r="J168" s="114">
        <v>1692.1499824523926</v>
      </c>
      <c r="K168" s="114">
        <v>950.52998352050781</v>
      </c>
      <c r="L168" s="114">
        <v>1458.6899738311768</v>
      </c>
      <c r="M168" s="114">
        <v>3382.0200119018555</v>
      </c>
      <c r="N168" s="114">
        <v>4692.9800567626953</v>
      </c>
      <c r="O168" s="114">
        <v>5403.5599517822266</v>
      </c>
      <c r="P168" s="114">
        <v>9613.5100708007813</v>
      </c>
      <c r="Q168" s="114">
        <v>10419.089859008789</v>
      </c>
      <c r="R168" s="114">
        <v>8871.4500770568848</v>
      </c>
      <c r="S168" s="114">
        <v>8613.6802368164063</v>
      </c>
      <c r="T168" s="114">
        <v>11213.909851074219</v>
      </c>
      <c r="U168" s="114">
        <v>11474.249908447266</v>
      </c>
      <c r="V168" s="114">
        <v>10841.22029876709</v>
      </c>
      <c r="W168" s="114">
        <v>12530.07984161377</v>
      </c>
      <c r="X168" s="114">
        <v>11460.529914855957</v>
      </c>
      <c r="Y168" s="114">
        <v>11238.09986114502</v>
      </c>
      <c r="Z168" s="114">
        <v>11648.770050048828</v>
      </c>
      <c r="AA168" s="114">
        <v>9147.9500732421875</v>
      </c>
      <c r="AB168" s="114">
        <v>9917.3198852539063</v>
      </c>
      <c r="AC168" s="114">
        <v>10779.820098876953</v>
      </c>
      <c r="AD168" s="114">
        <v>10856.190216064453</v>
      </c>
      <c r="AE168" s="114">
        <v>10322.199996948242</v>
      </c>
      <c r="AF168" s="114">
        <v>9905.7499847412109</v>
      </c>
      <c r="AG168" s="114">
        <v>10830.470031738281</v>
      </c>
      <c r="AH168" s="114">
        <v>10806.050254821777</v>
      </c>
      <c r="AI168" s="114">
        <v>10541.089950561523</v>
      </c>
      <c r="AJ168" s="114">
        <v>10207.210144042969</v>
      </c>
      <c r="AK168" s="114">
        <v>10708.760009765625</v>
      </c>
      <c r="AL168" s="114">
        <v>10905.800231933594</v>
      </c>
      <c r="AM168" s="114">
        <v>10727.310028076172</v>
      </c>
      <c r="AN168" s="114">
        <v>10551.760231018066</v>
      </c>
      <c r="AO168" s="115">
        <v>10797.290054321289</v>
      </c>
      <c r="AQ168" s="341"/>
      <c r="AR168" s="341"/>
      <c r="AS168" s="341"/>
      <c r="AT168" s="341"/>
      <c r="AU168" s="341"/>
      <c r="AV168" s="341"/>
      <c r="AW168" s="341"/>
      <c r="AX168" s="341"/>
      <c r="AY168" s="341"/>
      <c r="AZ168" s="341"/>
      <c r="BA168" s="341"/>
      <c r="BD168" s="114"/>
      <c r="BE168" s="114"/>
      <c r="BF168" s="114"/>
      <c r="BG168" s="114"/>
      <c r="BH168" s="114"/>
      <c r="BI168" s="114"/>
      <c r="BJ168" s="114"/>
      <c r="BK168" s="114"/>
      <c r="BL168" s="114"/>
      <c r="BM168" s="114"/>
      <c r="BN168" s="114"/>
      <c r="BO168" s="114"/>
      <c r="BP168" s="114"/>
    </row>
    <row r="169" spans="1:68" x14ac:dyDescent="0.25">
      <c r="A169" s="112" t="s">
        <v>175</v>
      </c>
      <c r="B169" s="113" t="s">
        <v>8</v>
      </c>
      <c r="C169" s="114">
        <v>0</v>
      </c>
      <c r="D169" s="114">
        <v>0</v>
      </c>
      <c r="E169" s="114">
        <v>0</v>
      </c>
      <c r="F169" s="114">
        <v>0</v>
      </c>
      <c r="G169" s="114">
        <v>0</v>
      </c>
      <c r="H169" s="114">
        <v>0</v>
      </c>
      <c r="I169" s="114">
        <v>0</v>
      </c>
      <c r="J169" s="114">
        <v>0</v>
      </c>
      <c r="K169" s="114">
        <v>0</v>
      </c>
      <c r="L169" s="114">
        <v>0</v>
      </c>
      <c r="M169" s="114">
        <v>0</v>
      </c>
      <c r="N169" s="114">
        <v>0</v>
      </c>
      <c r="O169" s="114">
        <v>0</v>
      </c>
      <c r="P169" s="114">
        <v>0</v>
      </c>
      <c r="Q169" s="114">
        <v>0</v>
      </c>
      <c r="R169" s="114">
        <v>0</v>
      </c>
      <c r="S169" s="114">
        <v>0</v>
      </c>
      <c r="T169" s="114">
        <v>0</v>
      </c>
      <c r="U169" s="114">
        <v>0</v>
      </c>
      <c r="V169" s="114">
        <v>0</v>
      </c>
      <c r="W169" s="114">
        <v>0</v>
      </c>
      <c r="X169" s="114">
        <v>0</v>
      </c>
      <c r="Y169" s="114">
        <v>0</v>
      </c>
      <c r="Z169" s="114">
        <v>0</v>
      </c>
      <c r="AA169" s="114">
        <v>0</v>
      </c>
      <c r="AB169" s="114">
        <v>0</v>
      </c>
      <c r="AC169" s="114">
        <v>0</v>
      </c>
      <c r="AD169" s="114">
        <v>0</v>
      </c>
      <c r="AE169" s="114">
        <v>0</v>
      </c>
      <c r="AF169" s="114">
        <v>0</v>
      </c>
      <c r="AG169" s="114">
        <v>0</v>
      </c>
      <c r="AH169" s="114">
        <v>0</v>
      </c>
      <c r="AI169" s="114">
        <v>0</v>
      </c>
      <c r="AJ169" s="114">
        <v>0</v>
      </c>
      <c r="AK169" s="114">
        <v>0</v>
      </c>
      <c r="AL169" s="114">
        <v>0</v>
      </c>
      <c r="AM169" s="114">
        <v>0</v>
      </c>
      <c r="AN169" s="114">
        <v>0</v>
      </c>
      <c r="AO169" s="115">
        <v>0</v>
      </c>
      <c r="AQ169" s="341"/>
      <c r="AR169" s="341"/>
      <c r="AS169" s="341"/>
      <c r="AT169" s="341"/>
      <c r="AU169" s="341"/>
      <c r="AV169" s="341"/>
      <c r="AW169" s="341"/>
      <c r="AX169" s="341"/>
      <c r="AY169" s="341"/>
      <c r="AZ169" s="341"/>
      <c r="BA169" s="341"/>
      <c r="BD169" s="114"/>
      <c r="BE169" s="114"/>
      <c r="BF169" s="114"/>
      <c r="BG169" s="114"/>
      <c r="BH169" s="114"/>
      <c r="BI169" s="114"/>
      <c r="BJ169" s="114"/>
      <c r="BK169" s="114"/>
      <c r="BL169" s="114"/>
      <c r="BM169" s="114"/>
      <c r="BN169" s="114"/>
      <c r="BO169" s="114"/>
      <c r="BP169" s="114"/>
    </row>
    <row r="170" spans="1:68" x14ac:dyDescent="0.25">
      <c r="A170" s="112" t="s">
        <v>176</v>
      </c>
      <c r="B170" s="113" t="s">
        <v>8</v>
      </c>
      <c r="C170" s="114">
        <v>1918.6300048828125</v>
      </c>
      <c r="D170" s="114">
        <v>2379.5400390625</v>
      </c>
      <c r="E170" s="114">
        <v>1155.6499938964844</v>
      </c>
      <c r="F170" s="114">
        <v>1288.5999755859375</v>
      </c>
      <c r="G170" s="114">
        <v>1365.8099975585938</v>
      </c>
      <c r="H170" s="114">
        <v>564.1099853515625</v>
      </c>
      <c r="I170" s="114">
        <v>401.92001342773438</v>
      </c>
      <c r="J170" s="114">
        <v>327.54998779296875</v>
      </c>
      <c r="K170" s="114">
        <v>165.11000061035156</v>
      </c>
      <c r="L170" s="114">
        <v>256.02999877929688</v>
      </c>
      <c r="M170" s="114">
        <v>420.60000610351563</v>
      </c>
      <c r="N170" s="114">
        <v>593.28997802734375</v>
      </c>
      <c r="O170" s="114">
        <v>551.77001953125</v>
      </c>
      <c r="P170" s="114">
        <v>535.03997802734375</v>
      </c>
      <c r="Q170" s="114">
        <v>602.17999267578125</v>
      </c>
      <c r="R170" s="114">
        <v>670.75</v>
      </c>
      <c r="S170" s="114">
        <v>598.6199951171875</v>
      </c>
      <c r="T170" s="114">
        <v>68.269996643066406</v>
      </c>
      <c r="U170" s="114">
        <v>0</v>
      </c>
      <c r="V170" s="114">
        <v>0</v>
      </c>
      <c r="W170" s="114">
        <v>0</v>
      </c>
      <c r="X170" s="114">
        <v>0</v>
      </c>
      <c r="Y170" s="114">
        <v>0</v>
      </c>
      <c r="Z170" s="114">
        <v>0</v>
      </c>
      <c r="AA170" s="114">
        <v>0</v>
      </c>
      <c r="AB170" s="114">
        <v>0</v>
      </c>
      <c r="AC170" s="114">
        <v>0</v>
      </c>
      <c r="AD170" s="114">
        <v>0</v>
      </c>
      <c r="AE170" s="114">
        <v>0</v>
      </c>
      <c r="AF170" s="114">
        <v>0</v>
      </c>
      <c r="AG170" s="114">
        <v>0</v>
      </c>
      <c r="AH170" s="114">
        <v>0</v>
      </c>
      <c r="AI170" s="114">
        <v>0</v>
      </c>
      <c r="AJ170" s="114">
        <v>0</v>
      </c>
      <c r="AK170" s="114">
        <v>0</v>
      </c>
      <c r="AL170" s="114">
        <v>0</v>
      </c>
      <c r="AM170" s="114">
        <v>0</v>
      </c>
      <c r="AN170" s="114">
        <v>0</v>
      </c>
      <c r="AO170" s="115">
        <v>0</v>
      </c>
      <c r="AQ170" s="341"/>
      <c r="AR170" s="341"/>
      <c r="AS170" s="341"/>
      <c r="AT170" s="341"/>
      <c r="AU170" s="341"/>
      <c r="AV170" s="341"/>
      <c r="AW170" s="341"/>
      <c r="AX170" s="341"/>
      <c r="AY170" s="341"/>
      <c r="AZ170" s="341"/>
      <c r="BA170" s="341"/>
      <c r="BD170" s="114"/>
      <c r="BE170" s="114"/>
      <c r="BF170" s="114"/>
      <c r="BG170" s="114"/>
      <c r="BH170" s="114"/>
      <c r="BI170" s="114"/>
      <c r="BJ170" s="114"/>
      <c r="BK170" s="114"/>
      <c r="BL170" s="114"/>
      <c r="BM170" s="114"/>
      <c r="BN170" s="114"/>
      <c r="BO170" s="114"/>
      <c r="BP170" s="114"/>
    </row>
    <row r="171" spans="1:68" x14ac:dyDescent="0.25">
      <c r="A171" s="112" t="s">
        <v>177</v>
      </c>
      <c r="B171" s="113" t="s">
        <v>8</v>
      </c>
      <c r="C171" s="114">
        <v>0</v>
      </c>
      <c r="D171" s="114">
        <v>0</v>
      </c>
      <c r="E171" s="114">
        <v>0</v>
      </c>
      <c r="F171" s="114">
        <v>0</v>
      </c>
      <c r="G171" s="114">
        <v>0</v>
      </c>
      <c r="H171" s="114">
        <v>0</v>
      </c>
      <c r="I171" s="114">
        <v>0</v>
      </c>
      <c r="J171" s="114">
        <v>0</v>
      </c>
      <c r="K171" s="114">
        <v>0</v>
      </c>
      <c r="L171" s="114">
        <v>0</v>
      </c>
      <c r="M171" s="114">
        <v>0</v>
      </c>
      <c r="N171" s="114">
        <v>0</v>
      </c>
      <c r="O171" s="114">
        <v>0</v>
      </c>
      <c r="P171" s="114">
        <v>0</v>
      </c>
      <c r="Q171" s="114">
        <v>0</v>
      </c>
      <c r="R171" s="114">
        <v>0</v>
      </c>
      <c r="S171" s="114">
        <v>0</v>
      </c>
      <c r="T171" s="114">
        <v>0</v>
      </c>
      <c r="U171" s="114">
        <v>0</v>
      </c>
      <c r="V171" s="114">
        <v>0</v>
      </c>
      <c r="W171" s="114">
        <v>0</v>
      </c>
      <c r="X171" s="114">
        <v>0</v>
      </c>
      <c r="Y171" s="114">
        <v>0</v>
      </c>
      <c r="Z171" s="114">
        <v>0</v>
      </c>
      <c r="AA171" s="114">
        <v>0</v>
      </c>
      <c r="AB171" s="114">
        <v>0</v>
      </c>
      <c r="AC171" s="114">
        <v>0</v>
      </c>
      <c r="AD171" s="114">
        <v>0</v>
      </c>
      <c r="AE171" s="114">
        <v>0</v>
      </c>
      <c r="AF171" s="114">
        <v>0</v>
      </c>
      <c r="AG171" s="114">
        <v>0</v>
      </c>
      <c r="AH171" s="114">
        <v>0</v>
      </c>
      <c r="AI171" s="114">
        <v>0</v>
      </c>
      <c r="AJ171" s="114">
        <v>0</v>
      </c>
      <c r="AK171" s="114">
        <v>0</v>
      </c>
      <c r="AL171" s="114">
        <v>0</v>
      </c>
      <c r="AM171" s="114">
        <v>0</v>
      </c>
      <c r="AN171" s="114">
        <v>0</v>
      </c>
      <c r="AO171" s="115">
        <v>0</v>
      </c>
      <c r="AQ171" s="341"/>
      <c r="AR171" s="341"/>
      <c r="AS171" s="341"/>
      <c r="AT171" s="341"/>
      <c r="AU171" s="341"/>
      <c r="AV171" s="341"/>
      <c r="AW171" s="341"/>
      <c r="AX171" s="341"/>
      <c r="AY171" s="341"/>
      <c r="AZ171" s="341"/>
      <c r="BA171" s="341"/>
      <c r="BD171" s="114"/>
      <c r="BE171" s="114"/>
      <c r="BF171" s="114"/>
      <c r="BG171" s="114"/>
      <c r="BH171" s="114"/>
      <c r="BI171" s="114"/>
      <c r="BJ171" s="114"/>
      <c r="BK171" s="114"/>
      <c r="BL171" s="114"/>
      <c r="BM171" s="114"/>
      <c r="BN171" s="114"/>
      <c r="BO171" s="114"/>
      <c r="BP171" s="114"/>
    </row>
    <row r="172" spans="1:68" x14ac:dyDescent="0.25">
      <c r="A172" s="112" t="s">
        <v>178</v>
      </c>
      <c r="B172" s="113" t="s">
        <v>8</v>
      </c>
      <c r="C172" s="114">
        <v>15694.410111665726</v>
      </c>
      <c r="D172" s="114">
        <v>15694.420106172562</v>
      </c>
      <c r="E172" s="114">
        <v>15694.410104036331</v>
      </c>
      <c r="F172" s="114">
        <v>16141.420106172562</v>
      </c>
      <c r="G172" s="114">
        <v>16588.219910860062</v>
      </c>
      <c r="H172" s="114">
        <v>15694.410104036331</v>
      </c>
      <c r="I172" s="114">
        <v>15694.420106172562</v>
      </c>
      <c r="J172" s="114">
        <v>15694.420106172562</v>
      </c>
      <c r="K172" s="114">
        <v>15693.06010556221</v>
      </c>
      <c r="L172" s="114">
        <v>15441.420106172562</v>
      </c>
      <c r="M172" s="114">
        <v>15441.420106172562</v>
      </c>
      <c r="N172" s="114">
        <v>15441.420106172562</v>
      </c>
      <c r="O172" s="114">
        <v>15441.420106172562</v>
      </c>
      <c r="P172" s="114">
        <v>15441.420106172562</v>
      </c>
      <c r="Q172" s="114">
        <v>15441.410104036331</v>
      </c>
      <c r="R172" s="114">
        <v>15441.420106172562</v>
      </c>
      <c r="S172" s="114">
        <v>15441.420106172562</v>
      </c>
      <c r="T172" s="114">
        <v>15449.420106172562</v>
      </c>
      <c r="U172" s="114">
        <v>15449.420106172562</v>
      </c>
      <c r="V172" s="114">
        <v>15449.420106172562</v>
      </c>
      <c r="W172" s="114">
        <v>15449.410104036331</v>
      </c>
      <c r="X172" s="114">
        <v>15449.420106172562</v>
      </c>
      <c r="Y172" s="114">
        <v>15449.420106172562</v>
      </c>
      <c r="Z172" s="114">
        <v>15449.420106172562</v>
      </c>
      <c r="AA172" s="114">
        <v>15448.860108613968</v>
      </c>
      <c r="AB172" s="114">
        <v>15448.770112276077</v>
      </c>
      <c r="AC172" s="114">
        <v>15448.790116548538</v>
      </c>
      <c r="AD172" s="114">
        <v>15448.65011715889</v>
      </c>
      <c r="AE172" s="114">
        <v>15448.840104341507</v>
      </c>
      <c r="AF172" s="114">
        <v>15448.380112886429</v>
      </c>
      <c r="AG172" s="114">
        <v>15448.520112276077</v>
      </c>
      <c r="AH172" s="114">
        <v>15448.490105867386</v>
      </c>
      <c r="AI172" s="114">
        <v>15448.510117769241</v>
      </c>
      <c r="AJ172" s="114">
        <v>15448.340104341507</v>
      </c>
      <c r="AK172" s="114">
        <v>15446.830064058304</v>
      </c>
      <c r="AL172" s="114">
        <v>15446.310029268265</v>
      </c>
      <c r="AM172" s="114">
        <v>15447.750092744827</v>
      </c>
      <c r="AN172" s="114">
        <v>15444.940064668655</v>
      </c>
      <c r="AO172" s="115">
        <v>15443.160096406937</v>
      </c>
      <c r="AQ172" s="341"/>
      <c r="AR172" s="341"/>
      <c r="AS172" s="341"/>
      <c r="AT172" s="341"/>
      <c r="AU172" s="341"/>
      <c r="AV172" s="341"/>
      <c r="AW172" s="341"/>
      <c r="AX172" s="341"/>
      <c r="AY172" s="341"/>
      <c r="AZ172" s="341"/>
      <c r="BA172" s="341"/>
      <c r="BD172" s="114"/>
      <c r="BE172" s="114"/>
      <c r="BF172" s="114"/>
      <c r="BG172" s="114"/>
      <c r="BH172" s="114"/>
      <c r="BI172" s="114"/>
      <c r="BJ172" s="114"/>
      <c r="BK172" s="114"/>
      <c r="BL172" s="114"/>
      <c r="BM172" s="114"/>
      <c r="BN172" s="114"/>
      <c r="BO172" s="114"/>
      <c r="BP172" s="114"/>
    </row>
    <row r="173" spans="1:68" x14ac:dyDescent="0.25">
      <c r="A173" s="112" t="s">
        <v>1</v>
      </c>
      <c r="B173" s="113" t="s">
        <v>8</v>
      </c>
      <c r="C173" s="114">
        <v>24771.625758733433</v>
      </c>
      <c r="D173" s="114">
        <v>27325.07498451418</v>
      </c>
      <c r="E173" s="114">
        <v>28200.898961459417</v>
      </c>
      <c r="F173" s="114">
        <v>35111.041958440139</v>
      </c>
      <c r="G173" s="114">
        <v>36371.86045754821</v>
      </c>
      <c r="H173" s="114">
        <v>40613.211119189044</v>
      </c>
      <c r="I173" s="114">
        <v>48750.029999905222</v>
      </c>
      <c r="J173" s="114">
        <v>61854.313413508891</v>
      </c>
      <c r="K173" s="114">
        <v>71827.881752902802</v>
      </c>
      <c r="L173" s="114">
        <v>77611.676491254009</v>
      </c>
      <c r="M173" s="114">
        <v>79957.149773593468</v>
      </c>
      <c r="N173" s="114">
        <v>86977.765727881255</v>
      </c>
      <c r="O173" s="114">
        <v>97253.074118227101</v>
      </c>
      <c r="P173" s="114">
        <v>106385.11091740688</v>
      </c>
      <c r="Q173" s="114">
        <v>113845.62703774082</v>
      </c>
      <c r="R173" s="114">
        <v>122798.72640891408</v>
      </c>
      <c r="S173" s="114">
        <v>129951.41582247852</v>
      </c>
      <c r="T173" s="114">
        <v>131911.64982733669</v>
      </c>
      <c r="U173" s="114">
        <v>136723.22852153509</v>
      </c>
      <c r="V173" s="114">
        <v>142039.17032923494</v>
      </c>
      <c r="W173" s="114">
        <v>143290.1160129928</v>
      </c>
      <c r="X173" s="114">
        <v>151095.02854962216</v>
      </c>
      <c r="Y173" s="114">
        <v>155187.17045723836</v>
      </c>
      <c r="Z173" s="114">
        <v>158110.60452297039</v>
      </c>
      <c r="AA173" s="114">
        <v>156951.7584500286</v>
      </c>
      <c r="AB173" s="114">
        <v>157862.71643079325</v>
      </c>
      <c r="AC173" s="114">
        <v>159182.9676788848</v>
      </c>
      <c r="AD173" s="114">
        <v>159883.58260046528</v>
      </c>
      <c r="AE173" s="114">
        <v>160935.03011891909</v>
      </c>
      <c r="AF173" s="114">
        <v>164785.62428078294</v>
      </c>
      <c r="AG173" s="114">
        <v>165475.28941021042</v>
      </c>
      <c r="AH173" s="114">
        <v>168286.74764826614</v>
      </c>
      <c r="AI173" s="114">
        <v>170255.96286081267</v>
      </c>
      <c r="AJ173" s="114">
        <v>171793.22361936315</v>
      </c>
      <c r="AK173" s="114">
        <v>173069.66786865352</v>
      </c>
      <c r="AL173" s="114">
        <v>175120.37405087869</v>
      </c>
      <c r="AM173" s="114">
        <v>178815.35864667487</v>
      </c>
      <c r="AN173" s="114">
        <v>182164.23157953608</v>
      </c>
      <c r="AO173" s="115">
        <v>181865.50407197379</v>
      </c>
      <c r="AQ173" s="341"/>
      <c r="AR173" s="341"/>
      <c r="AS173" s="341"/>
      <c r="AT173" s="341"/>
      <c r="AU173" s="341"/>
      <c r="AV173" s="341"/>
      <c r="AW173" s="341"/>
      <c r="AX173" s="341"/>
      <c r="AY173" s="341"/>
      <c r="AZ173" s="341"/>
      <c r="BA173" s="341"/>
      <c r="BD173" s="114"/>
      <c r="BE173" s="114"/>
      <c r="BF173" s="114"/>
      <c r="BG173" s="114"/>
      <c r="BH173" s="114"/>
      <c r="BI173" s="114"/>
      <c r="BJ173" s="114"/>
      <c r="BK173" s="114"/>
      <c r="BL173" s="114"/>
      <c r="BM173" s="114"/>
      <c r="BN173" s="114"/>
      <c r="BO173" s="114"/>
      <c r="BP173" s="114"/>
    </row>
    <row r="174" spans="1:68" x14ac:dyDescent="0.25">
      <c r="A174" s="112" t="s">
        <v>179</v>
      </c>
      <c r="B174" s="113" t="s">
        <v>8</v>
      </c>
      <c r="C174" s="114">
        <v>5593.3759601593019</v>
      </c>
      <c r="D174" s="114">
        <v>5553.3699298858646</v>
      </c>
      <c r="E174" s="114">
        <v>5437.6519367218016</v>
      </c>
      <c r="F174" s="114">
        <v>5274.4580402374268</v>
      </c>
      <c r="G174" s="114">
        <v>5021.6680088043213</v>
      </c>
      <c r="H174" s="114">
        <v>4792.798024368286</v>
      </c>
      <c r="I174" s="114">
        <v>4607.3940082550052</v>
      </c>
      <c r="J174" s="114">
        <v>4325.420015335083</v>
      </c>
      <c r="K174" s="114">
        <v>4149.7859897613525</v>
      </c>
      <c r="L174" s="114">
        <v>4536.9919651031496</v>
      </c>
      <c r="M174" s="114">
        <v>4875.6600803375241</v>
      </c>
      <c r="N174" s="114">
        <v>5079.4700611114504</v>
      </c>
      <c r="O174" s="114">
        <v>5037.9679660797119</v>
      </c>
      <c r="P174" s="114">
        <v>5133.2579929351805</v>
      </c>
      <c r="Q174" s="114">
        <v>5181.084022903442</v>
      </c>
      <c r="R174" s="114">
        <v>5096.9739948272709</v>
      </c>
      <c r="S174" s="114">
        <v>5052.6918613433836</v>
      </c>
      <c r="T174" s="114">
        <v>5100.3720054626465</v>
      </c>
      <c r="U174" s="114">
        <v>5005.7200035095211</v>
      </c>
      <c r="V174" s="114">
        <v>4782.0619850158691</v>
      </c>
      <c r="W174" s="114">
        <v>4784.4419746398926</v>
      </c>
      <c r="X174" s="114">
        <v>4604.9419944763185</v>
      </c>
      <c r="Y174" s="114">
        <v>4591.6460502624514</v>
      </c>
      <c r="Z174" s="114">
        <v>4565.0720298767092</v>
      </c>
      <c r="AA174" s="114">
        <v>4466.9360664367678</v>
      </c>
      <c r="AB174" s="114">
        <v>4239.9380343437197</v>
      </c>
      <c r="AC174" s="114">
        <v>4270.5600586891178</v>
      </c>
      <c r="AD174" s="114">
        <v>4255.7179581642149</v>
      </c>
      <c r="AE174" s="114">
        <v>4214.1199442863463</v>
      </c>
      <c r="AF174" s="114">
        <v>4043.9440327644347</v>
      </c>
      <c r="AG174" s="114">
        <v>4206.2380929946903</v>
      </c>
      <c r="AH174" s="114">
        <v>4160.0959865570067</v>
      </c>
      <c r="AI174" s="114">
        <v>4111.5080459594728</v>
      </c>
      <c r="AJ174" s="114">
        <v>4015.5819132804872</v>
      </c>
      <c r="AK174" s="114">
        <v>4065.9659929275513</v>
      </c>
      <c r="AL174" s="114">
        <v>4083.327902984619</v>
      </c>
      <c r="AM174" s="114">
        <v>4017.1759817123411</v>
      </c>
      <c r="AN174" s="114">
        <v>4006.5599744796755</v>
      </c>
      <c r="AO174" s="115">
        <v>4050.7179754257204</v>
      </c>
      <c r="AQ174" s="341"/>
      <c r="AR174" s="341"/>
      <c r="AS174" s="341"/>
      <c r="AT174" s="341"/>
      <c r="AU174" s="341"/>
      <c r="AV174" s="341"/>
      <c r="AW174" s="341"/>
      <c r="AX174" s="341"/>
      <c r="AY174" s="341"/>
      <c r="AZ174" s="341"/>
      <c r="BA174" s="341"/>
      <c r="BD174" s="114"/>
      <c r="BE174" s="114"/>
      <c r="BF174" s="114"/>
      <c r="BG174" s="114"/>
      <c r="BH174" s="114"/>
      <c r="BI174" s="114"/>
      <c r="BJ174" s="114"/>
      <c r="BK174" s="114"/>
      <c r="BL174" s="114"/>
      <c r="BM174" s="114"/>
      <c r="BN174" s="114"/>
      <c r="BO174" s="114"/>
      <c r="BP174" s="114"/>
    </row>
    <row r="175" spans="1:68" x14ac:dyDescent="0.25">
      <c r="A175" s="112" t="s">
        <v>180</v>
      </c>
      <c r="B175" s="113" t="s">
        <v>8</v>
      </c>
      <c r="C175" s="114">
        <v>10090.190723054153</v>
      </c>
      <c r="D175" s="114">
        <v>14223.553230744132</v>
      </c>
      <c r="E175" s="114">
        <v>16172.984512900082</v>
      </c>
      <c r="F175" s="114">
        <v>19908.93077470838</v>
      </c>
      <c r="G175" s="114">
        <v>25239.067577596099</v>
      </c>
      <c r="H175" s="114">
        <v>28969.256331072102</v>
      </c>
      <c r="I175" s="114">
        <v>32067.335927592398</v>
      </c>
      <c r="J175" s="114">
        <v>34515.801238233638</v>
      </c>
      <c r="K175" s="114">
        <v>35202.993851747837</v>
      </c>
      <c r="L175" s="114">
        <v>36680.468410668458</v>
      </c>
      <c r="M175" s="114">
        <v>37657.340584133279</v>
      </c>
      <c r="N175" s="114">
        <v>38105.901851845498</v>
      </c>
      <c r="O175" s="114">
        <v>38140.49727656629</v>
      </c>
      <c r="P175" s="114">
        <v>39212.183735825325</v>
      </c>
      <c r="Q175" s="114">
        <v>39388.289602945544</v>
      </c>
      <c r="R175" s="114">
        <v>43111.568396825183</v>
      </c>
      <c r="S175" s="114">
        <v>45856.952918477538</v>
      </c>
      <c r="T175" s="114">
        <v>45924.342943619369</v>
      </c>
      <c r="U175" s="114">
        <v>50156.983882678891</v>
      </c>
      <c r="V175" s="114">
        <v>55768.673175596494</v>
      </c>
      <c r="W175" s="114">
        <v>57705.196545737199</v>
      </c>
      <c r="X175" s="114">
        <v>58946.263778494351</v>
      </c>
      <c r="Y175" s="114">
        <v>59695.76537031796</v>
      </c>
      <c r="Z175" s="114">
        <v>61697.353358561355</v>
      </c>
      <c r="AA175" s="114">
        <v>67863.134465831899</v>
      </c>
      <c r="AB175" s="114">
        <v>70129.844221567939</v>
      </c>
      <c r="AC175" s="114">
        <v>70055.078821882416</v>
      </c>
      <c r="AD175" s="114">
        <v>72114.935690791026</v>
      </c>
      <c r="AE175" s="114">
        <v>74626.740531894146</v>
      </c>
      <c r="AF175" s="114">
        <v>79080.291127448858</v>
      </c>
      <c r="AG175" s="114">
        <v>83232.010532999746</v>
      </c>
      <c r="AH175" s="114">
        <v>87618.422527364019</v>
      </c>
      <c r="AI175" s="114">
        <v>89040.220295669351</v>
      </c>
      <c r="AJ175" s="114">
        <v>91627.159622823499</v>
      </c>
      <c r="AK175" s="114">
        <v>92298.202276811367</v>
      </c>
      <c r="AL175" s="114">
        <v>93508.22480405544</v>
      </c>
      <c r="AM175" s="114">
        <v>95408.967498203725</v>
      </c>
      <c r="AN175" s="114">
        <v>96999.054013378351</v>
      </c>
      <c r="AO175" s="115">
        <v>99281.623790382815</v>
      </c>
      <c r="AQ175" s="341"/>
      <c r="AR175" s="341"/>
      <c r="AS175" s="341"/>
      <c r="AT175" s="341"/>
      <c r="AU175" s="341"/>
      <c r="AV175" s="341"/>
      <c r="AW175" s="341"/>
      <c r="AX175" s="341"/>
      <c r="AY175" s="341"/>
      <c r="AZ175" s="341"/>
      <c r="BA175" s="341"/>
      <c r="BD175" s="114"/>
      <c r="BE175" s="114"/>
      <c r="BF175" s="114"/>
      <c r="BG175" s="114"/>
      <c r="BH175" s="114"/>
      <c r="BI175" s="114"/>
      <c r="BJ175" s="114"/>
      <c r="BK175" s="114"/>
      <c r="BL175" s="114"/>
      <c r="BM175" s="114"/>
      <c r="BN175" s="114"/>
      <c r="BO175" s="114"/>
      <c r="BP175" s="114"/>
    </row>
    <row r="176" spans="1:68" x14ac:dyDescent="0.25">
      <c r="A176" s="112" t="s">
        <v>181</v>
      </c>
      <c r="B176" s="113" t="s">
        <v>8</v>
      </c>
      <c r="C176" s="114">
        <v>0</v>
      </c>
      <c r="D176" s="114">
        <v>0</v>
      </c>
      <c r="E176" s="114">
        <v>0</v>
      </c>
      <c r="F176" s="114">
        <v>0</v>
      </c>
      <c r="G176" s="114">
        <v>0</v>
      </c>
      <c r="H176" s="114">
        <v>0</v>
      </c>
      <c r="I176" s="114">
        <v>0</v>
      </c>
      <c r="J176" s="114">
        <v>0</v>
      </c>
      <c r="K176" s="114">
        <v>0</v>
      </c>
      <c r="L176" s="114">
        <v>0</v>
      </c>
      <c r="M176" s="114">
        <v>0</v>
      </c>
      <c r="N176" s="114">
        <v>0</v>
      </c>
      <c r="O176" s="114">
        <v>0</v>
      </c>
      <c r="P176" s="114">
        <v>0</v>
      </c>
      <c r="Q176" s="114">
        <v>0</v>
      </c>
      <c r="R176" s="114">
        <v>0</v>
      </c>
      <c r="S176" s="114">
        <v>386.9228700042288</v>
      </c>
      <c r="T176" s="114">
        <v>386.9228700042288</v>
      </c>
      <c r="U176" s="114">
        <v>580.3843050063432</v>
      </c>
      <c r="V176" s="114">
        <v>773.8457400084576</v>
      </c>
      <c r="W176" s="114">
        <v>1126.2566333906193</v>
      </c>
      <c r="X176" s="114">
        <v>1285.2060917706667</v>
      </c>
      <c r="Y176" s="114">
        <v>1444.1555501507141</v>
      </c>
      <c r="Z176" s="114">
        <v>1762.054466910809</v>
      </c>
      <c r="AA176" s="114">
        <v>2079.9533836709038</v>
      </c>
      <c r="AB176" s="114">
        <v>2238.9028420509512</v>
      </c>
      <c r="AC176" s="114">
        <v>2397.8523004309986</v>
      </c>
      <c r="AD176" s="114">
        <v>2556.8017588110461</v>
      </c>
      <c r="AE176" s="114">
        <v>2556.8017588110461</v>
      </c>
      <c r="AF176" s="114">
        <v>2556.8017588110461</v>
      </c>
      <c r="AG176" s="114">
        <v>2556.8017588110461</v>
      </c>
      <c r="AH176" s="114">
        <v>2556.8017588110461</v>
      </c>
      <c r="AI176" s="114">
        <v>2556.8017588110461</v>
      </c>
      <c r="AJ176" s="114">
        <v>2556.8017588110461</v>
      </c>
      <c r="AK176" s="114">
        <v>2556.8017588110461</v>
      </c>
      <c r="AL176" s="114">
        <v>2556.8017588110461</v>
      </c>
      <c r="AM176" s="114">
        <v>2556.8017588110461</v>
      </c>
      <c r="AN176" s="114">
        <v>2556.8017588110461</v>
      </c>
      <c r="AO176" s="115">
        <v>2556.8017588110461</v>
      </c>
      <c r="AQ176" s="341"/>
      <c r="AR176" s="341"/>
      <c r="AS176" s="341"/>
      <c r="AT176" s="341"/>
      <c r="AU176" s="341"/>
      <c r="AV176" s="341"/>
      <c r="AW176" s="341"/>
      <c r="AX176" s="341"/>
      <c r="AY176" s="341"/>
      <c r="AZ176" s="341"/>
      <c r="BA176" s="341"/>
      <c r="BD176" s="114"/>
      <c r="BE176" s="114"/>
      <c r="BF176" s="114"/>
      <c r="BG176" s="114"/>
      <c r="BH176" s="114"/>
      <c r="BI176" s="114"/>
      <c r="BJ176" s="114"/>
      <c r="BK176" s="114"/>
      <c r="BL176" s="114"/>
      <c r="BM176" s="114"/>
      <c r="BN176" s="114"/>
      <c r="BO176" s="114"/>
      <c r="BP176" s="114"/>
    </row>
    <row r="177" spans="1:68" x14ac:dyDescent="0.25">
      <c r="A177" s="112" t="s">
        <v>182</v>
      </c>
      <c r="B177" s="113" t="s">
        <v>8</v>
      </c>
      <c r="C177" s="114">
        <v>0</v>
      </c>
      <c r="D177" s="114">
        <v>0</v>
      </c>
      <c r="E177" s="114">
        <v>0</v>
      </c>
      <c r="F177" s="114">
        <v>0</v>
      </c>
      <c r="G177" s="114">
        <v>0</v>
      </c>
      <c r="H177" s="114">
        <v>0</v>
      </c>
      <c r="I177" s="114">
        <v>0</v>
      </c>
      <c r="J177" s="114">
        <v>0</v>
      </c>
      <c r="K177" s="114">
        <v>0</v>
      </c>
      <c r="L177" s="114">
        <v>0</v>
      </c>
      <c r="M177" s="114">
        <v>0</v>
      </c>
      <c r="N177" s="114">
        <v>0</v>
      </c>
      <c r="O177" s="114">
        <v>0</v>
      </c>
      <c r="P177" s="114">
        <v>0</v>
      </c>
      <c r="Q177" s="114">
        <v>0</v>
      </c>
      <c r="R177" s="114">
        <v>0</v>
      </c>
      <c r="S177" s="114">
        <v>0</v>
      </c>
      <c r="T177" s="114">
        <v>0</v>
      </c>
      <c r="U177" s="114">
        <v>0</v>
      </c>
      <c r="V177" s="114">
        <v>0</v>
      </c>
      <c r="W177" s="114">
        <v>0</v>
      </c>
      <c r="X177" s="114">
        <v>0</v>
      </c>
      <c r="Y177" s="114">
        <v>0</v>
      </c>
      <c r="Z177" s="114">
        <v>0</v>
      </c>
      <c r="AA177" s="114">
        <v>0</v>
      </c>
      <c r="AB177" s="114">
        <v>0</v>
      </c>
      <c r="AC177" s="114">
        <v>0</v>
      </c>
      <c r="AD177" s="114">
        <v>0</v>
      </c>
      <c r="AE177" s="114">
        <v>0</v>
      </c>
      <c r="AF177" s="114">
        <v>0</v>
      </c>
      <c r="AG177" s="114">
        <v>0</v>
      </c>
      <c r="AH177" s="114">
        <v>0</v>
      </c>
      <c r="AI177" s="114">
        <v>0</v>
      </c>
      <c r="AJ177" s="114">
        <v>0</v>
      </c>
      <c r="AK177" s="114">
        <v>0</v>
      </c>
      <c r="AL177" s="114">
        <v>0</v>
      </c>
      <c r="AM177" s="114">
        <v>0</v>
      </c>
      <c r="AN177" s="114">
        <v>0</v>
      </c>
      <c r="AO177" s="115">
        <v>0</v>
      </c>
      <c r="AQ177" s="341"/>
      <c r="AR177" s="341"/>
      <c r="AS177" s="341"/>
      <c r="AT177" s="341"/>
      <c r="AU177" s="341"/>
      <c r="AV177" s="341"/>
      <c r="AW177" s="341"/>
      <c r="AX177" s="341"/>
      <c r="AY177" s="341"/>
      <c r="AZ177" s="341"/>
      <c r="BA177" s="341"/>
      <c r="BD177" s="114"/>
      <c r="BE177" s="114"/>
      <c r="BF177" s="114"/>
      <c r="BG177" s="114"/>
      <c r="BH177" s="114"/>
      <c r="BI177" s="114"/>
      <c r="BJ177" s="114"/>
      <c r="BK177" s="114"/>
      <c r="BL177" s="114"/>
      <c r="BM177" s="114"/>
      <c r="BN177" s="114"/>
      <c r="BO177" s="114"/>
      <c r="BP177" s="114"/>
    </row>
    <row r="178" spans="1:68" x14ac:dyDescent="0.25">
      <c r="A178" s="112" t="s">
        <v>183</v>
      </c>
      <c r="B178" s="113" t="s">
        <v>8</v>
      </c>
      <c r="C178" s="114">
        <v>17515.837714005931</v>
      </c>
      <c r="D178" s="114">
        <v>20691.241347715222</v>
      </c>
      <c r="E178" s="114">
        <v>23636.123428153121</v>
      </c>
      <c r="F178" s="114">
        <v>29069.857454301673</v>
      </c>
      <c r="G178" s="114">
        <v>31736.507292311806</v>
      </c>
      <c r="H178" s="114">
        <v>34195.279652343321</v>
      </c>
      <c r="I178" s="114">
        <v>37250.704882222657</v>
      </c>
      <c r="J178" s="114">
        <v>39696.587102111138</v>
      </c>
      <c r="K178" s="114">
        <v>41907.109293230569</v>
      </c>
      <c r="L178" s="114">
        <v>46746.850539724888</v>
      </c>
      <c r="M178" s="114">
        <v>51366.701623716493</v>
      </c>
      <c r="N178" s="114">
        <v>55333.047234669168</v>
      </c>
      <c r="O178" s="114">
        <v>58741.219485331014</v>
      </c>
      <c r="P178" s="114">
        <v>62551.046867241086</v>
      </c>
      <c r="Q178" s="114">
        <v>66431.683431377096</v>
      </c>
      <c r="R178" s="114">
        <v>69769.227862139902</v>
      </c>
      <c r="S178" s="114">
        <v>73340.219999297013</v>
      </c>
      <c r="T178" s="114">
        <v>77476.54488008756</v>
      </c>
      <c r="U178" s="114">
        <v>81547.760996703131</v>
      </c>
      <c r="V178" s="114">
        <v>85224.445106412561</v>
      </c>
      <c r="W178" s="114">
        <v>88926.005993433762</v>
      </c>
      <c r="X178" s="114">
        <v>92412.546373800506</v>
      </c>
      <c r="Y178" s="114">
        <v>96728.12947383619</v>
      </c>
      <c r="Z178" s="114">
        <v>100670.25317829014</v>
      </c>
      <c r="AA178" s="114">
        <v>103976.61058208902</v>
      </c>
      <c r="AB178" s="114">
        <v>108074.08028308151</v>
      </c>
      <c r="AC178" s="114">
        <v>113084.65279963773</v>
      </c>
      <c r="AD178" s="114">
        <v>117183.58262790579</v>
      </c>
      <c r="AE178" s="114">
        <v>121754.97046574412</v>
      </c>
      <c r="AF178" s="114">
        <v>124448.29782348733</v>
      </c>
      <c r="AG178" s="114">
        <v>129212.91560086774</v>
      </c>
      <c r="AH178" s="114">
        <v>133226.8654570347</v>
      </c>
      <c r="AI178" s="114">
        <v>137424.62731359448</v>
      </c>
      <c r="AJ178" s="114">
        <v>141201.05805302144</v>
      </c>
      <c r="AK178" s="114">
        <v>145747.13039991216</v>
      </c>
      <c r="AL178" s="114">
        <v>149939.10433688638</v>
      </c>
      <c r="AM178" s="114">
        <v>153955.82063927362</v>
      </c>
      <c r="AN178" s="114">
        <v>157666.80456585958</v>
      </c>
      <c r="AO178" s="115">
        <v>161653.72089166142</v>
      </c>
      <c r="AQ178" s="341"/>
      <c r="AR178" s="341"/>
      <c r="AS178" s="341"/>
      <c r="AT178" s="341"/>
      <c r="AU178" s="341"/>
      <c r="AV178" s="341"/>
      <c r="AW178" s="341"/>
      <c r="AX178" s="341"/>
      <c r="AY178" s="341"/>
      <c r="AZ178" s="341"/>
      <c r="BA178" s="341"/>
      <c r="BD178" s="114"/>
      <c r="BE178" s="114"/>
      <c r="BF178" s="114"/>
      <c r="BG178" s="114"/>
      <c r="BH178" s="114"/>
      <c r="BI178" s="114"/>
      <c r="BJ178" s="114"/>
      <c r="BK178" s="114"/>
      <c r="BL178" s="114"/>
      <c r="BM178" s="114"/>
      <c r="BN178" s="114"/>
      <c r="BO178" s="114"/>
      <c r="BP178" s="114"/>
    </row>
    <row r="179" spans="1:68" x14ac:dyDescent="0.25">
      <c r="A179" s="112" t="s">
        <v>23</v>
      </c>
      <c r="B179" s="113" t="s">
        <v>8</v>
      </c>
      <c r="C179" s="114">
        <v>1550.7800178527832</v>
      </c>
      <c r="D179" s="114">
        <v>2572.9999732971191</v>
      </c>
      <c r="E179" s="114">
        <v>2479.3100395202637</v>
      </c>
      <c r="F179" s="114">
        <v>2406.5400276184082</v>
      </c>
      <c r="G179" s="114">
        <v>2880.3800506591797</v>
      </c>
      <c r="H179" s="114">
        <v>3451.0500564575195</v>
      </c>
      <c r="I179" s="114">
        <v>5153.6199569702148</v>
      </c>
      <c r="J179" s="114">
        <v>6796.1899871826172</v>
      </c>
      <c r="K179" s="114">
        <v>8772.1699523925781</v>
      </c>
      <c r="L179" s="114">
        <v>11257.569725036621</v>
      </c>
      <c r="M179" s="114">
        <v>12277.700088500977</v>
      </c>
      <c r="N179" s="114">
        <v>11540.619827270508</v>
      </c>
      <c r="O179" s="114">
        <v>12767.249936103821</v>
      </c>
      <c r="P179" s="114">
        <v>13515.249977111816</v>
      </c>
      <c r="Q179" s="114">
        <v>13821.620132446289</v>
      </c>
      <c r="R179" s="114">
        <v>16330.810237884521</v>
      </c>
      <c r="S179" s="114">
        <v>16400.190128326416</v>
      </c>
      <c r="T179" s="114">
        <v>15399.070178985596</v>
      </c>
      <c r="U179" s="114">
        <v>16880.989776611328</v>
      </c>
      <c r="V179" s="114">
        <v>17446.739879608154</v>
      </c>
      <c r="W179" s="114">
        <v>17497.409839630127</v>
      </c>
      <c r="X179" s="114">
        <v>17549.019866943359</v>
      </c>
      <c r="Y179" s="114">
        <v>17295.180271148682</v>
      </c>
      <c r="Z179" s="114">
        <v>17946.570114135742</v>
      </c>
      <c r="AA179" s="114">
        <v>17269.910049438477</v>
      </c>
      <c r="AB179" s="114">
        <v>17532.750087738037</v>
      </c>
      <c r="AC179" s="114">
        <v>17004.090141296387</v>
      </c>
      <c r="AD179" s="114">
        <v>17115.63028717041</v>
      </c>
      <c r="AE179" s="114">
        <v>16508.889930725098</v>
      </c>
      <c r="AF179" s="114">
        <v>17533.090003967285</v>
      </c>
      <c r="AG179" s="114">
        <v>19026.269996643066</v>
      </c>
      <c r="AH179" s="114">
        <v>20117.52010345459</v>
      </c>
      <c r="AI179" s="114">
        <v>19675.87020111084</v>
      </c>
      <c r="AJ179" s="114">
        <v>19690.809837341309</v>
      </c>
      <c r="AK179" s="114">
        <v>19800.010047912598</v>
      </c>
      <c r="AL179" s="114">
        <v>18867.01000213623</v>
      </c>
      <c r="AM179" s="114">
        <v>19694.940071105957</v>
      </c>
      <c r="AN179" s="114">
        <v>20145.069999694824</v>
      </c>
      <c r="AO179" s="115">
        <v>20091.500045776367</v>
      </c>
      <c r="AQ179" s="341"/>
      <c r="AR179" s="341"/>
      <c r="AS179" s="341"/>
      <c r="AT179" s="341"/>
      <c r="AU179" s="341"/>
      <c r="AV179" s="341"/>
      <c r="AW179" s="341"/>
      <c r="AX179" s="341"/>
      <c r="AY179" s="341"/>
      <c r="AZ179" s="341"/>
      <c r="BA179" s="341"/>
      <c r="BD179" s="114"/>
      <c r="BE179" s="114"/>
      <c r="BF179" s="114"/>
      <c r="BG179" s="114"/>
      <c r="BH179" s="114"/>
      <c r="BI179" s="114"/>
      <c r="BJ179" s="114"/>
      <c r="BK179" s="114"/>
      <c r="BL179" s="114"/>
      <c r="BM179" s="114"/>
      <c r="BN179" s="114"/>
      <c r="BO179" s="114"/>
      <c r="BP179" s="114"/>
    </row>
    <row r="180" spans="1:68" x14ac:dyDescent="0.25">
      <c r="A180" s="112" t="s">
        <v>24</v>
      </c>
      <c r="B180" s="113" t="s">
        <v>8</v>
      </c>
      <c r="C180" s="114">
        <v>202.5100040435791</v>
      </c>
      <c r="D180" s="114">
        <v>259.96000480651855</v>
      </c>
      <c r="E180" s="114">
        <v>597.28000640869141</v>
      </c>
      <c r="F180" s="114">
        <v>2455.8999955747277</v>
      </c>
      <c r="G180" s="114">
        <v>4272.2300157546997</v>
      </c>
      <c r="H180" s="114">
        <v>5161.5599899291992</v>
      </c>
      <c r="I180" s="114">
        <v>6913.760181427002</v>
      </c>
      <c r="J180" s="114">
        <v>8036.7401123046875</v>
      </c>
      <c r="K180" s="114">
        <v>8019.630012512207</v>
      </c>
      <c r="L180" s="114">
        <v>8768.4000701904297</v>
      </c>
      <c r="M180" s="114">
        <v>10278.81005859375</v>
      </c>
      <c r="N180" s="114">
        <v>10454.830032348633</v>
      </c>
      <c r="O180" s="114">
        <v>10698.64998626709</v>
      </c>
      <c r="P180" s="114">
        <v>12009.900207519531</v>
      </c>
      <c r="Q180" s="114">
        <v>12076.060012817383</v>
      </c>
      <c r="R180" s="114">
        <v>11944.460083007813</v>
      </c>
      <c r="S180" s="114">
        <v>11803.539962768555</v>
      </c>
      <c r="T180" s="114">
        <v>11985.729904174805</v>
      </c>
      <c r="U180" s="114">
        <v>11596.31999206543</v>
      </c>
      <c r="V180" s="114">
        <v>11659.890022277832</v>
      </c>
      <c r="W180" s="114">
        <v>11572.149940490723</v>
      </c>
      <c r="X180" s="114">
        <v>11343.360023498535</v>
      </c>
      <c r="Y180" s="114">
        <v>11721.490142822266</v>
      </c>
      <c r="Z180" s="114">
        <v>11904.229972839355</v>
      </c>
      <c r="AA180" s="114">
        <v>12201.220085144043</v>
      </c>
      <c r="AB180" s="114">
        <v>12033.759948730469</v>
      </c>
      <c r="AC180" s="114">
        <v>12344.56990814209</v>
      </c>
      <c r="AD180" s="114">
        <v>12188.940216064453</v>
      </c>
      <c r="AE180" s="114">
        <v>12038.860061645508</v>
      </c>
      <c r="AF180" s="114">
        <v>12159.920021057129</v>
      </c>
      <c r="AG180" s="114">
        <v>12149.549743652344</v>
      </c>
      <c r="AH180" s="114">
        <v>12327.170120239258</v>
      </c>
      <c r="AI180" s="114">
        <v>12391.51000213623</v>
      </c>
      <c r="AJ180" s="114">
        <v>12119.389938354492</v>
      </c>
      <c r="AK180" s="114">
        <v>12238.979965209961</v>
      </c>
      <c r="AL180" s="114">
        <v>12283.179954528809</v>
      </c>
      <c r="AM180" s="114">
        <v>12165.929973602295</v>
      </c>
      <c r="AN180" s="114">
        <v>12179.469707489014</v>
      </c>
      <c r="AO180" s="115">
        <v>12131.379886627197</v>
      </c>
      <c r="AQ180" s="341"/>
      <c r="AR180" s="341"/>
      <c r="AS180" s="341"/>
      <c r="AT180" s="341"/>
      <c r="AU180" s="341"/>
      <c r="AV180" s="341"/>
      <c r="AW180" s="341"/>
      <c r="AX180" s="341"/>
      <c r="AY180" s="341"/>
      <c r="AZ180" s="341"/>
      <c r="BA180" s="341"/>
      <c r="BD180" s="114"/>
      <c r="BE180" s="114"/>
      <c r="BF180" s="114"/>
      <c r="BG180" s="114"/>
      <c r="BH180" s="114"/>
      <c r="BI180" s="114"/>
      <c r="BJ180" s="114"/>
      <c r="BK180" s="114"/>
      <c r="BL180" s="114"/>
      <c r="BM180" s="114"/>
      <c r="BN180" s="114"/>
      <c r="BO180" s="114"/>
      <c r="BP180" s="114"/>
    </row>
    <row r="181" spans="1:68" x14ac:dyDescent="0.25">
      <c r="A181" s="112" t="s">
        <v>652</v>
      </c>
      <c r="B181" s="113" t="s">
        <v>8</v>
      </c>
      <c r="C181" s="114">
        <v>0.37999999336898327</v>
      </c>
      <c r="D181" s="114">
        <v>1.0899999793618917</v>
      </c>
      <c r="E181" s="114">
        <v>0.15000000037252903</v>
      </c>
      <c r="F181" s="114">
        <v>595.70000648498535</v>
      </c>
      <c r="G181" s="114">
        <v>627.09998798370361</v>
      </c>
      <c r="H181" s="114">
        <v>826.86000823974609</v>
      </c>
      <c r="I181" s="114">
        <v>1253.6900270078331</v>
      </c>
      <c r="J181" s="114">
        <v>1581.0799674987793</v>
      </c>
      <c r="K181" s="114">
        <v>2045.5299835205078</v>
      </c>
      <c r="L181" s="114">
        <v>2670.7399908304214</v>
      </c>
      <c r="M181" s="114">
        <v>3261.6299472041428</v>
      </c>
      <c r="N181" s="114">
        <v>3914.6800399795175</v>
      </c>
      <c r="O181" s="114">
        <v>4444.8499084487557</v>
      </c>
      <c r="P181" s="114">
        <v>5174.8699877932668</v>
      </c>
      <c r="Q181" s="114">
        <v>5767.1500848382711</v>
      </c>
      <c r="R181" s="114">
        <v>6360.2900238037109</v>
      </c>
      <c r="S181" s="114">
        <v>7575.6400756835938</v>
      </c>
      <c r="T181" s="114">
        <v>8497.9100646972656</v>
      </c>
      <c r="U181" s="114">
        <v>9517.2898864746094</v>
      </c>
      <c r="V181" s="114">
        <v>10304.220031738281</v>
      </c>
      <c r="W181" s="114">
        <v>11210.309936523438</v>
      </c>
      <c r="X181" s="114">
        <v>12087.469982862473</v>
      </c>
      <c r="Y181" s="114">
        <v>13222.490194091573</v>
      </c>
      <c r="Z181" s="114">
        <v>13869.389913329855</v>
      </c>
      <c r="AA181" s="114">
        <v>14612.459854125977</v>
      </c>
      <c r="AB181" s="114">
        <v>15561.890300750732</v>
      </c>
      <c r="AC181" s="114">
        <v>16380.759985327721</v>
      </c>
      <c r="AD181" s="114">
        <v>16846.059684753418</v>
      </c>
      <c r="AE181" s="114">
        <v>17558.119812011719</v>
      </c>
      <c r="AF181" s="114">
        <v>17940.470197737217</v>
      </c>
      <c r="AG181" s="114">
        <v>18173.189861297607</v>
      </c>
      <c r="AH181" s="114">
        <v>18540.869956970215</v>
      </c>
      <c r="AI181" s="114">
        <v>19000.709602355957</v>
      </c>
      <c r="AJ181" s="114">
        <v>18828.469734191895</v>
      </c>
      <c r="AK181" s="114">
        <v>19312.930076599121</v>
      </c>
      <c r="AL181" s="114">
        <v>20214.800231933594</v>
      </c>
      <c r="AM181" s="114">
        <v>19978.609802246094</v>
      </c>
      <c r="AN181" s="114">
        <v>20487.04963684082</v>
      </c>
      <c r="AO181" s="115">
        <v>21104.51025390625</v>
      </c>
      <c r="AQ181" s="341"/>
      <c r="AR181" s="341"/>
      <c r="AS181" s="341"/>
      <c r="AT181" s="341"/>
      <c r="AU181" s="341"/>
      <c r="AV181" s="341"/>
      <c r="AW181" s="341"/>
      <c r="AX181" s="341"/>
      <c r="AY181" s="341"/>
      <c r="AZ181" s="341"/>
      <c r="BA181" s="341"/>
      <c r="BD181" s="114"/>
      <c r="BE181" s="114"/>
      <c r="BF181" s="114"/>
      <c r="BG181" s="114"/>
      <c r="BH181" s="114"/>
      <c r="BI181" s="114"/>
      <c r="BJ181" s="114"/>
      <c r="BK181" s="114"/>
      <c r="BL181" s="114"/>
      <c r="BM181" s="114"/>
      <c r="BN181" s="114"/>
      <c r="BO181" s="114"/>
      <c r="BP181" s="114"/>
    </row>
    <row r="182" spans="1:68" ht="16.5" thickBot="1" x14ac:dyDescent="0.3">
      <c r="A182" s="139" t="s">
        <v>184</v>
      </c>
      <c r="B182" s="140" t="s">
        <v>8</v>
      </c>
      <c r="C182" s="141">
        <v>205729.06009191071</v>
      </c>
      <c r="D182" s="141">
        <v>210860.41968335927</v>
      </c>
      <c r="E182" s="141">
        <v>213217.50941501121</v>
      </c>
      <c r="F182" s="141">
        <v>216908.06846258143</v>
      </c>
      <c r="G182" s="141">
        <v>224045.33264711007</v>
      </c>
      <c r="H182" s="141">
        <v>231254.55529231956</v>
      </c>
      <c r="I182" s="141">
        <v>240975.95600769541</v>
      </c>
      <c r="J182" s="141">
        <v>249315.48197394502</v>
      </c>
      <c r="K182" s="141">
        <v>259056.41124729387</v>
      </c>
      <c r="L182" s="141">
        <v>273703.12678525166</v>
      </c>
      <c r="M182" s="141">
        <v>287701.81185338512</v>
      </c>
      <c r="N182" s="141">
        <v>298733.34472777176</v>
      </c>
      <c r="O182" s="141">
        <v>311118.81815251836</v>
      </c>
      <c r="P182" s="141">
        <v>320687.37043147977</v>
      </c>
      <c r="Q182" s="141">
        <v>330704.70470882353</v>
      </c>
      <c r="R182" s="141">
        <v>343986.44729131489</v>
      </c>
      <c r="S182" s="141">
        <v>355171.23394139827</v>
      </c>
      <c r="T182" s="141">
        <v>361866.95296877425</v>
      </c>
      <c r="U182" s="141">
        <v>373429.26770059048</v>
      </c>
      <c r="V182" s="141">
        <v>382820.00681011466</v>
      </c>
      <c r="W182" s="141">
        <v>392743.81682095898</v>
      </c>
      <c r="X182" s="141">
        <v>401162.27664764336</v>
      </c>
      <c r="Y182" s="141">
        <v>411111.25734305946</v>
      </c>
      <c r="Z182" s="141">
        <v>420871.96760758338</v>
      </c>
      <c r="AA182" s="141">
        <v>426699.96339731448</v>
      </c>
      <c r="AB182" s="141">
        <v>433847.20210890943</v>
      </c>
      <c r="AC182" s="141">
        <v>440596.1718841457</v>
      </c>
      <c r="AD182" s="141">
        <v>448863.5811291209</v>
      </c>
      <c r="AE182" s="141">
        <v>455761.07295119681</v>
      </c>
      <c r="AF182" s="141">
        <v>464234.73942034657</v>
      </c>
      <c r="AG182" s="141">
        <v>475109.77507075103</v>
      </c>
      <c r="AH182" s="141">
        <v>488711.44399273163</v>
      </c>
      <c r="AI182" s="141">
        <v>495666.26010320685</v>
      </c>
      <c r="AJ182" s="141">
        <v>502404.75483641506</v>
      </c>
      <c r="AK182" s="141">
        <v>510537.15849462186</v>
      </c>
      <c r="AL182" s="141">
        <v>518899.03337232111</v>
      </c>
      <c r="AM182" s="141">
        <v>528478.00450364535</v>
      </c>
      <c r="AN182" s="141">
        <v>537516.48155872873</v>
      </c>
      <c r="AO182" s="142">
        <v>546102.43875621329</v>
      </c>
    </row>
    <row r="183" spans="1:68" x14ac:dyDescent="0.25">
      <c r="A183" s="96" t="s">
        <v>663</v>
      </c>
      <c r="B183" s="314"/>
      <c r="C183" s="228"/>
      <c r="D183" s="228"/>
      <c r="E183" s="228"/>
      <c r="F183" s="410"/>
      <c r="G183" s="410"/>
      <c r="H183" s="410"/>
      <c r="I183" s="410"/>
      <c r="J183" s="410"/>
      <c r="K183" s="410"/>
      <c r="L183" s="410"/>
      <c r="M183" s="410"/>
      <c r="N183" s="410"/>
      <c r="O183" s="410"/>
      <c r="P183" s="410"/>
      <c r="Q183" s="228"/>
      <c r="R183" s="228"/>
      <c r="S183" s="228"/>
      <c r="T183" s="228"/>
      <c r="U183" s="228"/>
      <c r="V183" s="228"/>
      <c r="AO183" s="314"/>
      <c r="BD183" s="114"/>
      <c r="BE183" s="114"/>
      <c r="BF183" s="114"/>
      <c r="BG183" s="114"/>
      <c r="BH183" s="114"/>
      <c r="BI183" s="114"/>
      <c r="BJ183" s="114"/>
      <c r="BK183" s="114"/>
      <c r="BL183" s="114"/>
      <c r="BM183" s="114"/>
      <c r="BN183" s="114"/>
      <c r="BO183" s="114"/>
      <c r="BP183" s="114"/>
    </row>
    <row r="184" spans="1:68" x14ac:dyDescent="0.25">
      <c r="A184" s="112" t="s">
        <v>12</v>
      </c>
      <c r="B184" s="113" t="s">
        <v>8</v>
      </c>
      <c r="C184" s="114">
        <v>5701.6200256347656</v>
      </c>
      <c r="D184" s="114">
        <v>5900.9100189208984</v>
      </c>
      <c r="E184" s="114">
        <v>5614.860107421875</v>
      </c>
      <c r="F184" s="114">
        <v>5656.9299621582031</v>
      </c>
      <c r="G184" s="114">
        <v>5383.2199096679688</v>
      </c>
      <c r="H184" s="114">
        <v>5541.1799926757813</v>
      </c>
      <c r="I184" s="114">
        <v>4825.9400634765625</v>
      </c>
      <c r="J184" s="114">
        <v>4126.9399719238281</v>
      </c>
      <c r="K184" s="114">
        <v>2887.8199462890625</v>
      </c>
      <c r="L184" s="114">
        <v>2909.3699951171875</v>
      </c>
      <c r="M184" s="114">
        <v>2930.6400146484375</v>
      </c>
      <c r="N184" s="114">
        <v>2916.3800048828125</v>
      </c>
      <c r="O184" s="114">
        <v>2935.1500244140625</v>
      </c>
      <c r="P184" s="114">
        <v>2910.5299072265625</v>
      </c>
      <c r="Q184" s="114">
        <v>3032.7900390625</v>
      </c>
      <c r="R184" s="114">
        <v>3077.7899169921875</v>
      </c>
      <c r="S184" s="114">
        <v>3009.219970703125</v>
      </c>
      <c r="T184" s="114">
        <v>3056.75</v>
      </c>
      <c r="U184" s="114">
        <v>3068.330078125</v>
      </c>
      <c r="V184" s="114">
        <v>3095.1600341796875</v>
      </c>
      <c r="W184" s="114">
        <v>3125.6700439453125</v>
      </c>
      <c r="X184" s="114">
        <v>2961.8299560546875</v>
      </c>
      <c r="Y184" s="114">
        <v>3007.969970703125</v>
      </c>
      <c r="Z184" s="114">
        <v>2945.4100341796875</v>
      </c>
      <c r="AA184" s="114">
        <v>2993.419921875</v>
      </c>
      <c r="AB184" s="114">
        <v>2809.6199951171875</v>
      </c>
      <c r="AC184" s="114">
        <v>2774.409912109375</v>
      </c>
      <c r="AD184" s="114">
        <v>2828</v>
      </c>
      <c r="AE184" s="114">
        <v>2782.6199951171875</v>
      </c>
      <c r="AF184" s="114">
        <v>2571.919921875</v>
      </c>
      <c r="AG184" s="114">
        <v>2560.5999755859375</v>
      </c>
      <c r="AH184" s="114">
        <v>2607.5999755859375</v>
      </c>
      <c r="AI184" s="114">
        <v>2431.52001953125</v>
      </c>
      <c r="AJ184" s="114">
        <v>2474.7900390625</v>
      </c>
      <c r="AK184" s="114">
        <v>2528.830078125</v>
      </c>
      <c r="AL184" s="114">
        <v>2388.010009765625</v>
      </c>
      <c r="AM184" s="114">
        <v>2278.0400390625</v>
      </c>
      <c r="AN184" s="114">
        <v>2310.5699462890625</v>
      </c>
      <c r="AO184" s="115">
        <v>2355.2099609375</v>
      </c>
      <c r="AQ184" s="341"/>
      <c r="AR184" s="341"/>
      <c r="AS184" s="341"/>
      <c r="AT184" s="341"/>
      <c r="AU184" s="341"/>
      <c r="AV184" s="341"/>
      <c r="AW184" s="341"/>
      <c r="AX184" s="341"/>
      <c r="AY184" s="341"/>
      <c r="AZ184" s="341"/>
      <c r="BA184" s="341"/>
      <c r="BB184" s="341"/>
      <c r="BD184" s="114"/>
      <c r="BE184" s="114"/>
      <c r="BF184" s="114"/>
      <c r="BG184" s="114"/>
      <c r="BH184" s="114"/>
      <c r="BI184" s="114"/>
      <c r="BJ184" s="114"/>
      <c r="BK184" s="114"/>
      <c r="BL184" s="114"/>
      <c r="BM184" s="114"/>
      <c r="BN184" s="114"/>
      <c r="BO184" s="114"/>
    </row>
    <row r="185" spans="1:68" x14ac:dyDescent="0.25">
      <c r="A185" s="112" t="s">
        <v>20</v>
      </c>
      <c r="B185" s="113" t="s">
        <v>8</v>
      </c>
      <c r="C185" s="114">
        <v>0</v>
      </c>
      <c r="D185" s="114">
        <v>0</v>
      </c>
      <c r="E185" s="114">
        <v>0</v>
      </c>
      <c r="F185" s="114">
        <v>0</v>
      </c>
      <c r="G185" s="114">
        <v>0</v>
      </c>
      <c r="H185" s="114">
        <v>0</v>
      </c>
      <c r="I185" s="114">
        <v>0</v>
      </c>
      <c r="J185" s="114">
        <v>0</v>
      </c>
      <c r="K185" s="114">
        <v>0</v>
      </c>
      <c r="L185" s="114">
        <v>0</v>
      </c>
      <c r="M185" s="114">
        <v>0</v>
      </c>
      <c r="N185" s="114">
        <v>0</v>
      </c>
      <c r="O185" s="114">
        <v>0</v>
      </c>
      <c r="P185" s="114">
        <v>0</v>
      </c>
      <c r="Q185" s="114">
        <v>0</v>
      </c>
      <c r="R185" s="114">
        <v>0</v>
      </c>
      <c r="S185" s="114">
        <v>0</v>
      </c>
      <c r="T185" s="114">
        <v>0</v>
      </c>
      <c r="U185" s="114">
        <v>0</v>
      </c>
      <c r="V185" s="114">
        <v>0</v>
      </c>
      <c r="W185" s="114">
        <v>0</v>
      </c>
      <c r="X185" s="114">
        <v>0</v>
      </c>
      <c r="Y185" s="114">
        <v>0</v>
      </c>
      <c r="Z185" s="114">
        <v>0</v>
      </c>
      <c r="AA185" s="114">
        <v>0</v>
      </c>
      <c r="AB185" s="114">
        <v>0</v>
      </c>
      <c r="AC185" s="114">
        <v>0</v>
      </c>
      <c r="AD185" s="114">
        <v>0</v>
      </c>
      <c r="AE185" s="114">
        <v>0</v>
      </c>
      <c r="AF185" s="114">
        <v>0</v>
      </c>
      <c r="AG185" s="114">
        <v>0</v>
      </c>
      <c r="AH185" s="114">
        <v>0</v>
      </c>
      <c r="AI185" s="114">
        <v>0</v>
      </c>
      <c r="AJ185" s="114">
        <v>0</v>
      </c>
      <c r="AK185" s="114">
        <v>0</v>
      </c>
      <c r="AL185" s="114">
        <v>0</v>
      </c>
      <c r="AM185" s="114">
        <v>0</v>
      </c>
      <c r="AN185" s="114">
        <v>0</v>
      </c>
      <c r="AO185" s="115">
        <v>0</v>
      </c>
      <c r="AQ185" s="341"/>
      <c r="AR185" s="341"/>
      <c r="AS185" s="341"/>
      <c r="AT185" s="341"/>
      <c r="AU185" s="341"/>
      <c r="AV185" s="341"/>
      <c r="AW185" s="341"/>
      <c r="AX185" s="341"/>
      <c r="AY185" s="341"/>
      <c r="AZ185" s="341"/>
      <c r="BA185" s="341"/>
      <c r="BB185" s="341"/>
      <c r="BD185" s="114"/>
      <c r="BE185" s="114"/>
      <c r="BF185" s="114"/>
      <c r="BG185" s="114"/>
      <c r="BH185" s="114"/>
      <c r="BI185" s="114"/>
      <c r="BJ185" s="114"/>
      <c r="BK185" s="114"/>
      <c r="BL185" s="114"/>
      <c r="BM185" s="114"/>
      <c r="BN185" s="114"/>
      <c r="BO185" s="114"/>
    </row>
    <row r="186" spans="1:68" x14ac:dyDescent="0.25">
      <c r="A186" s="112" t="s">
        <v>577</v>
      </c>
      <c r="B186" s="113" t="s">
        <v>8</v>
      </c>
      <c r="C186" s="114">
        <v>0</v>
      </c>
      <c r="D186" s="114">
        <v>0</v>
      </c>
      <c r="E186" s="114">
        <v>0</v>
      </c>
      <c r="F186" s="114">
        <v>0</v>
      </c>
      <c r="G186" s="114">
        <v>0</v>
      </c>
      <c r="H186" s="114">
        <v>0</v>
      </c>
      <c r="I186" s="114">
        <v>0</v>
      </c>
      <c r="J186" s="114">
        <v>0</v>
      </c>
      <c r="K186" s="114">
        <v>0</v>
      </c>
      <c r="L186" s="114">
        <v>0</v>
      </c>
      <c r="M186" s="114">
        <v>0</v>
      </c>
      <c r="N186" s="114">
        <v>0</v>
      </c>
      <c r="O186" s="114">
        <v>0</v>
      </c>
      <c r="P186" s="114">
        <v>0</v>
      </c>
      <c r="Q186" s="114">
        <v>0</v>
      </c>
      <c r="R186" s="114">
        <v>0</v>
      </c>
      <c r="S186" s="114">
        <v>0</v>
      </c>
      <c r="T186" s="114">
        <v>0</v>
      </c>
      <c r="U186" s="114">
        <v>0</v>
      </c>
      <c r="V186" s="114">
        <v>0</v>
      </c>
      <c r="W186" s="114">
        <v>0</v>
      </c>
      <c r="X186" s="114">
        <v>0</v>
      </c>
      <c r="Y186" s="114">
        <v>0</v>
      </c>
      <c r="Z186" s="114">
        <v>0</v>
      </c>
      <c r="AA186" s="114">
        <v>0</v>
      </c>
      <c r="AB186" s="114">
        <v>0</v>
      </c>
      <c r="AC186" s="114">
        <v>0</v>
      </c>
      <c r="AD186" s="114">
        <v>0</v>
      </c>
      <c r="AE186" s="114">
        <v>0</v>
      </c>
      <c r="AF186" s="114">
        <v>0</v>
      </c>
      <c r="AG186" s="114">
        <v>0</v>
      </c>
      <c r="AH186" s="114">
        <v>0</v>
      </c>
      <c r="AI186" s="114">
        <v>0</v>
      </c>
      <c r="AJ186" s="114">
        <v>0</v>
      </c>
      <c r="AK186" s="114">
        <v>0</v>
      </c>
      <c r="AL186" s="114">
        <v>0</v>
      </c>
      <c r="AM186" s="114">
        <v>0</v>
      </c>
      <c r="AN186" s="114">
        <v>0</v>
      </c>
      <c r="AO186" s="115">
        <v>0</v>
      </c>
      <c r="AQ186" s="341"/>
      <c r="AR186" s="341"/>
      <c r="AS186" s="341"/>
      <c r="AT186" s="341"/>
      <c r="AU186" s="341"/>
      <c r="AV186" s="341"/>
      <c r="AW186" s="341"/>
      <c r="AX186" s="341"/>
      <c r="AY186" s="341"/>
      <c r="AZ186" s="341"/>
      <c r="BA186" s="341"/>
      <c r="BB186" s="341"/>
      <c r="BD186" s="114"/>
      <c r="BE186" s="114"/>
      <c r="BF186" s="114"/>
      <c r="BG186" s="114"/>
      <c r="BH186" s="114"/>
      <c r="BI186" s="114"/>
      <c r="BJ186" s="114"/>
      <c r="BK186" s="114"/>
      <c r="BL186" s="114"/>
      <c r="BM186" s="114"/>
      <c r="BN186" s="114"/>
      <c r="BO186" s="114"/>
    </row>
    <row r="187" spans="1:68" x14ac:dyDescent="0.25">
      <c r="A187" s="112" t="s">
        <v>22</v>
      </c>
      <c r="B187" s="113" t="s">
        <v>8</v>
      </c>
      <c r="C187" s="114">
        <v>1299.8999982979149</v>
      </c>
      <c r="D187" s="114">
        <v>1502.469992922619</v>
      </c>
      <c r="E187" s="114">
        <v>1567.9299985785037</v>
      </c>
      <c r="F187" s="114">
        <v>1649.1299914680421</v>
      </c>
      <c r="G187" s="114">
        <v>1722.2199987564236</v>
      </c>
      <c r="H187" s="114">
        <v>1643.6900029722601</v>
      </c>
      <c r="I187" s="114">
        <v>2010.9500306453556</v>
      </c>
      <c r="J187" s="114">
        <v>2589.3799956254661</v>
      </c>
      <c r="K187" s="114">
        <v>3207.0900123566389</v>
      </c>
      <c r="L187" s="114">
        <v>3370.4999798685312</v>
      </c>
      <c r="M187" s="114">
        <v>3337.7700206339359</v>
      </c>
      <c r="N187" s="114">
        <v>3454.9300497621298</v>
      </c>
      <c r="O187" s="114">
        <v>3705.6499484777451</v>
      </c>
      <c r="P187" s="114">
        <v>3748.6199883520603</v>
      </c>
      <c r="Q187" s="114">
        <v>4108.8400105834007</v>
      </c>
      <c r="R187" s="114">
        <v>4496.0599843263626</v>
      </c>
      <c r="S187" s="114">
        <v>4410.7599779367447</v>
      </c>
      <c r="T187" s="114">
        <v>4720.8500211238861</v>
      </c>
      <c r="U187" s="114">
        <v>4510.6299610137939</v>
      </c>
      <c r="V187" s="114">
        <v>4874.280015707016</v>
      </c>
      <c r="W187" s="114">
        <v>5071.6799631118774</v>
      </c>
      <c r="X187" s="114">
        <v>4528.1699886322021</v>
      </c>
      <c r="Y187" s="114">
        <v>4808.69002866745</v>
      </c>
      <c r="Z187" s="114">
        <v>4717.709992647171</v>
      </c>
      <c r="AA187" s="114">
        <v>5033.5900173187256</v>
      </c>
      <c r="AB187" s="114">
        <v>4728.8200032711029</v>
      </c>
      <c r="AC187" s="114">
        <v>5025.3999936580658</v>
      </c>
      <c r="AD187" s="114">
        <v>5140.0500221252441</v>
      </c>
      <c r="AE187" s="114">
        <v>5335.5399641990662</v>
      </c>
      <c r="AF187" s="114">
        <v>5190.6300382614136</v>
      </c>
      <c r="AG187" s="114">
        <v>5377.0599827766418</v>
      </c>
      <c r="AH187" s="114">
        <v>5581.210000038147</v>
      </c>
      <c r="AI187" s="114">
        <v>5467.7399244308472</v>
      </c>
      <c r="AJ187" s="114">
        <v>5744.0599584579468</v>
      </c>
      <c r="AK187" s="114">
        <v>6082.8700132369995</v>
      </c>
      <c r="AL187" s="114">
        <v>5863.7700071334839</v>
      </c>
      <c r="AM187" s="114">
        <v>5776.9200010299683</v>
      </c>
      <c r="AN187" s="114">
        <v>6010.8899774551392</v>
      </c>
      <c r="AO187" s="115">
        <v>6338.049991607666</v>
      </c>
      <c r="AQ187" s="341"/>
      <c r="AR187" s="341"/>
      <c r="AS187" s="341"/>
      <c r="AT187" s="341"/>
      <c r="AU187" s="341"/>
      <c r="AV187" s="341"/>
      <c r="AW187" s="341"/>
      <c r="AX187" s="341"/>
      <c r="AY187" s="341"/>
      <c r="AZ187" s="341"/>
      <c r="BA187" s="341"/>
      <c r="BB187" s="341"/>
      <c r="BD187" s="114"/>
      <c r="BE187" s="114"/>
      <c r="BF187" s="114"/>
      <c r="BG187" s="114"/>
      <c r="BH187" s="114"/>
      <c r="BI187" s="114"/>
      <c r="BJ187" s="114"/>
      <c r="BK187" s="114"/>
      <c r="BL187" s="114"/>
      <c r="BM187" s="114"/>
      <c r="BN187" s="114"/>
      <c r="BO187" s="114"/>
    </row>
    <row r="188" spans="1:68" x14ac:dyDescent="0.25">
      <c r="A188" s="112" t="s">
        <v>21</v>
      </c>
      <c r="B188" s="113" t="s">
        <v>8</v>
      </c>
      <c r="C188" s="114">
        <v>7061.9801025390625</v>
      </c>
      <c r="D188" s="114">
        <v>7161.3399658203125</v>
      </c>
      <c r="E188" s="114">
        <v>7189.3498229980469</v>
      </c>
      <c r="F188" s="114">
        <v>7211.9699401855469</v>
      </c>
      <c r="G188" s="114">
        <v>7382.7799377441406</v>
      </c>
      <c r="H188" s="114">
        <v>7543.7000732421875</v>
      </c>
      <c r="I188" s="114">
        <v>7693.0400085449219</v>
      </c>
      <c r="J188" s="114">
        <v>7896.329833984375</v>
      </c>
      <c r="K188" s="114">
        <v>8304.4601135253906</v>
      </c>
      <c r="L188" s="114">
        <v>8220.7899780273438</v>
      </c>
      <c r="M188" s="114">
        <v>8357.1300048828125</v>
      </c>
      <c r="N188" s="114">
        <v>8408.1400756835938</v>
      </c>
      <c r="O188" s="114">
        <v>8315.9501342773438</v>
      </c>
      <c r="P188" s="114">
        <v>8405.0200805664063</v>
      </c>
      <c r="Q188" s="114">
        <v>8439.2001953125</v>
      </c>
      <c r="R188" s="114">
        <v>8552.6399536132813</v>
      </c>
      <c r="S188" s="114">
        <v>8363.16015625</v>
      </c>
      <c r="T188" s="114">
        <v>8616.8900756835938</v>
      </c>
      <c r="U188" s="114">
        <v>8600.16015625</v>
      </c>
      <c r="V188" s="114">
        <v>8520.6701049804688</v>
      </c>
      <c r="W188" s="114">
        <v>8699.5399169921875</v>
      </c>
      <c r="X188" s="114">
        <v>8330.3699340820313</v>
      </c>
      <c r="Y188" s="114">
        <v>8505.8599853515625</v>
      </c>
      <c r="Z188" s="114">
        <v>8397.89013671875</v>
      </c>
      <c r="AA188" s="114">
        <v>8432.3299560546875</v>
      </c>
      <c r="AB188" s="114">
        <v>8401.9800415039063</v>
      </c>
      <c r="AC188" s="114">
        <v>8257.81982421875</v>
      </c>
      <c r="AD188" s="114">
        <v>8378.320068359375</v>
      </c>
      <c r="AE188" s="114">
        <v>8300.3300170898438</v>
      </c>
      <c r="AF188" s="114">
        <v>8135.7999877929688</v>
      </c>
      <c r="AG188" s="114">
        <v>8170.5400390625</v>
      </c>
      <c r="AH188" s="114">
        <v>8192.5899658203125</v>
      </c>
      <c r="AI188" s="114">
        <v>7990.6199951171875</v>
      </c>
      <c r="AJ188" s="114">
        <v>8041.080078125</v>
      </c>
      <c r="AK188" s="114">
        <v>8151.2200927734375</v>
      </c>
      <c r="AL188" s="114">
        <v>7903.2100219726563</v>
      </c>
      <c r="AM188" s="114">
        <v>7648.8999633789063</v>
      </c>
      <c r="AN188" s="114">
        <v>7729.1598510742188</v>
      </c>
      <c r="AO188" s="115">
        <v>7846.1300048828125</v>
      </c>
      <c r="AQ188" s="341"/>
      <c r="AR188" s="341"/>
      <c r="AS188" s="341"/>
      <c r="AT188" s="341"/>
      <c r="AU188" s="341"/>
      <c r="AV188" s="341"/>
      <c r="AW188" s="341"/>
      <c r="AX188" s="341"/>
      <c r="AY188" s="341"/>
      <c r="AZ188" s="341"/>
      <c r="BA188" s="341"/>
      <c r="BB188" s="341"/>
      <c r="BD188" s="114"/>
      <c r="BE188" s="114"/>
      <c r="BF188" s="114"/>
      <c r="BG188" s="114"/>
      <c r="BH188" s="114"/>
      <c r="BI188" s="114"/>
      <c r="BJ188" s="114"/>
      <c r="BK188" s="114"/>
      <c r="BL188" s="114"/>
      <c r="BM188" s="114"/>
      <c r="BN188" s="114"/>
      <c r="BO188" s="114"/>
    </row>
    <row r="189" spans="1:68" x14ac:dyDescent="0.25">
      <c r="A189" s="112" t="s">
        <v>175</v>
      </c>
      <c r="B189" s="113" t="s">
        <v>8</v>
      </c>
      <c r="C189" s="114">
        <v>0</v>
      </c>
      <c r="D189" s="114">
        <v>0</v>
      </c>
      <c r="E189" s="114">
        <v>0</v>
      </c>
      <c r="F189" s="114">
        <v>0</v>
      </c>
      <c r="G189" s="114">
        <v>0</v>
      </c>
      <c r="H189" s="114">
        <v>0</v>
      </c>
      <c r="I189" s="114">
        <v>0</v>
      </c>
      <c r="J189" s="114">
        <v>0</v>
      </c>
      <c r="K189" s="114">
        <v>0</v>
      </c>
      <c r="L189" s="114">
        <v>0</v>
      </c>
      <c r="M189" s="114">
        <v>0</v>
      </c>
      <c r="N189" s="114">
        <v>0</v>
      </c>
      <c r="O189" s="114">
        <v>0</v>
      </c>
      <c r="P189" s="114">
        <v>0</v>
      </c>
      <c r="Q189" s="114">
        <v>0</v>
      </c>
      <c r="R189" s="114">
        <v>0</v>
      </c>
      <c r="S189" s="114">
        <v>0</v>
      </c>
      <c r="T189" s="114">
        <v>0</v>
      </c>
      <c r="U189" s="114">
        <v>0</v>
      </c>
      <c r="V189" s="114">
        <v>0</v>
      </c>
      <c r="W189" s="114">
        <v>0</v>
      </c>
      <c r="X189" s="114">
        <v>0</v>
      </c>
      <c r="Y189" s="114">
        <v>0</v>
      </c>
      <c r="Z189" s="114">
        <v>0</v>
      </c>
      <c r="AA189" s="114">
        <v>0</v>
      </c>
      <c r="AB189" s="114">
        <v>0</v>
      </c>
      <c r="AC189" s="114">
        <v>0</v>
      </c>
      <c r="AD189" s="114">
        <v>0</v>
      </c>
      <c r="AE189" s="114">
        <v>0</v>
      </c>
      <c r="AF189" s="114">
        <v>0</v>
      </c>
      <c r="AG189" s="114">
        <v>0</v>
      </c>
      <c r="AH189" s="114">
        <v>0</v>
      </c>
      <c r="AI189" s="114">
        <v>0</v>
      </c>
      <c r="AJ189" s="114">
        <v>0</v>
      </c>
      <c r="AK189" s="114">
        <v>0</v>
      </c>
      <c r="AL189" s="114">
        <v>0</v>
      </c>
      <c r="AM189" s="114">
        <v>0</v>
      </c>
      <c r="AN189" s="114">
        <v>0</v>
      </c>
      <c r="AO189" s="115">
        <v>0</v>
      </c>
      <c r="AQ189" s="341"/>
      <c r="AR189" s="341"/>
      <c r="AS189" s="341"/>
      <c r="AT189" s="341"/>
      <c r="AU189" s="341"/>
      <c r="AV189" s="341"/>
      <c r="AW189" s="341"/>
      <c r="AX189" s="341"/>
      <c r="AY189" s="341"/>
      <c r="AZ189" s="341"/>
      <c r="BA189" s="341"/>
      <c r="BB189" s="341"/>
      <c r="BD189" s="114"/>
      <c r="BE189" s="114"/>
      <c r="BF189" s="114"/>
      <c r="BG189" s="114"/>
      <c r="BH189" s="114"/>
      <c r="BI189" s="114"/>
      <c r="BJ189" s="114"/>
      <c r="BK189" s="114"/>
      <c r="BL189" s="114"/>
      <c r="BM189" s="114"/>
      <c r="BN189" s="114"/>
      <c r="BO189" s="114"/>
    </row>
    <row r="190" spans="1:68" x14ac:dyDescent="0.25">
      <c r="A190" s="112" t="s">
        <v>176</v>
      </c>
      <c r="B190" s="113" t="s">
        <v>8</v>
      </c>
      <c r="C190" s="114">
        <v>0</v>
      </c>
      <c r="D190" s="114">
        <v>0</v>
      </c>
      <c r="E190" s="114">
        <v>0</v>
      </c>
      <c r="F190" s="114">
        <v>0</v>
      </c>
      <c r="G190" s="114">
        <v>0</v>
      </c>
      <c r="H190" s="114">
        <v>0</v>
      </c>
      <c r="I190" s="114">
        <v>0</v>
      </c>
      <c r="J190" s="114">
        <v>0</v>
      </c>
      <c r="K190" s="114">
        <v>0</v>
      </c>
      <c r="L190" s="114">
        <v>0</v>
      </c>
      <c r="M190" s="114">
        <v>0</v>
      </c>
      <c r="N190" s="114">
        <v>0</v>
      </c>
      <c r="O190" s="114">
        <v>0</v>
      </c>
      <c r="P190" s="114">
        <v>0</v>
      </c>
      <c r="Q190" s="114">
        <v>0</v>
      </c>
      <c r="R190" s="114">
        <v>0</v>
      </c>
      <c r="S190" s="114">
        <v>0</v>
      </c>
      <c r="T190" s="114">
        <v>0</v>
      </c>
      <c r="U190" s="114">
        <v>0</v>
      </c>
      <c r="V190" s="114">
        <v>0</v>
      </c>
      <c r="W190" s="114">
        <v>0</v>
      </c>
      <c r="X190" s="114">
        <v>0</v>
      </c>
      <c r="Y190" s="114">
        <v>0</v>
      </c>
      <c r="Z190" s="114">
        <v>0</v>
      </c>
      <c r="AA190" s="114">
        <v>0</v>
      </c>
      <c r="AB190" s="114">
        <v>0</v>
      </c>
      <c r="AC190" s="114">
        <v>0</v>
      </c>
      <c r="AD190" s="114">
        <v>0</v>
      </c>
      <c r="AE190" s="114">
        <v>0</v>
      </c>
      <c r="AF190" s="114">
        <v>0</v>
      </c>
      <c r="AG190" s="114">
        <v>0</v>
      </c>
      <c r="AH190" s="114">
        <v>0</v>
      </c>
      <c r="AI190" s="114">
        <v>0</v>
      </c>
      <c r="AJ190" s="114">
        <v>0</v>
      </c>
      <c r="AK190" s="114">
        <v>0</v>
      </c>
      <c r="AL190" s="114">
        <v>0</v>
      </c>
      <c r="AM190" s="114">
        <v>0</v>
      </c>
      <c r="AN190" s="114">
        <v>0</v>
      </c>
      <c r="AO190" s="115">
        <v>0</v>
      </c>
      <c r="AQ190" s="341"/>
      <c r="AR190" s="341"/>
      <c r="AS190" s="341"/>
      <c r="AT190" s="341"/>
      <c r="AU190" s="341"/>
      <c r="AV190" s="341"/>
      <c r="AW190" s="341"/>
      <c r="AX190" s="341"/>
      <c r="AY190" s="341"/>
      <c r="AZ190" s="341"/>
      <c r="BA190" s="341"/>
      <c r="BB190" s="341"/>
      <c r="BD190" s="114"/>
      <c r="BE190" s="114"/>
      <c r="BF190" s="114"/>
      <c r="BG190" s="114"/>
      <c r="BH190" s="114"/>
      <c r="BI190" s="114"/>
      <c r="BJ190" s="114"/>
      <c r="BK190" s="114"/>
      <c r="BL190" s="114"/>
      <c r="BM190" s="114"/>
      <c r="BN190" s="114"/>
      <c r="BO190" s="114"/>
    </row>
    <row r="191" spans="1:68" x14ac:dyDescent="0.25">
      <c r="A191" s="112" t="s">
        <v>177</v>
      </c>
      <c r="B191" s="113" t="s">
        <v>8</v>
      </c>
      <c r="C191" s="114">
        <v>0</v>
      </c>
      <c r="D191" s="114">
        <v>1.9999999552965164E-2</v>
      </c>
      <c r="E191" s="114">
        <v>72.69000244140625</v>
      </c>
      <c r="F191" s="114">
        <v>72.789998779073358</v>
      </c>
      <c r="G191" s="114">
        <v>73.260002136230469</v>
      </c>
      <c r="H191" s="114">
        <v>74.290000915527344</v>
      </c>
      <c r="I191" s="114">
        <v>74.519996643066406</v>
      </c>
      <c r="J191" s="114">
        <v>74.329997558146715</v>
      </c>
      <c r="K191" s="114">
        <v>74.329997558146715</v>
      </c>
      <c r="L191" s="114">
        <v>74.339999694377184</v>
      </c>
      <c r="M191" s="114">
        <v>74.559998778626323</v>
      </c>
      <c r="N191" s="114">
        <v>74.359999693930149</v>
      </c>
      <c r="O191" s="114">
        <v>74.439998473972082</v>
      </c>
      <c r="P191" s="114">
        <v>74.049999084323645</v>
      </c>
      <c r="Q191" s="114">
        <v>74.830002747476101</v>
      </c>
      <c r="R191" s="114">
        <v>74.77999909222126</v>
      </c>
      <c r="S191" s="114">
        <v>74.909997865557671</v>
      </c>
      <c r="T191" s="114">
        <v>75.180001825094223</v>
      </c>
      <c r="U191" s="114">
        <v>75.360000908374786</v>
      </c>
      <c r="V191" s="114">
        <v>75.32999724149704</v>
      </c>
      <c r="W191" s="114">
        <v>75.370001524686813</v>
      </c>
      <c r="X191" s="114">
        <v>74.880000606179237</v>
      </c>
      <c r="Y191" s="114">
        <v>75.25999727845192</v>
      </c>
      <c r="Z191" s="114">
        <v>75.040000915527344</v>
      </c>
      <c r="AA191" s="114">
        <v>75.329999357461929</v>
      </c>
      <c r="AB191" s="114">
        <v>74.210003048181534</v>
      </c>
      <c r="AC191" s="114">
        <v>74.700001239776611</v>
      </c>
      <c r="AD191" s="114">
        <v>74.530000925064087</v>
      </c>
      <c r="AE191" s="114">
        <v>74.259999096393585</v>
      </c>
      <c r="AF191" s="114">
        <v>73.950003355741501</v>
      </c>
      <c r="AG191" s="114">
        <v>74.410002112388611</v>
      </c>
      <c r="AH191" s="114">
        <v>74.579996943473816</v>
      </c>
      <c r="AI191" s="114">
        <v>74.960001826286316</v>
      </c>
      <c r="AJ191" s="114">
        <v>79.390000820159912</v>
      </c>
      <c r="AK191" s="114">
        <v>80.869997262954712</v>
      </c>
      <c r="AL191" s="114">
        <v>82.159998893737793</v>
      </c>
      <c r="AM191" s="114">
        <v>80.539998054504395</v>
      </c>
      <c r="AN191" s="114">
        <v>86.350000858306885</v>
      </c>
      <c r="AO191" s="115">
        <v>93.350003242492676</v>
      </c>
      <c r="AQ191" s="341"/>
      <c r="AR191" s="341"/>
      <c r="AS191" s="341"/>
      <c r="AT191" s="341"/>
      <c r="AU191" s="341"/>
      <c r="AV191" s="341"/>
      <c r="AW191" s="341"/>
      <c r="AX191" s="341"/>
      <c r="AY191" s="341"/>
      <c r="AZ191" s="341"/>
      <c r="BA191" s="341"/>
      <c r="BB191" s="341"/>
      <c r="BD191" s="114"/>
      <c r="BE191" s="114"/>
      <c r="BF191" s="114"/>
      <c r="BG191" s="114"/>
      <c r="BH191" s="114"/>
      <c r="BI191" s="114"/>
      <c r="BJ191" s="114"/>
      <c r="BK191" s="114"/>
      <c r="BL191" s="114"/>
      <c r="BM191" s="114"/>
      <c r="BN191" s="114"/>
      <c r="BO191" s="114"/>
    </row>
    <row r="192" spans="1:68" x14ac:dyDescent="0.25">
      <c r="A192" s="112" t="s">
        <v>178</v>
      </c>
      <c r="B192" s="113" t="s">
        <v>8</v>
      </c>
      <c r="C192" s="114">
        <v>0</v>
      </c>
      <c r="D192" s="114">
        <v>0</v>
      </c>
      <c r="E192" s="114">
        <v>0</v>
      </c>
      <c r="F192" s="114">
        <v>0</v>
      </c>
      <c r="G192" s="114">
        <v>0</v>
      </c>
      <c r="H192" s="114">
        <v>0</v>
      </c>
      <c r="I192" s="114">
        <v>0</v>
      </c>
      <c r="J192" s="114">
        <v>0</v>
      </c>
      <c r="K192" s="114">
        <v>0</v>
      </c>
      <c r="L192" s="114">
        <v>0</v>
      </c>
      <c r="M192" s="114">
        <v>0</v>
      </c>
      <c r="N192" s="114">
        <v>0</v>
      </c>
      <c r="O192" s="114">
        <v>0</v>
      </c>
      <c r="P192" s="114">
        <v>0</v>
      </c>
      <c r="Q192" s="114">
        <v>0</v>
      </c>
      <c r="R192" s="114">
        <v>0</v>
      </c>
      <c r="S192" s="114">
        <v>0</v>
      </c>
      <c r="T192" s="114">
        <v>0</v>
      </c>
      <c r="U192" s="114">
        <v>0</v>
      </c>
      <c r="V192" s="114">
        <v>0</v>
      </c>
      <c r="W192" s="114">
        <v>0</v>
      </c>
      <c r="X192" s="114">
        <v>0</v>
      </c>
      <c r="Y192" s="114">
        <v>0</v>
      </c>
      <c r="Z192" s="114">
        <v>0</v>
      </c>
      <c r="AA192" s="114">
        <v>0</v>
      </c>
      <c r="AB192" s="114">
        <v>0</v>
      </c>
      <c r="AC192" s="114">
        <v>0</v>
      </c>
      <c r="AD192" s="114">
        <v>0</v>
      </c>
      <c r="AE192" s="114">
        <v>0</v>
      </c>
      <c r="AF192" s="114">
        <v>0</v>
      </c>
      <c r="AG192" s="114">
        <v>0</v>
      </c>
      <c r="AH192" s="114">
        <v>0</v>
      </c>
      <c r="AI192" s="114">
        <v>0</v>
      </c>
      <c r="AJ192" s="114">
        <v>0</v>
      </c>
      <c r="AK192" s="114">
        <v>0</v>
      </c>
      <c r="AL192" s="114">
        <v>0</v>
      </c>
      <c r="AM192" s="114">
        <v>0</v>
      </c>
      <c r="AN192" s="114">
        <v>0</v>
      </c>
      <c r="AO192" s="115">
        <v>0</v>
      </c>
      <c r="AQ192" s="341"/>
      <c r="AR192" s="341"/>
      <c r="AS192" s="341"/>
      <c r="AT192" s="341"/>
      <c r="AU192" s="341"/>
      <c r="AV192" s="341"/>
      <c r="AW192" s="341"/>
      <c r="AX192" s="341"/>
      <c r="AY192" s="341"/>
      <c r="AZ192" s="341"/>
      <c r="BA192" s="341"/>
      <c r="BB192" s="341"/>
      <c r="BD192" s="114"/>
      <c r="BE192" s="114"/>
      <c r="BF192" s="114"/>
      <c r="BG192" s="114"/>
      <c r="BH192" s="114"/>
      <c r="BI192" s="114"/>
      <c r="BJ192" s="114"/>
      <c r="BK192" s="114"/>
      <c r="BL192" s="114"/>
      <c r="BM192" s="114"/>
      <c r="BN192" s="114"/>
      <c r="BO192" s="114"/>
    </row>
    <row r="193" spans="1:67" x14ac:dyDescent="0.25">
      <c r="A193" s="112" t="s">
        <v>1</v>
      </c>
      <c r="B193" s="113" t="s">
        <v>8</v>
      </c>
      <c r="C193" s="114">
        <v>3769.6560446456519</v>
      </c>
      <c r="D193" s="114">
        <v>3769.6560446456519</v>
      </c>
      <c r="E193" s="114">
        <v>3949.8877886456521</v>
      </c>
      <c r="F193" s="114">
        <v>3949.8877886456521</v>
      </c>
      <c r="G193" s="114">
        <v>3949.8877886456521</v>
      </c>
      <c r="H193" s="114">
        <v>3949.8877886456521</v>
      </c>
      <c r="I193" s="114">
        <v>3949.8877886456521</v>
      </c>
      <c r="J193" s="114">
        <v>3949.8877886456521</v>
      </c>
      <c r="K193" s="114">
        <v>4284.3640446056525</v>
      </c>
      <c r="L193" s="114">
        <v>4284.3640446056525</v>
      </c>
      <c r="M193" s="114">
        <v>4284.3640446056525</v>
      </c>
      <c r="N193" s="114">
        <v>4284.3640446056525</v>
      </c>
      <c r="O193" s="114">
        <v>4284.3640446056525</v>
      </c>
      <c r="P193" s="114">
        <v>4389.273243965652</v>
      </c>
      <c r="Q193" s="114">
        <v>4389.273243965652</v>
      </c>
      <c r="R193" s="114">
        <v>4389.273243965652</v>
      </c>
      <c r="S193" s="114">
        <v>5345.8525797821949</v>
      </c>
      <c r="T193" s="114">
        <v>5345.8525797821949</v>
      </c>
      <c r="U193" s="114">
        <v>6252.3850341821944</v>
      </c>
      <c r="V193" s="114">
        <v>6252.3850341821944</v>
      </c>
      <c r="W193" s="114">
        <v>6252.3850341821944</v>
      </c>
      <c r="X193" s="114">
        <v>7800.2643699987384</v>
      </c>
      <c r="Y193" s="114">
        <v>7800.2643699987384</v>
      </c>
      <c r="Z193" s="114">
        <v>8391.5643699987377</v>
      </c>
      <c r="AA193" s="114">
        <v>8391.5643699987377</v>
      </c>
      <c r="AB193" s="114">
        <v>9338.282063177996</v>
      </c>
      <c r="AC193" s="114">
        <v>9736.0688614329847</v>
      </c>
      <c r="AD193" s="114">
        <v>9736.0688614329847</v>
      </c>
      <c r="AE193" s="114">
        <v>10067.135038897553</v>
      </c>
      <c r="AF193" s="114">
        <v>11008.921314595904</v>
      </c>
      <c r="AG193" s="114">
        <v>11317.889932442253</v>
      </c>
      <c r="AH193" s="114">
        <v>11317.889917922957</v>
      </c>
      <c r="AI193" s="114">
        <v>12254.744304328073</v>
      </c>
      <c r="AJ193" s="114">
        <v>12254.744631477441</v>
      </c>
      <c r="AK193" s="114">
        <v>12254.744572816175</v>
      </c>
      <c r="AL193" s="114">
        <v>13186.66787393101</v>
      </c>
      <c r="AM193" s="114">
        <v>14093.936939518819</v>
      </c>
      <c r="AN193" s="114">
        <v>14093.938132563146</v>
      </c>
      <c r="AO193" s="115">
        <v>14093.938578709938</v>
      </c>
      <c r="AQ193" s="341"/>
      <c r="AR193" s="341"/>
      <c r="AS193" s="341"/>
      <c r="AT193" s="341"/>
      <c r="AU193" s="341"/>
      <c r="AV193" s="341"/>
      <c r="AW193" s="341"/>
      <c r="AX193" s="341"/>
      <c r="AY193" s="341"/>
      <c r="AZ193" s="341"/>
      <c r="BA193" s="341"/>
      <c r="BB193" s="341"/>
      <c r="BD193" s="114"/>
      <c r="BE193" s="114"/>
      <c r="BF193" s="114"/>
      <c r="BG193" s="114"/>
      <c r="BH193" s="114"/>
      <c r="BI193" s="114"/>
      <c r="BJ193" s="114"/>
      <c r="BK193" s="114"/>
      <c r="BL193" s="114"/>
      <c r="BM193" s="114"/>
      <c r="BN193" s="114"/>
      <c r="BO193" s="114"/>
    </row>
    <row r="194" spans="1:67" x14ac:dyDescent="0.25">
      <c r="A194" s="112" t="s">
        <v>179</v>
      </c>
      <c r="B194" s="113" t="s">
        <v>8</v>
      </c>
      <c r="C194" s="114">
        <v>0</v>
      </c>
      <c r="D194" s="114">
        <v>0</v>
      </c>
      <c r="E194" s="114">
        <v>0</v>
      </c>
      <c r="F194" s="114">
        <v>0</v>
      </c>
      <c r="G194" s="114">
        <v>0</v>
      </c>
      <c r="H194" s="114">
        <v>0</v>
      </c>
      <c r="I194" s="114">
        <v>0</v>
      </c>
      <c r="J194" s="114">
        <v>0</v>
      </c>
      <c r="K194" s="114">
        <v>0</v>
      </c>
      <c r="L194" s="114">
        <v>0</v>
      </c>
      <c r="M194" s="114">
        <v>0</v>
      </c>
      <c r="N194" s="114">
        <v>0</v>
      </c>
      <c r="O194" s="114">
        <v>0</v>
      </c>
      <c r="P194" s="114">
        <v>0</v>
      </c>
      <c r="Q194" s="114">
        <v>0</v>
      </c>
      <c r="R194" s="114">
        <v>0</v>
      </c>
      <c r="S194" s="114">
        <v>0</v>
      </c>
      <c r="T194" s="114">
        <v>0</v>
      </c>
      <c r="U194" s="114">
        <v>0</v>
      </c>
      <c r="V194" s="114">
        <v>0</v>
      </c>
      <c r="W194" s="114">
        <v>0</v>
      </c>
      <c r="X194" s="114">
        <v>0</v>
      </c>
      <c r="Y194" s="114">
        <v>0</v>
      </c>
      <c r="Z194" s="114">
        <v>0</v>
      </c>
      <c r="AA194" s="114">
        <v>0</v>
      </c>
      <c r="AB194" s="114">
        <v>0</v>
      </c>
      <c r="AC194" s="114">
        <v>0</v>
      </c>
      <c r="AD194" s="114">
        <v>0</v>
      </c>
      <c r="AE194" s="114">
        <v>0</v>
      </c>
      <c r="AF194" s="114">
        <v>0</v>
      </c>
      <c r="AG194" s="114">
        <v>0</v>
      </c>
      <c r="AH194" s="114">
        <v>0</v>
      </c>
      <c r="AI194" s="114">
        <v>0</v>
      </c>
      <c r="AJ194" s="114">
        <v>0</v>
      </c>
      <c r="AK194" s="114">
        <v>0</v>
      </c>
      <c r="AL194" s="114">
        <v>0</v>
      </c>
      <c r="AM194" s="114">
        <v>0</v>
      </c>
      <c r="AN194" s="114">
        <v>0</v>
      </c>
      <c r="AO194" s="115">
        <v>0</v>
      </c>
      <c r="AQ194" s="341"/>
      <c r="AR194" s="341"/>
      <c r="AS194" s="341"/>
      <c r="AT194" s="341"/>
      <c r="AU194" s="341"/>
      <c r="AV194" s="341"/>
      <c r="AW194" s="341"/>
      <c r="AX194" s="341"/>
      <c r="AY194" s="341"/>
      <c r="AZ194" s="341"/>
      <c r="BA194" s="341"/>
      <c r="BB194" s="341"/>
      <c r="BD194" s="114"/>
      <c r="BE194" s="114"/>
      <c r="BF194" s="114"/>
      <c r="BG194" s="114"/>
      <c r="BH194" s="114"/>
      <c r="BI194" s="114"/>
      <c r="BJ194" s="114"/>
      <c r="BK194" s="114"/>
      <c r="BL194" s="114"/>
      <c r="BM194" s="114"/>
      <c r="BN194" s="114"/>
      <c r="BO194" s="114"/>
    </row>
    <row r="195" spans="1:67" x14ac:dyDescent="0.25">
      <c r="A195" s="112" t="s">
        <v>180</v>
      </c>
      <c r="B195" s="113" t="s">
        <v>8</v>
      </c>
      <c r="C195" s="114">
        <v>941.07421831489683</v>
      </c>
      <c r="D195" s="114">
        <v>941.07421831489683</v>
      </c>
      <c r="E195" s="114">
        <v>1146.9173991148969</v>
      </c>
      <c r="F195" s="114">
        <v>1146.9173991148969</v>
      </c>
      <c r="G195" s="114">
        <v>1146.9173991148969</v>
      </c>
      <c r="H195" s="114">
        <v>1401.3946148211135</v>
      </c>
      <c r="I195" s="114">
        <v>1401.3946148211135</v>
      </c>
      <c r="J195" s="114">
        <v>1506.678218143561</v>
      </c>
      <c r="K195" s="114">
        <v>1506.678218143561</v>
      </c>
      <c r="L195" s="114">
        <v>1506.678218143561</v>
      </c>
      <c r="M195" s="114">
        <v>1506.678218143561</v>
      </c>
      <c r="N195" s="114">
        <v>1506.678218143561</v>
      </c>
      <c r="O195" s="114">
        <v>1506.678218143561</v>
      </c>
      <c r="P195" s="114">
        <v>1506.678218143561</v>
      </c>
      <c r="Q195" s="114">
        <v>1506.678218143561</v>
      </c>
      <c r="R195" s="114">
        <v>1506.678218143561</v>
      </c>
      <c r="S195" s="114">
        <v>1595.9601381435612</v>
      </c>
      <c r="T195" s="114">
        <v>1595.9601381435612</v>
      </c>
      <c r="U195" s="114">
        <v>1595.9601381435612</v>
      </c>
      <c r="V195" s="114">
        <v>1595.9601381435612</v>
      </c>
      <c r="W195" s="114">
        <v>1595.9601381435612</v>
      </c>
      <c r="X195" s="114">
        <v>1595.9601381435612</v>
      </c>
      <c r="Y195" s="114">
        <v>1595.9601381435612</v>
      </c>
      <c r="Z195" s="114">
        <v>1595.9601381435612</v>
      </c>
      <c r="AA195" s="114">
        <v>1595.9601381435612</v>
      </c>
      <c r="AB195" s="114">
        <v>1595.9601381435612</v>
      </c>
      <c r="AC195" s="114">
        <v>1595.9469347478719</v>
      </c>
      <c r="AD195" s="114">
        <v>1595.9469347478719</v>
      </c>
      <c r="AE195" s="114">
        <v>1595.8788903003856</v>
      </c>
      <c r="AF195" s="114">
        <v>1594.9274390850806</v>
      </c>
      <c r="AG195" s="114">
        <v>1594.7899412915433</v>
      </c>
      <c r="AH195" s="114">
        <v>1594.7667690766518</v>
      </c>
      <c r="AI195" s="114">
        <v>1592.1108729814655</v>
      </c>
      <c r="AJ195" s="114">
        <v>1592.6329903327319</v>
      </c>
      <c r="AK195" s="114">
        <v>1592.5393692904358</v>
      </c>
      <c r="AL195" s="114">
        <v>1589.4621849866778</v>
      </c>
      <c r="AM195" s="114">
        <v>1586.1792274510929</v>
      </c>
      <c r="AN195" s="114">
        <v>1588.0832786388696</v>
      </c>
      <c r="AO195" s="115">
        <v>1588.7953111364689</v>
      </c>
      <c r="AQ195" s="341"/>
      <c r="AR195" s="341"/>
      <c r="AS195" s="341"/>
      <c r="AT195" s="341"/>
      <c r="AU195" s="341"/>
      <c r="AV195" s="341"/>
      <c r="AW195" s="341"/>
      <c r="AX195" s="341"/>
      <c r="AY195" s="341"/>
      <c r="AZ195" s="341"/>
      <c r="BA195" s="341"/>
      <c r="BB195" s="341"/>
      <c r="BD195" s="114"/>
      <c r="BE195" s="114"/>
      <c r="BF195" s="114"/>
      <c r="BG195" s="114"/>
      <c r="BH195" s="114"/>
      <c r="BI195" s="114"/>
      <c r="BJ195" s="114"/>
      <c r="BK195" s="114"/>
      <c r="BL195" s="114"/>
      <c r="BM195" s="114"/>
      <c r="BN195" s="114"/>
      <c r="BO195" s="114"/>
    </row>
    <row r="196" spans="1:67" x14ac:dyDescent="0.25">
      <c r="A196" s="112" t="s">
        <v>181</v>
      </c>
      <c r="B196" s="113" t="s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5">
        <v>0</v>
      </c>
      <c r="AQ196" s="341"/>
      <c r="AR196" s="341"/>
      <c r="AS196" s="341"/>
      <c r="AT196" s="341"/>
      <c r="AU196" s="341"/>
      <c r="AV196" s="341"/>
      <c r="AW196" s="341"/>
      <c r="AX196" s="341"/>
      <c r="AY196" s="341"/>
      <c r="AZ196" s="341"/>
      <c r="BA196" s="341"/>
      <c r="BB196" s="341"/>
      <c r="BD196" s="114"/>
      <c r="BE196" s="114"/>
      <c r="BF196" s="114"/>
      <c r="BG196" s="114"/>
      <c r="BH196" s="114"/>
      <c r="BI196" s="114"/>
      <c r="BJ196" s="114"/>
      <c r="BK196" s="114"/>
      <c r="BL196" s="114"/>
      <c r="BM196" s="114"/>
      <c r="BN196" s="114"/>
      <c r="BO196" s="114"/>
    </row>
    <row r="197" spans="1:67" x14ac:dyDescent="0.25">
      <c r="A197" s="112" t="s">
        <v>182</v>
      </c>
      <c r="B197" s="113" t="s">
        <v>8</v>
      </c>
      <c r="C197" s="114">
        <v>0</v>
      </c>
      <c r="D197" s="114">
        <v>0</v>
      </c>
      <c r="E197" s="114">
        <v>0</v>
      </c>
      <c r="F197" s="114">
        <v>0</v>
      </c>
      <c r="G197" s="114">
        <v>0</v>
      </c>
      <c r="H197" s="114">
        <v>0</v>
      </c>
      <c r="I197" s="114">
        <v>0</v>
      </c>
      <c r="J197" s="114">
        <v>0</v>
      </c>
      <c r="K197" s="114">
        <v>0</v>
      </c>
      <c r="L197" s="114">
        <v>0</v>
      </c>
      <c r="M197" s="114">
        <v>0</v>
      </c>
      <c r="N197" s="114">
        <v>0</v>
      </c>
      <c r="O197" s="114">
        <v>0</v>
      </c>
      <c r="P197" s="114">
        <v>0</v>
      </c>
      <c r="Q197" s="114">
        <v>0</v>
      </c>
      <c r="R197" s="114">
        <v>0</v>
      </c>
      <c r="S197" s="114">
        <v>0</v>
      </c>
      <c r="T197" s="114">
        <v>0</v>
      </c>
      <c r="U197" s="114">
        <v>0</v>
      </c>
      <c r="V197" s="114">
        <v>0</v>
      </c>
      <c r="W197" s="114">
        <v>0</v>
      </c>
      <c r="X197" s="114">
        <v>0</v>
      </c>
      <c r="Y197" s="114">
        <v>0</v>
      </c>
      <c r="Z197" s="114">
        <v>0</v>
      </c>
      <c r="AA197" s="114">
        <v>0</v>
      </c>
      <c r="AB197" s="114">
        <v>0</v>
      </c>
      <c r="AC197" s="114">
        <v>0</v>
      </c>
      <c r="AD197" s="114">
        <v>0</v>
      </c>
      <c r="AE197" s="114">
        <v>0</v>
      </c>
      <c r="AF197" s="114">
        <v>0</v>
      </c>
      <c r="AG197" s="114">
        <v>0</v>
      </c>
      <c r="AH197" s="114">
        <v>0</v>
      </c>
      <c r="AI197" s="114">
        <v>0</v>
      </c>
      <c r="AJ197" s="114">
        <v>0</v>
      </c>
      <c r="AK197" s="114">
        <v>0</v>
      </c>
      <c r="AL197" s="114">
        <v>0</v>
      </c>
      <c r="AM197" s="114">
        <v>0</v>
      </c>
      <c r="AN197" s="114">
        <v>0</v>
      </c>
      <c r="AO197" s="115">
        <v>0</v>
      </c>
      <c r="AQ197" s="341"/>
      <c r="AR197" s="341"/>
      <c r="AS197" s="341"/>
      <c r="AT197" s="341"/>
      <c r="AU197" s="341"/>
      <c r="AV197" s="341"/>
      <c r="AW197" s="341"/>
      <c r="AX197" s="341"/>
      <c r="AY197" s="341"/>
      <c r="AZ197" s="341"/>
      <c r="BA197" s="341"/>
      <c r="BB197" s="341"/>
      <c r="BD197" s="114"/>
      <c r="BE197" s="114"/>
      <c r="BF197" s="114"/>
      <c r="BG197" s="114"/>
      <c r="BH197" s="114"/>
      <c r="BI197" s="114"/>
      <c r="BJ197" s="114"/>
      <c r="BK197" s="114"/>
      <c r="BL197" s="114"/>
      <c r="BM197" s="114"/>
      <c r="BN197" s="114"/>
      <c r="BO197" s="114"/>
    </row>
    <row r="198" spans="1:67" x14ac:dyDescent="0.25">
      <c r="A198" s="112" t="s">
        <v>183</v>
      </c>
      <c r="B198" s="113" t="s">
        <v>8</v>
      </c>
      <c r="C198" s="114">
        <v>2004.288</v>
      </c>
      <c r="D198" s="114">
        <v>2232.0480000000002</v>
      </c>
      <c r="E198" s="114">
        <v>2459.808</v>
      </c>
      <c r="F198" s="114">
        <v>2903.94</v>
      </c>
      <c r="G198" s="114">
        <v>3194.3340000000003</v>
      </c>
      <c r="H198" s="114">
        <v>3581.5260000000003</v>
      </c>
      <c r="I198" s="114">
        <v>3968.7179999999998</v>
      </c>
      <c r="J198" s="114">
        <v>4355.91</v>
      </c>
      <c r="K198" s="114">
        <v>4743.1019999999999</v>
      </c>
      <c r="L198" s="114">
        <v>5130.2939999999999</v>
      </c>
      <c r="M198" s="114">
        <v>5517.4859999999999</v>
      </c>
      <c r="N198" s="114">
        <v>5904.6780000000008</v>
      </c>
      <c r="O198" s="114">
        <v>6291.87</v>
      </c>
      <c r="P198" s="114">
        <v>6386.2480499999992</v>
      </c>
      <c r="Q198" s="114">
        <v>6482.0417707499973</v>
      </c>
      <c r="R198" s="114">
        <v>6579.272397311247</v>
      </c>
      <c r="S198" s="114">
        <v>6677.9614832709158</v>
      </c>
      <c r="T198" s="114">
        <v>6778.1309055199781</v>
      </c>
      <c r="U198" s="114">
        <v>6879.8028691027775</v>
      </c>
      <c r="V198" s="114">
        <v>6982.9999121393184</v>
      </c>
      <c r="W198" s="114">
        <v>7087.7449108214078</v>
      </c>
      <c r="X198" s="114">
        <v>7194.0610844837283</v>
      </c>
      <c r="Y198" s="114">
        <v>7301.9720007509832</v>
      </c>
      <c r="Z198" s="114">
        <v>7411.5015807622467</v>
      </c>
      <c r="AA198" s="114">
        <v>7522.6741044736791</v>
      </c>
      <c r="AB198" s="114">
        <v>7635.514216040784</v>
      </c>
      <c r="AC198" s="114">
        <v>7750.046929281395</v>
      </c>
      <c r="AD198" s="114">
        <v>7866.2976332206144</v>
      </c>
      <c r="AE198" s="114">
        <v>7984.2920977189242</v>
      </c>
      <c r="AF198" s="114">
        <v>8104.0564791847073</v>
      </c>
      <c r="AG198" s="114">
        <v>8225.6173263724777</v>
      </c>
      <c r="AH198" s="114">
        <v>8349.0015862680648</v>
      </c>
      <c r="AI198" s="114">
        <v>8474.2366100620839</v>
      </c>
      <c r="AJ198" s="114">
        <v>8601.3501592130142</v>
      </c>
      <c r="AK198" s="114">
        <v>8730.3704116012086</v>
      </c>
      <c r="AL198" s="114">
        <v>8861.3259677752267</v>
      </c>
      <c r="AM198" s="114">
        <v>8994.2458572918549</v>
      </c>
      <c r="AN198" s="114">
        <v>9129.1595451512312</v>
      </c>
      <c r="AO198" s="115">
        <v>9266.0969383284973</v>
      </c>
      <c r="AQ198" s="341"/>
      <c r="AR198" s="341"/>
      <c r="AS198" s="341"/>
      <c r="AT198" s="341"/>
      <c r="AU198" s="341"/>
      <c r="AV198" s="341"/>
      <c r="AW198" s="341"/>
      <c r="AX198" s="341"/>
      <c r="AY198" s="341"/>
      <c r="AZ198" s="341"/>
      <c r="BA198" s="341"/>
      <c r="BB198" s="341"/>
      <c r="BD198" s="114"/>
      <c r="BE198" s="114"/>
      <c r="BF198" s="114"/>
      <c r="BG198" s="114"/>
      <c r="BH198" s="114"/>
      <c r="BI198" s="114"/>
      <c r="BJ198" s="114"/>
      <c r="BK198" s="114"/>
      <c r="BL198" s="114"/>
      <c r="BM198" s="114"/>
      <c r="BN198" s="114"/>
      <c r="BO198" s="114"/>
    </row>
    <row r="199" spans="1:67" x14ac:dyDescent="0.25">
      <c r="A199" s="112" t="s">
        <v>23</v>
      </c>
      <c r="B199" s="113" t="s">
        <v>8</v>
      </c>
      <c r="C199" s="114">
        <v>0</v>
      </c>
      <c r="D199" s="114">
        <v>0</v>
      </c>
      <c r="E199" s="114">
        <v>0</v>
      </c>
      <c r="F199" s="114">
        <v>0</v>
      </c>
      <c r="G199" s="114">
        <v>0</v>
      </c>
      <c r="H199" s="114">
        <v>0</v>
      </c>
      <c r="I199" s="114">
        <v>0</v>
      </c>
      <c r="J199" s="114">
        <v>0</v>
      </c>
      <c r="K199" s="114">
        <v>0</v>
      </c>
      <c r="L199" s="114">
        <v>0</v>
      </c>
      <c r="M199" s="114">
        <v>0</v>
      </c>
      <c r="N199" s="114">
        <v>0</v>
      </c>
      <c r="O199" s="114">
        <v>0</v>
      </c>
      <c r="P199" s="114">
        <v>0</v>
      </c>
      <c r="Q199" s="114">
        <v>0</v>
      </c>
      <c r="R199" s="114">
        <v>0</v>
      </c>
      <c r="S199" s="114">
        <v>0</v>
      </c>
      <c r="T199" s="114">
        <v>0</v>
      </c>
      <c r="U199" s="114">
        <v>0</v>
      </c>
      <c r="V199" s="114">
        <v>0</v>
      </c>
      <c r="W199" s="114">
        <v>0</v>
      </c>
      <c r="X199" s="114">
        <v>0</v>
      </c>
      <c r="Y199" s="114">
        <v>0</v>
      </c>
      <c r="Z199" s="114">
        <v>0</v>
      </c>
      <c r="AA199" s="114">
        <v>0</v>
      </c>
      <c r="AB199" s="114">
        <v>0</v>
      </c>
      <c r="AC199" s="114">
        <v>0</v>
      </c>
      <c r="AD199" s="114">
        <v>0</v>
      </c>
      <c r="AE199" s="114">
        <v>0</v>
      </c>
      <c r="AF199" s="114">
        <v>0</v>
      </c>
      <c r="AG199" s="114">
        <v>0</v>
      </c>
      <c r="AH199" s="114">
        <v>0</v>
      </c>
      <c r="AI199" s="114">
        <v>0</v>
      </c>
      <c r="AJ199" s="114">
        <v>0</v>
      </c>
      <c r="AK199" s="114">
        <v>0</v>
      </c>
      <c r="AL199" s="114">
        <v>0</v>
      </c>
      <c r="AM199" s="114">
        <v>0</v>
      </c>
      <c r="AN199" s="114">
        <v>0</v>
      </c>
      <c r="AO199" s="115">
        <v>0</v>
      </c>
      <c r="AQ199" s="341"/>
      <c r="AR199" s="341"/>
      <c r="AS199" s="341"/>
      <c r="AT199" s="341"/>
      <c r="AU199" s="341"/>
      <c r="AV199" s="341"/>
      <c r="AW199" s="341"/>
      <c r="AX199" s="341"/>
      <c r="AY199" s="341"/>
      <c r="AZ199" s="341"/>
      <c r="BA199" s="341"/>
      <c r="BB199" s="341"/>
      <c r="BD199" s="114"/>
      <c r="BE199" s="114"/>
      <c r="BF199" s="114"/>
      <c r="BG199" s="114"/>
      <c r="BH199" s="114"/>
      <c r="BI199" s="114"/>
      <c r="BJ199" s="114"/>
      <c r="BK199" s="114"/>
      <c r="BL199" s="114"/>
      <c r="BM199" s="114"/>
      <c r="BN199" s="114"/>
      <c r="BO199" s="114"/>
    </row>
    <row r="200" spans="1:67" x14ac:dyDescent="0.25">
      <c r="A200" s="112" t="s">
        <v>24</v>
      </c>
      <c r="B200" s="113" t="s">
        <v>8</v>
      </c>
      <c r="C200" s="114">
        <v>0</v>
      </c>
      <c r="D200" s="114">
        <v>0</v>
      </c>
      <c r="E200" s="114">
        <v>38.402290000000001</v>
      </c>
      <c r="F200" s="114">
        <v>44.988709999999998</v>
      </c>
      <c r="G200" s="114">
        <v>231.30064000000002</v>
      </c>
      <c r="H200" s="114">
        <v>460.68058099999996</v>
      </c>
      <c r="I200" s="114">
        <v>579.42641320000007</v>
      </c>
      <c r="J200" s="114">
        <v>752.08515339950009</v>
      </c>
      <c r="K200" s="114">
        <v>1044.1747519999999</v>
      </c>
      <c r="L200" s="114">
        <v>1096.1875289999998</v>
      </c>
      <c r="M200" s="114">
        <v>1167.7081410000001</v>
      </c>
      <c r="N200" s="114">
        <v>1219.4160699999998</v>
      </c>
      <c r="O200" s="114">
        <v>1275.69607</v>
      </c>
      <c r="P200" s="114">
        <v>1324.08113</v>
      </c>
      <c r="Q200" s="114">
        <v>1366.32402</v>
      </c>
      <c r="R200" s="114">
        <v>1323.1615400000001</v>
      </c>
      <c r="S200" s="114">
        <v>1488.1917599999999</v>
      </c>
      <c r="T200" s="114">
        <v>1456.84818</v>
      </c>
      <c r="U200" s="114">
        <v>1682.8555700000002</v>
      </c>
      <c r="V200" s="114">
        <v>1665.59176</v>
      </c>
      <c r="W200" s="114">
        <v>1651.4225099999999</v>
      </c>
      <c r="X200" s="114">
        <v>1989.0606700000001</v>
      </c>
      <c r="Y200" s="114">
        <v>1950.0074999999999</v>
      </c>
      <c r="Z200" s="114">
        <v>2100.4769000000001</v>
      </c>
      <c r="AA200" s="114">
        <v>2079.8439600000002</v>
      </c>
      <c r="AB200" s="114">
        <v>2184.4981699999998</v>
      </c>
      <c r="AC200" s="114">
        <v>2212.83986</v>
      </c>
      <c r="AD200" s="114">
        <v>2214.4706299999998</v>
      </c>
      <c r="AE200" s="114">
        <v>2231.3133600000001</v>
      </c>
      <c r="AF200" s="114">
        <v>2307.3329000000003</v>
      </c>
      <c r="AG200" s="114">
        <v>2353.2737799999995</v>
      </c>
      <c r="AH200" s="114">
        <v>2356.41986</v>
      </c>
      <c r="AI200" s="114">
        <v>2375.7776599999997</v>
      </c>
      <c r="AJ200" s="114">
        <v>2349.6446299999998</v>
      </c>
      <c r="AK200" s="114">
        <v>2377.9678800000002</v>
      </c>
      <c r="AL200" s="114">
        <v>2408.72208</v>
      </c>
      <c r="AM200" s="114">
        <v>2425.9155799999999</v>
      </c>
      <c r="AN200" s="114">
        <v>2442.9932800000001</v>
      </c>
      <c r="AO200" s="115">
        <v>2466.5087699999999</v>
      </c>
      <c r="AQ200" s="341"/>
      <c r="AR200" s="341"/>
      <c r="AS200" s="341"/>
      <c r="AT200" s="341"/>
      <c r="AU200" s="341"/>
      <c r="AV200" s="341"/>
      <c r="AW200" s="341"/>
      <c r="AX200" s="341"/>
      <c r="AY200" s="341"/>
      <c r="AZ200" s="341"/>
      <c r="BA200" s="341"/>
      <c r="BB200" s="341"/>
      <c r="BD200" s="114"/>
      <c r="BE200" s="114"/>
      <c r="BF200" s="114"/>
      <c r="BG200" s="114"/>
      <c r="BH200" s="114"/>
      <c r="BI200" s="114"/>
      <c r="BJ200" s="114"/>
      <c r="BK200" s="114"/>
      <c r="BL200" s="114"/>
      <c r="BM200" s="114"/>
      <c r="BN200" s="114"/>
      <c r="BO200" s="114"/>
    </row>
    <row r="201" spans="1:67" x14ac:dyDescent="0.25">
      <c r="A201" s="112" t="s">
        <v>652</v>
      </c>
      <c r="B201" s="113" t="s">
        <v>8</v>
      </c>
      <c r="C201" s="114">
        <v>0</v>
      </c>
      <c r="D201" s="114">
        <v>0</v>
      </c>
      <c r="E201" s="114">
        <v>0</v>
      </c>
      <c r="F201" s="114">
        <v>0</v>
      </c>
      <c r="G201" s="114">
        <v>0</v>
      </c>
      <c r="H201" s="114">
        <v>0</v>
      </c>
      <c r="I201" s="114">
        <v>0</v>
      </c>
      <c r="J201" s="114">
        <v>0</v>
      </c>
      <c r="K201" s="114">
        <v>0</v>
      </c>
      <c r="L201" s="114">
        <v>0</v>
      </c>
      <c r="M201" s="114">
        <v>0</v>
      </c>
      <c r="N201" s="114">
        <v>0</v>
      </c>
      <c r="O201" s="114">
        <v>0</v>
      </c>
      <c r="P201" s="114">
        <v>0</v>
      </c>
      <c r="Q201" s="114">
        <v>0</v>
      </c>
      <c r="R201" s="114">
        <v>0</v>
      </c>
      <c r="S201" s="114">
        <v>0</v>
      </c>
      <c r="T201" s="114">
        <v>0</v>
      </c>
      <c r="U201" s="114">
        <v>0</v>
      </c>
      <c r="V201" s="114">
        <v>0</v>
      </c>
      <c r="W201" s="114">
        <v>0</v>
      </c>
      <c r="X201" s="114">
        <v>0</v>
      </c>
      <c r="Y201" s="114">
        <v>0</v>
      </c>
      <c r="Z201" s="114">
        <v>0</v>
      </c>
      <c r="AA201" s="114">
        <v>0</v>
      </c>
      <c r="AB201" s="114">
        <v>0</v>
      </c>
      <c r="AC201" s="114">
        <v>0</v>
      </c>
      <c r="AD201" s="114">
        <v>0</v>
      </c>
      <c r="AE201" s="114">
        <v>0</v>
      </c>
      <c r="AF201" s="114">
        <v>0</v>
      </c>
      <c r="AG201" s="114">
        <v>0</v>
      </c>
      <c r="AH201" s="114">
        <v>0</v>
      </c>
      <c r="AI201" s="114">
        <v>0</v>
      </c>
      <c r="AJ201" s="114">
        <v>0</v>
      </c>
      <c r="AK201" s="114">
        <v>0</v>
      </c>
      <c r="AL201" s="114">
        <v>0</v>
      </c>
      <c r="AM201" s="114">
        <v>0</v>
      </c>
      <c r="AN201" s="114">
        <v>0</v>
      </c>
      <c r="AO201" s="115">
        <v>0</v>
      </c>
      <c r="AQ201" s="341"/>
      <c r="AR201" s="341"/>
      <c r="AS201" s="341"/>
      <c r="AT201" s="341"/>
      <c r="AU201" s="341"/>
      <c r="AV201" s="341"/>
      <c r="AW201" s="341"/>
      <c r="AX201" s="341"/>
      <c r="AY201" s="341"/>
      <c r="AZ201" s="341"/>
      <c r="BA201" s="341"/>
      <c r="BB201" s="341"/>
      <c r="BD201" s="114"/>
      <c r="BE201" s="114"/>
      <c r="BF201" s="114"/>
      <c r="BG201" s="114"/>
      <c r="BH201" s="114"/>
      <c r="BI201" s="114"/>
      <c r="BJ201" s="114"/>
      <c r="BK201" s="114"/>
      <c r="BL201" s="114"/>
      <c r="BM201" s="114"/>
      <c r="BN201" s="114"/>
      <c r="BO201" s="114"/>
    </row>
    <row r="202" spans="1:67" ht="16.5" thickBot="1" x14ac:dyDescent="0.3">
      <c r="A202" s="299" t="s">
        <v>184</v>
      </c>
      <c r="B202" s="140" t="s">
        <v>8</v>
      </c>
      <c r="C202" s="141">
        <v>20778.518389432294</v>
      </c>
      <c r="D202" s="141">
        <v>21507.518240623933</v>
      </c>
      <c r="E202" s="141">
        <v>22039.845409200385</v>
      </c>
      <c r="F202" s="141">
        <v>22636.553790351416</v>
      </c>
      <c r="G202" s="141">
        <v>23083.919676065314</v>
      </c>
      <c r="H202" s="141">
        <v>24196.349054272527</v>
      </c>
      <c r="I202" s="141">
        <v>24503.876915976674</v>
      </c>
      <c r="J202" s="141">
        <v>25251.540959280534</v>
      </c>
      <c r="K202" s="141">
        <v>26052.019084478452</v>
      </c>
      <c r="L202" s="141">
        <v>26592.523744456656</v>
      </c>
      <c r="M202" s="141">
        <v>27176.336442693027</v>
      </c>
      <c r="N202" s="141">
        <v>27768.946462771681</v>
      </c>
      <c r="O202" s="141">
        <v>28389.798438392339</v>
      </c>
      <c r="P202" s="141">
        <v>28744.500617338566</v>
      </c>
      <c r="Q202" s="141">
        <v>29399.977500565092</v>
      </c>
      <c r="R202" s="141">
        <v>29999.655253444518</v>
      </c>
      <c r="S202" s="141">
        <v>30966.016063952098</v>
      </c>
      <c r="T202" s="141">
        <v>31646.461902078307</v>
      </c>
      <c r="U202" s="141">
        <v>32665.483807725701</v>
      </c>
      <c r="V202" s="141">
        <v>33062.376996573745</v>
      </c>
      <c r="W202" s="141">
        <v>33559.772518721227</v>
      </c>
      <c r="X202" s="141">
        <v>34474.59614200113</v>
      </c>
      <c r="Y202" s="141">
        <v>35045.983990893874</v>
      </c>
      <c r="Z202" s="141">
        <v>35635.553153365683</v>
      </c>
      <c r="AA202" s="141">
        <v>36124.712467221849</v>
      </c>
      <c r="AB202" s="141">
        <v>36768.884630302717</v>
      </c>
      <c r="AC202" s="141">
        <v>37427.23231668822</v>
      </c>
      <c r="AD202" s="141">
        <v>37833.684150811154</v>
      </c>
      <c r="AE202" s="141">
        <v>38371.369362419355</v>
      </c>
      <c r="AF202" s="141">
        <v>38987.538084150816</v>
      </c>
      <c r="AG202" s="141">
        <v>39674.180979643745</v>
      </c>
      <c r="AH202" s="141">
        <v>40074.058071655541</v>
      </c>
      <c r="AI202" s="141">
        <v>40661.709388277195</v>
      </c>
      <c r="AJ202" s="141">
        <v>41137.692487488799</v>
      </c>
      <c r="AK202" s="141">
        <v>41799.412415106213</v>
      </c>
      <c r="AL202" s="141">
        <v>42283.328144458414</v>
      </c>
      <c r="AM202" s="141">
        <v>42884.677605787641</v>
      </c>
      <c r="AN202" s="141">
        <v>43391.144012029981</v>
      </c>
      <c r="AO202" s="142">
        <v>44048.079558845377</v>
      </c>
    </row>
    <row r="203" spans="1:67" x14ac:dyDescent="0.25">
      <c r="A203" s="96" t="s">
        <v>543</v>
      </c>
      <c r="B203" s="356" t="s">
        <v>673</v>
      </c>
      <c r="C203" s="228"/>
      <c r="D203" s="228"/>
      <c r="E203" s="228"/>
      <c r="F203" s="228"/>
      <c r="G203" s="228"/>
      <c r="H203" s="228"/>
      <c r="I203" s="228"/>
      <c r="J203" s="228"/>
      <c r="K203" s="228"/>
      <c r="L203" s="228"/>
      <c r="M203" s="228"/>
      <c r="N203" s="228"/>
      <c r="O203" s="228"/>
      <c r="P203" s="228"/>
      <c r="Q203" s="228"/>
      <c r="R203" s="228"/>
      <c r="S203" s="228"/>
      <c r="T203" s="228"/>
      <c r="U203" s="228"/>
      <c r="V203" s="228"/>
      <c r="AO203" s="314"/>
    </row>
    <row r="204" spans="1:67" x14ac:dyDescent="0.25">
      <c r="A204" s="112" t="s">
        <v>12</v>
      </c>
      <c r="B204" s="113" t="s">
        <v>8</v>
      </c>
      <c r="C204" s="114">
        <v>0</v>
      </c>
      <c r="D204" s="114">
        <v>0</v>
      </c>
      <c r="E204" s="114">
        <v>0</v>
      </c>
      <c r="F204" s="114">
        <v>0</v>
      </c>
      <c r="G204" s="114">
        <v>0</v>
      </c>
      <c r="H204" s="114">
        <v>0</v>
      </c>
      <c r="I204" s="114">
        <v>0</v>
      </c>
      <c r="J204" s="114">
        <v>0</v>
      </c>
      <c r="K204" s="114">
        <v>0</v>
      </c>
      <c r="L204" s="114">
        <v>0</v>
      </c>
      <c r="M204" s="114">
        <v>0</v>
      </c>
      <c r="N204" s="114">
        <v>0</v>
      </c>
      <c r="O204" s="114">
        <v>0</v>
      </c>
      <c r="P204" s="114">
        <v>0</v>
      </c>
      <c r="Q204" s="114">
        <v>0</v>
      </c>
      <c r="R204" s="114">
        <v>0</v>
      </c>
      <c r="S204" s="114">
        <v>0</v>
      </c>
      <c r="T204" s="114">
        <v>0</v>
      </c>
      <c r="U204" s="114">
        <v>0</v>
      </c>
      <c r="V204" s="114">
        <v>0</v>
      </c>
      <c r="W204" s="114">
        <v>0</v>
      </c>
      <c r="X204" s="114">
        <v>0</v>
      </c>
      <c r="Y204" s="114">
        <v>0</v>
      </c>
      <c r="Z204" s="114">
        <v>0</v>
      </c>
      <c r="AA204" s="114">
        <v>0</v>
      </c>
      <c r="AB204" s="114">
        <v>0</v>
      </c>
      <c r="AC204" s="114">
        <v>0</v>
      </c>
      <c r="AD204" s="114">
        <v>0</v>
      </c>
      <c r="AE204" s="114">
        <v>0</v>
      </c>
      <c r="AF204" s="114">
        <v>0</v>
      </c>
      <c r="AG204" s="114">
        <v>0</v>
      </c>
      <c r="AH204" s="114">
        <v>0</v>
      </c>
      <c r="AI204" s="114">
        <v>0</v>
      </c>
      <c r="AJ204" s="114">
        <v>0</v>
      </c>
      <c r="AK204" s="114">
        <v>0</v>
      </c>
      <c r="AL204" s="114">
        <v>0</v>
      </c>
      <c r="AM204" s="114">
        <v>0</v>
      </c>
      <c r="AN204" s="114">
        <v>0</v>
      </c>
      <c r="AO204" s="115">
        <v>0</v>
      </c>
    </row>
    <row r="205" spans="1:67" x14ac:dyDescent="0.25">
      <c r="A205" s="112" t="s">
        <v>20</v>
      </c>
      <c r="B205" s="113" t="s">
        <v>8</v>
      </c>
      <c r="C205" s="114">
        <v>0</v>
      </c>
      <c r="D205" s="114">
        <v>0</v>
      </c>
      <c r="E205" s="114">
        <v>0</v>
      </c>
      <c r="F205" s="114">
        <v>0</v>
      </c>
      <c r="G205" s="114">
        <v>0</v>
      </c>
      <c r="H205" s="114">
        <v>0</v>
      </c>
      <c r="I205" s="114">
        <v>0</v>
      </c>
      <c r="J205" s="114">
        <v>0</v>
      </c>
      <c r="K205" s="114">
        <v>0</v>
      </c>
      <c r="L205" s="114">
        <v>0</v>
      </c>
      <c r="M205" s="114">
        <v>0</v>
      </c>
      <c r="N205" s="114">
        <v>0</v>
      </c>
      <c r="O205" s="114">
        <v>0</v>
      </c>
      <c r="P205" s="114">
        <v>0</v>
      </c>
      <c r="Q205" s="114">
        <v>0</v>
      </c>
      <c r="R205" s="114">
        <v>0</v>
      </c>
      <c r="S205" s="114">
        <v>0</v>
      </c>
      <c r="T205" s="114">
        <v>0</v>
      </c>
      <c r="U205" s="114">
        <v>0</v>
      </c>
      <c r="V205" s="114">
        <v>0</v>
      </c>
      <c r="W205" s="114">
        <v>0</v>
      </c>
      <c r="X205" s="114">
        <v>0</v>
      </c>
      <c r="Y205" s="114">
        <v>0</v>
      </c>
      <c r="Z205" s="114">
        <v>0</v>
      </c>
      <c r="AA205" s="114">
        <v>0</v>
      </c>
      <c r="AB205" s="114">
        <v>0</v>
      </c>
      <c r="AC205" s="114">
        <v>0</v>
      </c>
      <c r="AD205" s="114">
        <v>0</v>
      </c>
      <c r="AE205" s="114">
        <v>0</v>
      </c>
      <c r="AF205" s="114">
        <v>0</v>
      </c>
      <c r="AG205" s="114">
        <v>0</v>
      </c>
      <c r="AH205" s="114">
        <v>0</v>
      </c>
      <c r="AI205" s="114">
        <v>0</v>
      </c>
      <c r="AJ205" s="114">
        <v>0</v>
      </c>
      <c r="AK205" s="114">
        <v>0</v>
      </c>
      <c r="AL205" s="114">
        <v>0</v>
      </c>
      <c r="AM205" s="114">
        <v>0</v>
      </c>
      <c r="AN205" s="114">
        <v>0</v>
      </c>
      <c r="AO205" s="115">
        <v>0</v>
      </c>
    </row>
    <row r="206" spans="1:67" x14ac:dyDescent="0.25">
      <c r="A206" s="112" t="s">
        <v>577</v>
      </c>
      <c r="B206" s="113" t="s">
        <v>8</v>
      </c>
      <c r="C206" s="114">
        <v>0</v>
      </c>
      <c r="D206" s="114">
        <v>0</v>
      </c>
      <c r="E206" s="114">
        <v>0</v>
      </c>
      <c r="F206" s="114">
        <v>0</v>
      </c>
      <c r="G206" s="114">
        <v>0</v>
      </c>
      <c r="H206" s="114">
        <v>0</v>
      </c>
      <c r="I206" s="114">
        <v>0</v>
      </c>
      <c r="J206" s="114">
        <v>0</v>
      </c>
      <c r="K206" s="114">
        <v>0</v>
      </c>
      <c r="L206" s="114">
        <v>0</v>
      </c>
      <c r="M206" s="114">
        <v>0</v>
      </c>
      <c r="N206" s="114">
        <v>0</v>
      </c>
      <c r="O206" s="114">
        <v>0</v>
      </c>
      <c r="P206" s="114">
        <v>0</v>
      </c>
      <c r="Q206" s="114">
        <v>0</v>
      </c>
      <c r="R206" s="114">
        <v>0</v>
      </c>
      <c r="S206" s="114">
        <v>0</v>
      </c>
      <c r="T206" s="114">
        <v>0</v>
      </c>
      <c r="U206" s="114">
        <v>0</v>
      </c>
      <c r="V206" s="114">
        <v>0</v>
      </c>
      <c r="W206" s="114">
        <v>0</v>
      </c>
      <c r="X206" s="114">
        <v>0</v>
      </c>
      <c r="Y206" s="114">
        <v>0</v>
      </c>
      <c r="Z206" s="114">
        <v>0</v>
      </c>
      <c r="AA206" s="114">
        <v>0</v>
      </c>
      <c r="AB206" s="114">
        <v>0</v>
      </c>
      <c r="AC206" s="114">
        <v>0</v>
      </c>
      <c r="AD206" s="114">
        <v>0</v>
      </c>
      <c r="AE206" s="114">
        <v>0</v>
      </c>
      <c r="AF206" s="114">
        <v>0</v>
      </c>
      <c r="AG206" s="114">
        <v>0</v>
      </c>
      <c r="AH206" s="114">
        <v>0</v>
      </c>
      <c r="AI206" s="114">
        <v>0</v>
      </c>
      <c r="AJ206" s="114">
        <v>0</v>
      </c>
      <c r="AK206" s="114">
        <v>0</v>
      </c>
      <c r="AL206" s="114">
        <v>0</v>
      </c>
      <c r="AM206" s="114">
        <v>0</v>
      </c>
      <c r="AN206" s="114">
        <v>0</v>
      </c>
      <c r="AO206" s="115">
        <v>0</v>
      </c>
    </row>
    <row r="207" spans="1:67" x14ac:dyDescent="0.25">
      <c r="A207" s="112" t="s">
        <v>22</v>
      </c>
      <c r="B207" s="113" t="s">
        <v>8</v>
      </c>
      <c r="C207" s="114">
        <v>719.06002084352076</v>
      </c>
      <c r="D207" s="114">
        <v>636.4599813465029</v>
      </c>
      <c r="E207" s="114">
        <v>634.30000918544829</v>
      </c>
      <c r="F207" s="114">
        <v>658.00001555494964</v>
      </c>
      <c r="G207" s="114">
        <v>690.66999618522823</v>
      </c>
      <c r="H207" s="114">
        <v>689.7100139465183</v>
      </c>
      <c r="I207" s="114">
        <v>653.36001860722899</v>
      </c>
      <c r="J207" s="114">
        <v>641.6399969086051</v>
      </c>
      <c r="K207" s="114">
        <v>641.3699913918972</v>
      </c>
      <c r="L207" s="114">
        <v>641.61999912559986</v>
      </c>
      <c r="M207" s="114">
        <v>639.95001974701881</v>
      </c>
      <c r="N207" s="114">
        <v>642.96000182628632</v>
      </c>
      <c r="O207" s="114">
        <v>669.2799885571003</v>
      </c>
      <c r="P207" s="114">
        <v>656.0900045633316</v>
      </c>
      <c r="Q207" s="114">
        <v>631.38000918924809</v>
      </c>
      <c r="R207" s="114">
        <v>636.84999713301659</v>
      </c>
      <c r="S207" s="114">
        <v>641.79999548196793</v>
      </c>
      <c r="T207" s="114">
        <v>648.30000850558281</v>
      </c>
      <c r="U207" s="114">
        <v>652.93000146746635</v>
      </c>
      <c r="V207" s="114">
        <v>657.92999589443207</v>
      </c>
      <c r="W207" s="114">
        <v>663.8199976682663</v>
      </c>
      <c r="X207" s="114">
        <v>668.81998628377914</v>
      </c>
      <c r="Y207" s="114">
        <v>669.6100025177002</v>
      </c>
      <c r="Z207" s="114">
        <v>679.13999354839325</v>
      </c>
      <c r="AA207" s="114">
        <v>685.89000296592712</v>
      </c>
      <c r="AB207" s="114">
        <v>691.66999238729477</v>
      </c>
      <c r="AC207" s="114">
        <v>695.89999240636826</v>
      </c>
      <c r="AD207" s="114">
        <v>702.86999607086182</v>
      </c>
      <c r="AE207" s="114">
        <v>708.43999582529068</v>
      </c>
      <c r="AF207" s="114">
        <v>713.89999943971634</v>
      </c>
      <c r="AG207" s="114">
        <v>720.69000971317291</v>
      </c>
      <c r="AH207" s="114">
        <v>727.96001118421555</v>
      </c>
      <c r="AI207" s="114">
        <v>733.49000692367554</v>
      </c>
      <c r="AJ207" s="114">
        <v>739.07999420166016</v>
      </c>
      <c r="AK207" s="114">
        <v>742.52997273206711</v>
      </c>
      <c r="AL207" s="114">
        <v>750.25000500679016</v>
      </c>
      <c r="AM207" s="114">
        <v>756.08002603054047</v>
      </c>
      <c r="AN207" s="114">
        <v>761.7099791765213</v>
      </c>
      <c r="AO207" s="115">
        <v>764.95000112056732</v>
      </c>
    </row>
    <row r="208" spans="1:67" x14ac:dyDescent="0.25">
      <c r="A208" s="112" t="s">
        <v>21</v>
      </c>
      <c r="B208" s="113" t="s">
        <v>8</v>
      </c>
      <c r="C208" s="114">
        <v>783.18002319335938</v>
      </c>
      <c r="D208" s="114">
        <v>777.72000122070313</v>
      </c>
      <c r="E208" s="114">
        <v>777.79998779296875</v>
      </c>
      <c r="F208" s="114">
        <v>776.19000244140625</v>
      </c>
      <c r="G208" s="114">
        <v>775.77001953125</v>
      </c>
      <c r="H208" s="114">
        <v>774.1199951171875</v>
      </c>
      <c r="I208" s="114">
        <v>772.13998413085938</v>
      </c>
      <c r="J208" s="114">
        <v>767.83999633789063</v>
      </c>
      <c r="K208" s="114">
        <v>766.6300048828125</v>
      </c>
      <c r="L208" s="114">
        <v>765.1300048828125</v>
      </c>
      <c r="M208" s="114">
        <v>766.10000610351563</v>
      </c>
      <c r="N208" s="114">
        <v>762.33999633789063</v>
      </c>
      <c r="O208" s="114">
        <v>764.01998901367188</v>
      </c>
      <c r="P208" s="114">
        <v>761.76998901367188</v>
      </c>
      <c r="Q208" s="114">
        <v>762.67001342773438</v>
      </c>
      <c r="R208" s="114">
        <v>759.98001098632813</v>
      </c>
      <c r="S208" s="114">
        <v>759.67001342773438</v>
      </c>
      <c r="T208" s="114">
        <v>759.739990234375</v>
      </c>
      <c r="U208" s="114">
        <v>761.78997802734375</v>
      </c>
      <c r="V208" s="114">
        <v>759.91998291015625</v>
      </c>
      <c r="W208" s="114">
        <v>760.17001342773438</v>
      </c>
      <c r="X208" s="114">
        <v>760.260009765625</v>
      </c>
      <c r="Y208" s="114">
        <v>762.20999145507813</v>
      </c>
      <c r="Z208" s="114">
        <v>760.489990234375</v>
      </c>
      <c r="AA208" s="114">
        <v>760.3800048828125</v>
      </c>
      <c r="AB208" s="114">
        <v>760.54000854492188</v>
      </c>
      <c r="AC208" s="114">
        <v>762.83999633789063</v>
      </c>
      <c r="AD208" s="114">
        <v>760.76998901367188</v>
      </c>
      <c r="AE208" s="114">
        <v>760.92001342773438</v>
      </c>
      <c r="AF208" s="114">
        <v>761.08999633789063</v>
      </c>
      <c r="AG208" s="114">
        <v>763.51998901367188</v>
      </c>
      <c r="AH208" s="114">
        <v>761.42001342773438</v>
      </c>
      <c r="AI208" s="114">
        <v>761.58999633789063</v>
      </c>
      <c r="AJ208" s="114">
        <v>761.63998413085938</v>
      </c>
      <c r="AK208" s="114">
        <v>763.94000244140625</v>
      </c>
      <c r="AL208" s="114">
        <v>761.70001220703125</v>
      </c>
      <c r="AM208" s="114">
        <v>761.45001220703125</v>
      </c>
      <c r="AN208" s="114">
        <v>761.47000122070313</v>
      </c>
      <c r="AO208" s="115">
        <v>763.72000122070313</v>
      </c>
    </row>
    <row r="209" spans="1:41" x14ac:dyDescent="0.25">
      <c r="A209" s="112" t="s">
        <v>175</v>
      </c>
      <c r="B209" s="113" t="s">
        <v>8</v>
      </c>
      <c r="C209" s="114">
        <v>0</v>
      </c>
      <c r="D209" s="114">
        <v>0</v>
      </c>
      <c r="E209" s="114">
        <v>0</v>
      </c>
      <c r="F209" s="114">
        <v>0</v>
      </c>
      <c r="G209" s="114">
        <v>0</v>
      </c>
      <c r="H209" s="114">
        <v>0</v>
      </c>
      <c r="I209" s="114">
        <v>0</v>
      </c>
      <c r="J209" s="114">
        <v>0</v>
      </c>
      <c r="K209" s="114">
        <v>0</v>
      </c>
      <c r="L209" s="114">
        <v>0</v>
      </c>
      <c r="M209" s="114">
        <v>0</v>
      </c>
      <c r="N209" s="114">
        <v>0</v>
      </c>
      <c r="O209" s="114">
        <v>0</v>
      </c>
      <c r="P209" s="114">
        <v>0</v>
      </c>
      <c r="Q209" s="114">
        <v>0</v>
      </c>
      <c r="R209" s="114">
        <v>0</v>
      </c>
      <c r="S209" s="114">
        <v>0</v>
      </c>
      <c r="T209" s="114">
        <v>0</v>
      </c>
      <c r="U209" s="114">
        <v>0</v>
      </c>
      <c r="V209" s="114">
        <v>0</v>
      </c>
      <c r="W209" s="114">
        <v>0</v>
      </c>
      <c r="X209" s="114">
        <v>0</v>
      </c>
      <c r="Y209" s="114">
        <v>0</v>
      </c>
      <c r="Z209" s="114">
        <v>0</v>
      </c>
      <c r="AA209" s="114">
        <v>0</v>
      </c>
      <c r="AB209" s="114">
        <v>0</v>
      </c>
      <c r="AC209" s="114">
        <v>0</v>
      </c>
      <c r="AD209" s="114">
        <v>0</v>
      </c>
      <c r="AE209" s="114">
        <v>0</v>
      </c>
      <c r="AF209" s="114">
        <v>0</v>
      </c>
      <c r="AG209" s="114">
        <v>0</v>
      </c>
      <c r="AH209" s="114">
        <v>0</v>
      </c>
      <c r="AI209" s="114">
        <v>0</v>
      </c>
      <c r="AJ209" s="114">
        <v>0</v>
      </c>
      <c r="AK209" s="114">
        <v>0</v>
      </c>
      <c r="AL209" s="114">
        <v>0</v>
      </c>
      <c r="AM209" s="114">
        <v>0</v>
      </c>
      <c r="AN209" s="114">
        <v>0</v>
      </c>
      <c r="AO209" s="115">
        <v>0</v>
      </c>
    </row>
    <row r="210" spans="1:41" x14ac:dyDescent="0.25">
      <c r="A210" s="112" t="s">
        <v>176</v>
      </c>
      <c r="B210" s="113" t="s">
        <v>8</v>
      </c>
      <c r="C210" s="114">
        <v>0</v>
      </c>
      <c r="D210" s="114">
        <v>0</v>
      </c>
      <c r="E210" s="114">
        <v>0</v>
      </c>
      <c r="F210" s="114">
        <v>0</v>
      </c>
      <c r="G210" s="114">
        <v>0</v>
      </c>
      <c r="H210" s="114">
        <v>0</v>
      </c>
      <c r="I210" s="114">
        <v>0</v>
      </c>
      <c r="J210" s="114">
        <v>0</v>
      </c>
      <c r="K210" s="114">
        <v>0</v>
      </c>
      <c r="L210" s="114">
        <v>0</v>
      </c>
      <c r="M210" s="114">
        <v>0</v>
      </c>
      <c r="N210" s="114">
        <v>0</v>
      </c>
      <c r="O210" s="114">
        <v>0</v>
      </c>
      <c r="P210" s="114">
        <v>0</v>
      </c>
      <c r="Q210" s="114">
        <v>0</v>
      </c>
      <c r="R210" s="114">
        <v>0</v>
      </c>
      <c r="S210" s="114">
        <v>0</v>
      </c>
      <c r="T210" s="114">
        <v>0</v>
      </c>
      <c r="U210" s="114">
        <v>0</v>
      </c>
      <c r="V210" s="114">
        <v>0</v>
      </c>
      <c r="W210" s="114">
        <v>0</v>
      </c>
      <c r="X210" s="114">
        <v>0</v>
      </c>
      <c r="Y210" s="114">
        <v>0</v>
      </c>
      <c r="Z210" s="114">
        <v>0</v>
      </c>
      <c r="AA210" s="114">
        <v>0</v>
      </c>
      <c r="AB210" s="114">
        <v>0</v>
      </c>
      <c r="AC210" s="114">
        <v>0</v>
      </c>
      <c r="AD210" s="114">
        <v>0</v>
      </c>
      <c r="AE210" s="114">
        <v>0</v>
      </c>
      <c r="AF210" s="114">
        <v>0</v>
      </c>
      <c r="AG210" s="114">
        <v>0</v>
      </c>
      <c r="AH210" s="114">
        <v>0</v>
      </c>
      <c r="AI210" s="114">
        <v>0</v>
      </c>
      <c r="AJ210" s="114">
        <v>0</v>
      </c>
      <c r="AK210" s="114">
        <v>0</v>
      </c>
      <c r="AL210" s="114">
        <v>0</v>
      </c>
      <c r="AM210" s="114">
        <v>0</v>
      </c>
      <c r="AN210" s="114">
        <v>0</v>
      </c>
      <c r="AO210" s="115">
        <v>0</v>
      </c>
    </row>
    <row r="211" spans="1:41" x14ac:dyDescent="0.25">
      <c r="A211" s="112" t="s">
        <v>177</v>
      </c>
      <c r="B211" s="113" t="s">
        <v>8</v>
      </c>
      <c r="C211" s="114">
        <v>0</v>
      </c>
      <c r="D211" s="114">
        <v>0</v>
      </c>
      <c r="E211" s="114">
        <v>0</v>
      </c>
      <c r="F211" s="114">
        <v>0</v>
      </c>
      <c r="G211" s="114">
        <v>0</v>
      </c>
      <c r="H211" s="114">
        <v>0</v>
      </c>
      <c r="I211" s="114">
        <v>0</v>
      </c>
      <c r="J211" s="114">
        <v>0</v>
      </c>
      <c r="K211" s="114">
        <v>0</v>
      </c>
      <c r="L211" s="114">
        <v>0</v>
      </c>
      <c r="M211" s="114">
        <v>0</v>
      </c>
      <c r="N211" s="114">
        <v>0</v>
      </c>
      <c r="O211" s="114">
        <v>0</v>
      </c>
      <c r="P211" s="114">
        <v>0</v>
      </c>
      <c r="Q211" s="114">
        <v>0</v>
      </c>
      <c r="R211" s="114">
        <v>0</v>
      </c>
      <c r="S211" s="114">
        <v>0</v>
      </c>
      <c r="T211" s="114">
        <v>0</v>
      </c>
      <c r="U211" s="114">
        <v>0</v>
      </c>
      <c r="V211" s="114">
        <v>0</v>
      </c>
      <c r="W211" s="114">
        <v>0</v>
      </c>
      <c r="X211" s="114">
        <v>0</v>
      </c>
      <c r="Y211" s="114">
        <v>0</v>
      </c>
      <c r="Z211" s="114">
        <v>0</v>
      </c>
      <c r="AA211" s="114">
        <v>0</v>
      </c>
      <c r="AB211" s="114">
        <v>0</v>
      </c>
      <c r="AC211" s="114">
        <v>0</v>
      </c>
      <c r="AD211" s="114">
        <v>0</v>
      </c>
      <c r="AE211" s="114">
        <v>0</v>
      </c>
      <c r="AF211" s="114">
        <v>0</v>
      </c>
      <c r="AG211" s="114">
        <v>0</v>
      </c>
      <c r="AH211" s="114">
        <v>0</v>
      </c>
      <c r="AI211" s="114">
        <v>0</v>
      </c>
      <c r="AJ211" s="114">
        <v>0</v>
      </c>
      <c r="AK211" s="114">
        <v>0</v>
      </c>
      <c r="AL211" s="114">
        <v>0</v>
      </c>
      <c r="AM211" s="114">
        <v>0</v>
      </c>
      <c r="AN211" s="114">
        <v>0</v>
      </c>
      <c r="AO211" s="115">
        <v>0</v>
      </c>
    </row>
    <row r="212" spans="1:41" x14ac:dyDescent="0.25">
      <c r="A212" s="112" t="s">
        <v>178</v>
      </c>
      <c r="B212" s="113" t="s">
        <v>8</v>
      </c>
      <c r="C212" s="114">
        <v>0</v>
      </c>
      <c r="D212" s="114">
        <v>0</v>
      </c>
      <c r="E212" s="114">
        <v>0</v>
      </c>
      <c r="F212" s="114">
        <v>0</v>
      </c>
      <c r="G212" s="114">
        <v>0</v>
      </c>
      <c r="H212" s="114">
        <v>0</v>
      </c>
      <c r="I212" s="114">
        <v>0</v>
      </c>
      <c r="J212" s="114">
        <v>0</v>
      </c>
      <c r="K212" s="114">
        <v>0</v>
      </c>
      <c r="L212" s="114">
        <v>0</v>
      </c>
      <c r="M212" s="114">
        <v>0</v>
      </c>
      <c r="N212" s="114">
        <v>0</v>
      </c>
      <c r="O212" s="114">
        <v>0</v>
      </c>
      <c r="P212" s="114">
        <v>0</v>
      </c>
      <c r="Q212" s="114">
        <v>0</v>
      </c>
      <c r="R212" s="114">
        <v>0</v>
      </c>
      <c r="S212" s="114">
        <v>0</v>
      </c>
      <c r="T212" s="114">
        <v>0</v>
      </c>
      <c r="U212" s="114">
        <v>0</v>
      </c>
      <c r="V212" s="114">
        <v>0</v>
      </c>
      <c r="W212" s="114">
        <v>0</v>
      </c>
      <c r="X212" s="114">
        <v>0</v>
      </c>
      <c r="Y212" s="114">
        <v>0</v>
      </c>
      <c r="Z212" s="114">
        <v>0</v>
      </c>
      <c r="AA212" s="114">
        <v>0</v>
      </c>
      <c r="AB212" s="114">
        <v>0</v>
      </c>
      <c r="AC212" s="114">
        <v>0</v>
      </c>
      <c r="AD212" s="114">
        <v>0</v>
      </c>
      <c r="AE212" s="114">
        <v>0</v>
      </c>
      <c r="AF212" s="114">
        <v>0</v>
      </c>
      <c r="AG212" s="114">
        <v>0</v>
      </c>
      <c r="AH212" s="114">
        <v>0</v>
      </c>
      <c r="AI212" s="114">
        <v>0</v>
      </c>
      <c r="AJ212" s="114">
        <v>0</v>
      </c>
      <c r="AK212" s="114">
        <v>0</v>
      </c>
      <c r="AL212" s="114">
        <v>0</v>
      </c>
      <c r="AM212" s="114">
        <v>0</v>
      </c>
      <c r="AN212" s="114">
        <v>0</v>
      </c>
      <c r="AO212" s="115">
        <v>0</v>
      </c>
    </row>
    <row r="213" spans="1:41" x14ac:dyDescent="0.25">
      <c r="A213" s="112" t="s">
        <v>1</v>
      </c>
      <c r="B213" s="113" t="s">
        <v>8</v>
      </c>
      <c r="C213" s="346">
        <v>0</v>
      </c>
      <c r="D213" s="346">
        <v>0</v>
      </c>
      <c r="E213" s="346">
        <v>0</v>
      </c>
      <c r="F213" s="346">
        <v>0</v>
      </c>
      <c r="G213" s="346">
        <v>0</v>
      </c>
      <c r="H213" s="346">
        <v>0</v>
      </c>
      <c r="I213" s="346">
        <v>0</v>
      </c>
      <c r="J213" s="346">
        <v>0</v>
      </c>
      <c r="K213" s="346">
        <v>0</v>
      </c>
      <c r="L213" s="346">
        <v>0</v>
      </c>
      <c r="M213" s="346">
        <v>0</v>
      </c>
      <c r="N213" s="346">
        <v>0</v>
      </c>
      <c r="O213" s="346">
        <v>0</v>
      </c>
      <c r="P213" s="346">
        <v>0</v>
      </c>
      <c r="Q213" s="346">
        <v>0</v>
      </c>
      <c r="R213" s="346">
        <v>0</v>
      </c>
      <c r="S213" s="346">
        <v>0</v>
      </c>
      <c r="T213" s="346">
        <v>0</v>
      </c>
      <c r="U213" s="346">
        <v>0</v>
      </c>
      <c r="V213" s="346">
        <v>0</v>
      </c>
      <c r="W213" s="346">
        <v>0</v>
      </c>
      <c r="X213" s="346">
        <v>0</v>
      </c>
      <c r="Y213" s="346">
        <v>0</v>
      </c>
      <c r="Z213" s="346">
        <v>0</v>
      </c>
      <c r="AA213" s="346">
        <v>0</v>
      </c>
      <c r="AB213" s="346">
        <v>0</v>
      </c>
      <c r="AC213" s="346">
        <v>0</v>
      </c>
      <c r="AD213" s="346">
        <v>0</v>
      </c>
      <c r="AE213" s="346">
        <v>0</v>
      </c>
      <c r="AF213" s="346">
        <v>0</v>
      </c>
      <c r="AG213" s="346">
        <v>0</v>
      </c>
      <c r="AH213" s="346">
        <v>0</v>
      </c>
      <c r="AI213" s="346">
        <v>0</v>
      </c>
      <c r="AJ213" s="346">
        <v>0</v>
      </c>
      <c r="AK213" s="346">
        <v>0</v>
      </c>
      <c r="AL213" s="346">
        <v>0</v>
      </c>
      <c r="AM213" s="346">
        <v>0</v>
      </c>
      <c r="AN213" s="346">
        <v>0</v>
      </c>
      <c r="AO213" s="347">
        <v>0</v>
      </c>
    </row>
    <row r="214" spans="1:41" x14ac:dyDescent="0.25">
      <c r="A214" s="112" t="s">
        <v>179</v>
      </c>
      <c r="B214" s="113" t="s">
        <v>8</v>
      </c>
      <c r="C214" s="114">
        <v>0</v>
      </c>
      <c r="D214" s="114">
        <v>0</v>
      </c>
      <c r="E214" s="114">
        <v>0</v>
      </c>
      <c r="F214" s="114">
        <v>0</v>
      </c>
      <c r="G214" s="114">
        <v>0</v>
      </c>
      <c r="H214" s="114">
        <v>0</v>
      </c>
      <c r="I214" s="114">
        <v>0</v>
      </c>
      <c r="J214" s="114">
        <v>0</v>
      </c>
      <c r="K214" s="114">
        <v>0</v>
      </c>
      <c r="L214" s="114">
        <v>0</v>
      </c>
      <c r="M214" s="114">
        <v>0</v>
      </c>
      <c r="N214" s="114">
        <v>0</v>
      </c>
      <c r="O214" s="114">
        <v>0</v>
      </c>
      <c r="P214" s="114">
        <v>0</v>
      </c>
      <c r="Q214" s="114">
        <v>0</v>
      </c>
      <c r="R214" s="114">
        <v>0</v>
      </c>
      <c r="S214" s="114">
        <v>0</v>
      </c>
      <c r="T214" s="114">
        <v>0</v>
      </c>
      <c r="U214" s="114">
        <v>0</v>
      </c>
      <c r="V214" s="114">
        <v>0</v>
      </c>
      <c r="W214" s="114">
        <v>0</v>
      </c>
      <c r="X214" s="114">
        <v>0</v>
      </c>
      <c r="Y214" s="114">
        <v>0</v>
      </c>
      <c r="Z214" s="114">
        <v>0</v>
      </c>
      <c r="AA214" s="114">
        <v>0</v>
      </c>
      <c r="AB214" s="114">
        <v>0</v>
      </c>
      <c r="AC214" s="114">
        <v>0</v>
      </c>
      <c r="AD214" s="114">
        <v>0</v>
      </c>
      <c r="AE214" s="114">
        <v>0</v>
      </c>
      <c r="AF214" s="114">
        <v>0</v>
      </c>
      <c r="AG214" s="114">
        <v>0</v>
      </c>
      <c r="AH214" s="114">
        <v>0</v>
      </c>
      <c r="AI214" s="114">
        <v>0</v>
      </c>
      <c r="AJ214" s="114">
        <v>0</v>
      </c>
      <c r="AK214" s="114">
        <v>0</v>
      </c>
      <c r="AL214" s="114">
        <v>0</v>
      </c>
      <c r="AM214" s="114">
        <v>0</v>
      </c>
      <c r="AN214" s="114">
        <v>0</v>
      </c>
      <c r="AO214" s="115">
        <v>0</v>
      </c>
    </row>
    <row r="215" spans="1:41" x14ac:dyDescent="0.25">
      <c r="A215" s="112" t="s">
        <v>180</v>
      </c>
      <c r="B215" s="113" t="s">
        <v>8</v>
      </c>
      <c r="C215" s="114">
        <v>129.96046884994996</v>
      </c>
      <c r="D215" s="114">
        <v>129.56984384994996</v>
      </c>
      <c r="E215" s="114">
        <v>129.79640634994996</v>
      </c>
      <c r="F215" s="114">
        <v>164.07123134995007</v>
      </c>
      <c r="G215" s="114">
        <v>169.18841884995007</v>
      </c>
      <c r="H215" s="114">
        <v>168.93841884995007</v>
      </c>
      <c r="I215" s="114">
        <v>208.06240150965598</v>
      </c>
      <c r="J215" s="114">
        <v>222.6160716693619</v>
      </c>
      <c r="K215" s="114">
        <v>222.14732166936184</v>
      </c>
      <c r="L215" s="114">
        <v>221.89732166936187</v>
      </c>
      <c r="M215" s="114">
        <v>221.18638416936184</v>
      </c>
      <c r="N215" s="114">
        <v>220.54575916936184</v>
      </c>
      <c r="O215" s="114">
        <v>225.6629466693619</v>
      </c>
      <c r="P215" s="114">
        <v>232.70099182906782</v>
      </c>
      <c r="Q215" s="114">
        <v>255.29474182906782</v>
      </c>
      <c r="R215" s="114">
        <v>255.65309948877368</v>
      </c>
      <c r="S215" s="114">
        <v>256.27028698877371</v>
      </c>
      <c r="T215" s="114">
        <v>257.23903698877371</v>
      </c>
      <c r="U215" s="114">
        <v>258.16872448877371</v>
      </c>
      <c r="V215" s="114">
        <v>263.17551964847962</v>
      </c>
      <c r="W215" s="114">
        <v>264.12864464847962</v>
      </c>
      <c r="X215" s="114">
        <v>264.76926964847962</v>
      </c>
      <c r="Y215" s="114">
        <v>265.62864464847962</v>
      </c>
      <c r="Z215" s="114">
        <v>266.55731480818559</v>
      </c>
      <c r="AA215" s="114">
        <v>267.80731480818548</v>
      </c>
      <c r="AB215" s="114">
        <v>268.69793980818554</v>
      </c>
      <c r="AC215" s="114">
        <v>268.78387730818554</v>
      </c>
      <c r="AD215" s="114">
        <v>270.21356480818559</v>
      </c>
      <c r="AE215" s="114">
        <v>270.98700230818559</v>
      </c>
      <c r="AF215" s="114">
        <v>271.97137730818554</v>
      </c>
      <c r="AG215" s="114">
        <v>268.94793980818554</v>
      </c>
      <c r="AH215" s="114">
        <v>270.46356480818554</v>
      </c>
      <c r="AI215" s="114">
        <v>271.48700230818554</v>
      </c>
      <c r="AJ215" s="114">
        <v>272.62762730818554</v>
      </c>
      <c r="AK215" s="114">
        <v>273.50262730818554</v>
      </c>
      <c r="AL215" s="114">
        <v>275.20575230818548</v>
      </c>
      <c r="AM215" s="114">
        <v>276.59637730818559</v>
      </c>
      <c r="AN215" s="114">
        <v>277.81512730818559</v>
      </c>
      <c r="AO215" s="115">
        <v>278.73700230818554</v>
      </c>
    </row>
    <row r="216" spans="1:41" x14ac:dyDescent="0.25">
      <c r="A216" s="112" t="s">
        <v>181</v>
      </c>
      <c r="B216" s="113" t="s">
        <v>8</v>
      </c>
      <c r="C216" s="114">
        <v>0</v>
      </c>
      <c r="D216" s="114">
        <v>0</v>
      </c>
      <c r="E216" s="114">
        <v>0</v>
      </c>
      <c r="F216" s="114">
        <v>0</v>
      </c>
      <c r="G216" s="114">
        <v>0</v>
      </c>
      <c r="H216" s="114">
        <v>0</v>
      </c>
      <c r="I216" s="114">
        <v>0</v>
      </c>
      <c r="J216" s="114">
        <v>0</v>
      </c>
      <c r="K216" s="114">
        <v>0</v>
      </c>
      <c r="L216" s="114">
        <v>0</v>
      </c>
      <c r="M216" s="114">
        <v>0</v>
      </c>
      <c r="N216" s="114">
        <v>0</v>
      </c>
      <c r="O216" s="114">
        <v>0</v>
      </c>
      <c r="P216" s="114">
        <v>0</v>
      </c>
      <c r="Q216" s="114">
        <v>0</v>
      </c>
      <c r="R216" s="114">
        <v>0</v>
      </c>
      <c r="S216" s="114">
        <v>0</v>
      </c>
      <c r="T216" s="114">
        <v>0</v>
      </c>
      <c r="U216" s="114">
        <v>0</v>
      </c>
      <c r="V216" s="114">
        <v>0</v>
      </c>
      <c r="W216" s="114">
        <v>0</v>
      </c>
      <c r="X216" s="114">
        <v>0</v>
      </c>
      <c r="Y216" s="114">
        <v>0</v>
      </c>
      <c r="Z216" s="114">
        <v>0</v>
      </c>
      <c r="AA216" s="114">
        <v>0</v>
      </c>
      <c r="AB216" s="114">
        <v>0</v>
      </c>
      <c r="AC216" s="114">
        <v>0</v>
      </c>
      <c r="AD216" s="114">
        <v>0</v>
      </c>
      <c r="AE216" s="114">
        <v>0</v>
      </c>
      <c r="AF216" s="114">
        <v>0</v>
      </c>
      <c r="AG216" s="114">
        <v>0</v>
      </c>
      <c r="AH216" s="114">
        <v>0</v>
      </c>
      <c r="AI216" s="114">
        <v>0</v>
      </c>
      <c r="AJ216" s="114">
        <v>0</v>
      </c>
      <c r="AK216" s="114">
        <v>0</v>
      </c>
      <c r="AL216" s="114">
        <v>0</v>
      </c>
      <c r="AM216" s="114">
        <v>0</v>
      </c>
      <c r="AN216" s="114">
        <v>0</v>
      </c>
      <c r="AO216" s="115">
        <v>0</v>
      </c>
    </row>
    <row r="217" spans="1:41" x14ac:dyDescent="0.25">
      <c r="A217" s="112" t="s">
        <v>182</v>
      </c>
      <c r="B217" s="113" t="s">
        <v>8</v>
      </c>
      <c r="C217" s="114">
        <v>0</v>
      </c>
      <c r="D217" s="114">
        <v>0</v>
      </c>
      <c r="E217" s="114">
        <v>0</v>
      </c>
      <c r="F217" s="114">
        <v>0</v>
      </c>
      <c r="G217" s="114">
        <v>0</v>
      </c>
      <c r="H217" s="114">
        <v>0</v>
      </c>
      <c r="I217" s="114">
        <v>0</v>
      </c>
      <c r="J217" s="114">
        <v>0</v>
      </c>
      <c r="K217" s="114">
        <v>0</v>
      </c>
      <c r="L217" s="114">
        <v>0</v>
      </c>
      <c r="M217" s="114">
        <v>0</v>
      </c>
      <c r="N217" s="114">
        <v>0</v>
      </c>
      <c r="O217" s="114">
        <v>0</v>
      </c>
      <c r="P217" s="114">
        <v>0</v>
      </c>
      <c r="Q217" s="114">
        <v>0</v>
      </c>
      <c r="R217" s="114">
        <v>0</v>
      </c>
      <c r="S217" s="114">
        <v>0</v>
      </c>
      <c r="T217" s="114">
        <v>0</v>
      </c>
      <c r="U217" s="114">
        <v>0</v>
      </c>
      <c r="V217" s="114">
        <v>0</v>
      </c>
      <c r="W217" s="114">
        <v>0</v>
      </c>
      <c r="X217" s="114">
        <v>0</v>
      </c>
      <c r="Y217" s="114">
        <v>0</v>
      </c>
      <c r="Z217" s="114">
        <v>0</v>
      </c>
      <c r="AA217" s="114">
        <v>0</v>
      </c>
      <c r="AB217" s="114">
        <v>0</v>
      </c>
      <c r="AC217" s="114">
        <v>0</v>
      </c>
      <c r="AD217" s="114">
        <v>0</v>
      </c>
      <c r="AE217" s="114">
        <v>0</v>
      </c>
      <c r="AF217" s="114">
        <v>0</v>
      </c>
      <c r="AG217" s="114">
        <v>0</v>
      </c>
      <c r="AH217" s="114">
        <v>0</v>
      </c>
      <c r="AI217" s="114">
        <v>0</v>
      </c>
      <c r="AJ217" s="114">
        <v>0</v>
      </c>
      <c r="AK217" s="114">
        <v>0</v>
      </c>
      <c r="AL217" s="114">
        <v>0</v>
      </c>
      <c r="AM217" s="114">
        <v>0</v>
      </c>
      <c r="AN217" s="114">
        <v>0</v>
      </c>
      <c r="AO217" s="115">
        <v>0</v>
      </c>
    </row>
    <row r="218" spans="1:41" x14ac:dyDescent="0.25">
      <c r="A218" s="112" t="s">
        <v>183</v>
      </c>
      <c r="B218" s="113" t="s">
        <v>8</v>
      </c>
      <c r="C218" s="114">
        <v>112.31334094108651</v>
      </c>
      <c r="D218" s="114">
        <v>129.30849763191083</v>
      </c>
      <c r="E218" s="114">
        <v>147.38779991651998</v>
      </c>
      <c r="F218" s="114">
        <v>158.32090562878255</v>
      </c>
      <c r="G218" s="114">
        <v>181.24328339111878</v>
      </c>
      <c r="H218" s="114">
        <v>193.12013976360913</v>
      </c>
      <c r="I218" s="114">
        <v>153.64302294689421</v>
      </c>
      <c r="J218" s="114">
        <v>122.91649061857683</v>
      </c>
      <c r="K218" s="114">
        <v>126.58071456103673</v>
      </c>
      <c r="L218" s="114">
        <v>130.23982154762862</v>
      </c>
      <c r="M218" s="114">
        <v>133.55037553572191</v>
      </c>
      <c r="N218" s="114">
        <v>136.78526134479867</v>
      </c>
      <c r="O218" s="114">
        <v>143.54912503984647</v>
      </c>
      <c r="P218" s="114">
        <v>118.75222958261877</v>
      </c>
      <c r="Q218" s="114">
        <v>133.37460276003037</v>
      </c>
      <c r="R218" s="114">
        <v>112.25007304079165</v>
      </c>
      <c r="S218" s="114">
        <v>114.64064108010487</v>
      </c>
      <c r="T218" s="114">
        <v>116.53106568844289</v>
      </c>
      <c r="U218" s="114">
        <v>118.41105547660928</v>
      </c>
      <c r="V218" s="114">
        <v>103.48262270059951</v>
      </c>
      <c r="W218" s="114">
        <v>104.90147106168661</v>
      </c>
      <c r="X218" s="114">
        <v>106.20679252308352</v>
      </c>
      <c r="Y218" s="114">
        <v>107.61003154454446</v>
      </c>
      <c r="Z218" s="114">
        <v>94.753967095241237</v>
      </c>
      <c r="AA218" s="114">
        <v>96.163745911295962</v>
      </c>
      <c r="AB218" s="114">
        <v>97.455687628247716</v>
      </c>
      <c r="AC218" s="114">
        <v>98.462725732563726</v>
      </c>
      <c r="AD218" s="114">
        <v>99.970886268872405</v>
      </c>
      <c r="AE218" s="114">
        <v>101.22541518052438</v>
      </c>
      <c r="AF218" s="114">
        <v>102.57648638470567</v>
      </c>
      <c r="AG218" s="114">
        <v>102.42011633473585</v>
      </c>
      <c r="AH218" s="114">
        <v>103.99854418944602</v>
      </c>
      <c r="AI218" s="114">
        <v>105.4091037134276</v>
      </c>
      <c r="AJ218" s="114">
        <v>106.88549673226744</v>
      </c>
      <c r="AK218" s="114">
        <v>108.27784967075338</v>
      </c>
      <c r="AL218" s="114">
        <v>110.02067698926167</v>
      </c>
      <c r="AM218" s="114">
        <v>111.66358799682408</v>
      </c>
      <c r="AN218" s="114">
        <v>113.26063261486374</v>
      </c>
      <c r="AO218" s="115">
        <v>114.75868335731356</v>
      </c>
    </row>
    <row r="219" spans="1:41" x14ac:dyDescent="0.25">
      <c r="A219" s="112" t="s">
        <v>23</v>
      </c>
      <c r="B219" s="113" t="s">
        <v>8</v>
      </c>
      <c r="C219" s="114">
        <v>0</v>
      </c>
      <c r="D219" s="114">
        <v>0</v>
      </c>
      <c r="E219" s="114">
        <v>0</v>
      </c>
      <c r="F219" s="114">
        <v>0</v>
      </c>
      <c r="G219" s="114">
        <v>0</v>
      </c>
      <c r="H219" s="114">
        <v>0</v>
      </c>
      <c r="I219" s="114">
        <v>0</v>
      </c>
      <c r="J219" s="114">
        <v>0</v>
      </c>
      <c r="K219" s="114">
        <v>0</v>
      </c>
      <c r="L219" s="114">
        <v>0</v>
      </c>
      <c r="M219" s="114">
        <v>0</v>
      </c>
      <c r="N219" s="114">
        <v>0</v>
      </c>
      <c r="O219" s="114">
        <v>0</v>
      </c>
      <c r="P219" s="114">
        <v>0</v>
      </c>
      <c r="Q219" s="114">
        <v>0</v>
      </c>
      <c r="R219" s="114">
        <v>0</v>
      </c>
      <c r="S219" s="114">
        <v>0</v>
      </c>
      <c r="T219" s="114">
        <v>0</v>
      </c>
      <c r="U219" s="114">
        <v>0</v>
      </c>
      <c r="V219" s="114">
        <v>0</v>
      </c>
      <c r="W219" s="114">
        <v>0</v>
      </c>
      <c r="X219" s="114">
        <v>0</v>
      </c>
      <c r="Y219" s="114">
        <v>0</v>
      </c>
      <c r="Z219" s="114">
        <v>0</v>
      </c>
      <c r="AA219" s="114">
        <v>0</v>
      </c>
      <c r="AB219" s="114">
        <v>0</v>
      </c>
      <c r="AC219" s="114">
        <v>0</v>
      </c>
      <c r="AD219" s="114">
        <v>0</v>
      </c>
      <c r="AE219" s="114">
        <v>0</v>
      </c>
      <c r="AF219" s="114">
        <v>0</v>
      </c>
      <c r="AG219" s="114">
        <v>0</v>
      </c>
      <c r="AH219" s="114">
        <v>0</v>
      </c>
      <c r="AI219" s="114">
        <v>0</v>
      </c>
      <c r="AJ219" s="114">
        <v>0</v>
      </c>
      <c r="AK219" s="114">
        <v>0</v>
      </c>
      <c r="AL219" s="114">
        <v>0</v>
      </c>
      <c r="AM219" s="114">
        <v>0</v>
      </c>
      <c r="AN219" s="114">
        <v>0</v>
      </c>
      <c r="AO219" s="115">
        <v>0</v>
      </c>
    </row>
    <row r="220" spans="1:41" x14ac:dyDescent="0.25">
      <c r="A220" s="112" t="s">
        <v>24</v>
      </c>
      <c r="B220" s="113" t="s">
        <v>8</v>
      </c>
      <c r="C220" s="114">
        <v>0</v>
      </c>
      <c r="D220" s="114">
        <v>0</v>
      </c>
      <c r="E220" s="114">
        <v>0</v>
      </c>
      <c r="F220" s="114">
        <v>1.3732E-3</v>
      </c>
      <c r="G220" s="114">
        <v>1.168993E-4</v>
      </c>
      <c r="H220" s="114">
        <v>1.2538063557000003E-4</v>
      </c>
      <c r="I220" s="114">
        <v>9.4001485660000005E-5</v>
      </c>
      <c r="J220" s="114">
        <v>1.5115876851E-4</v>
      </c>
      <c r="K220" s="114">
        <v>1.6782804638999999E-4</v>
      </c>
      <c r="L220" s="114">
        <v>1.9373811453999998E-4</v>
      </c>
      <c r="M220" s="114">
        <v>3.513508378E-2</v>
      </c>
      <c r="N220" s="114">
        <v>5.4924047200000006E-2</v>
      </c>
      <c r="O220" s="114">
        <v>7.8724566699999998E-2</v>
      </c>
      <c r="P220" s="114">
        <v>0.11780690520000001</v>
      </c>
      <c r="Q220" s="114">
        <v>20.039676088211102</v>
      </c>
      <c r="R220" s="114">
        <v>16.452149670000001</v>
      </c>
      <c r="S220" s="114">
        <v>16.460085141</v>
      </c>
      <c r="T220" s="114">
        <v>16.49488436</v>
      </c>
      <c r="U220" s="114">
        <v>16.152235663999999</v>
      </c>
      <c r="V220" s="114">
        <v>17.904982839999999</v>
      </c>
      <c r="W220" s="114">
        <v>17.966685440000003</v>
      </c>
      <c r="X220" s="114">
        <v>18.005084950000001</v>
      </c>
      <c r="Y220" s="114">
        <v>18.349900069999997</v>
      </c>
      <c r="Z220" s="114">
        <v>17.670164049999997</v>
      </c>
      <c r="AA220" s="114">
        <v>17.896947189999999</v>
      </c>
      <c r="AB220" s="114">
        <v>18.162178350000001</v>
      </c>
      <c r="AC220" s="114">
        <v>17.57578814</v>
      </c>
      <c r="AD220" s="114">
        <v>18.753383900000003</v>
      </c>
      <c r="AE220" s="114">
        <v>19.100998199999999</v>
      </c>
      <c r="AF220" s="114">
        <v>19.9803997</v>
      </c>
      <c r="AG220" s="114">
        <v>16.634644399999999</v>
      </c>
      <c r="AH220" s="114">
        <v>18.7363559</v>
      </c>
      <c r="AI220" s="114">
        <v>19.769038500000001</v>
      </c>
      <c r="AJ220" s="114">
        <v>21.080988499999997</v>
      </c>
      <c r="AK220" s="114">
        <v>20.983299899999999</v>
      </c>
      <c r="AL220" s="114">
        <v>24.6435101</v>
      </c>
      <c r="AM220" s="114">
        <v>26.6501193</v>
      </c>
      <c r="AN220" s="114">
        <v>28.203733</v>
      </c>
      <c r="AO220" s="115">
        <v>26.827938199999998</v>
      </c>
    </row>
    <row r="221" spans="1:41" x14ac:dyDescent="0.25">
      <c r="A221" s="112" t="s">
        <v>652</v>
      </c>
      <c r="B221" s="113" t="s">
        <v>8</v>
      </c>
      <c r="C221" s="114">
        <v>0</v>
      </c>
      <c r="D221" s="114">
        <v>0</v>
      </c>
      <c r="E221" s="114">
        <v>0</v>
      </c>
      <c r="F221" s="114">
        <v>0</v>
      </c>
      <c r="G221" s="114">
        <v>0</v>
      </c>
      <c r="H221" s="114">
        <v>0</v>
      </c>
      <c r="I221" s="114">
        <v>0</v>
      </c>
      <c r="J221" s="114">
        <v>0</v>
      </c>
      <c r="K221" s="114">
        <v>0</v>
      </c>
      <c r="L221" s="114">
        <v>0</v>
      </c>
      <c r="M221" s="114">
        <v>0</v>
      </c>
      <c r="N221" s="114">
        <v>0</v>
      </c>
      <c r="O221" s="114">
        <v>0</v>
      </c>
      <c r="P221" s="114">
        <v>0</v>
      </c>
      <c r="Q221" s="114">
        <v>0</v>
      </c>
      <c r="R221" s="114">
        <v>0</v>
      </c>
      <c r="S221" s="114">
        <v>0</v>
      </c>
      <c r="T221" s="114">
        <v>0</v>
      </c>
      <c r="U221" s="114">
        <v>0</v>
      </c>
      <c r="V221" s="114">
        <v>0</v>
      </c>
      <c r="W221" s="114">
        <v>0</v>
      </c>
      <c r="X221" s="114">
        <v>0</v>
      </c>
      <c r="Y221" s="114">
        <v>0</v>
      </c>
      <c r="Z221" s="114">
        <v>0</v>
      </c>
      <c r="AA221" s="114">
        <v>0</v>
      </c>
      <c r="AB221" s="114">
        <v>0</v>
      </c>
      <c r="AC221" s="114">
        <v>0</v>
      </c>
      <c r="AD221" s="114">
        <v>0</v>
      </c>
      <c r="AE221" s="114">
        <v>0</v>
      </c>
      <c r="AF221" s="114">
        <v>0</v>
      </c>
      <c r="AG221" s="114">
        <v>0</v>
      </c>
      <c r="AH221" s="114">
        <v>0</v>
      </c>
      <c r="AI221" s="114">
        <v>0</v>
      </c>
      <c r="AJ221" s="114">
        <v>0</v>
      </c>
      <c r="AK221" s="114">
        <v>0</v>
      </c>
      <c r="AL221" s="114">
        <v>0</v>
      </c>
      <c r="AM221" s="114">
        <v>0</v>
      </c>
      <c r="AN221" s="114">
        <v>0</v>
      </c>
      <c r="AO221" s="115">
        <v>0</v>
      </c>
    </row>
    <row r="222" spans="1:41" ht="16.5" thickBot="1" x14ac:dyDescent="0.3">
      <c r="A222" s="299" t="s">
        <v>184</v>
      </c>
      <c r="B222" s="140" t="s">
        <v>8</v>
      </c>
      <c r="C222" s="141">
        <v>1744.5138538279166</v>
      </c>
      <c r="D222" s="141">
        <v>1673.0583240490666</v>
      </c>
      <c r="E222" s="141">
        <v>1689.2842032448868</v>
      </c>
      <c r="F222" s="141">
        <v>1756.5835281750885</v>
      </c>
      <c r="G222" s="141">
        <v>1816.871834856847</v>
      </c>
      <c r="H222" s="141">
        <v>1825.8886930579006</v>
      </c>
      <c r="I222" s="141">
        <v>1787.2055211961242</v>
      </c>
      <c r="J222" s="141">
        <v>1755.0127066932027</v>
      </c>
      <c r="K222" s="141">
        <v>1756.7282003331547</v>
      </c>
      <c r="L222" s="141">
        <v>1758.8873409635175</v>
      </c>
      <c r="M222" s="141">
        <v>1760.8219206393983</v>
      </c>
      <c r="N222" s="141">
        <v>1762.6859427255376</v>
      </c>
      <c r="O222" s="141">
        <v>1802.5907738466806</v>
      </c>
      <c r="P222" s="141">
        <v>1769.4310218938901</v>
      </c>
      <c r="Q222" s="141">
        <v>1802.7590432942918</v>
      </c>
      <c r="R222" s="141">
        <v>1781.18533031891</v>
      </c>
      <c r="S222" s="141">
        <v>1788.8410221195809</v>
      </c>
      <c r="T222" s="141">
        <v>1798.3049857771744</v>
      </c>
      <c r="U222" s="141">
        <v>1807.4519951241932</v>
      </c>
      <c r="V222" s="141">
        <v>1802.4131039936674</v>
      </c>
      <c r="W222" s="141">
        <v>1810.9868122461669</v>
      </c>
      <c r="X222" s="141">
        <v>1818.0611431709674</v>
      </c>
      <c r="Y222" s="141">
        <v>1823.4085702358025</v>
      </c>
      <c r="Z222" s="141">
        <v>1818.6114297361951</v>
      </c>
      <c r="AA222" s="141">
        <v>1828.1380157582212</v>
      </c>
      <c r="AB222" s="141">
        <v>1836.5258067186498</v>
      </c>
      <c r="AC222" s="141">
        <v>1843.5623799250081</v>
      </c>
      <c r="AD222" s="141">
        <v>1852.5778200615916</v>
      </c>
      <c r="AE222" s="141">
        <v>1860.673424941735</v>
      </c>
      <c r="AF222" s="141">
        <v>1869.5182591704981</v>
      </c>
      <c r="AG222" s="141">
        <v>1872.2126992697663</v>
      </c>
      <c r="AH222" s="141">
        <v>1882.5784895095815</v>
      </c>
      <c r="AI222" s="141">
        <v>1891.7451477831794</v>
      </c>
      <c r="AJ222" s="141">
        <v>1901.3140908729727</v>
      </c>
      <c r="AK222" s="141">
        <v>1909.2337520524122</v>
      </c>
      <c r="AL222" s="141">
        <v>1921.8199566112685</v>
      </c>
      <c r="AM222" s="141">
        <v>1932.4401228425813</v>
      </c>
      <c r="AN222" s="141">
        <v>1942.4594733202737</v>
      </c>
      <c r="AO222" s="142">
        <v>1948.9936262067697</v>
      </c>
    </row>
    <row r="223" spans="1:41" x14ac:dyDescent="0.25">
      <c r="A223" s="96" t="s">
        <v>545</v>
      </c>
      <c r="B223" s="356" t="s">
        <v>548</v>
      </c>
      <c r="C223" s="228"/>
      <c r="AF223" s="114"/>
      <c r="AG223" s="114"/>
      <c r="AH223" s="114"/>
      <c r="AI223" s="114"/>
      <c r="AJ223" s="114"/>
      <c r="AK223" s="114"/>
      <c r="AL223" s="114"/>
      <c r="AM223" s="114"/>
      <c r="AN223" s="114"/>
      <c r="AO223" s="384"/>
    </row>
    <row r="224" spans="1:41" x14ac:dyDescent="0.25">
      <c r="A224" s="112" t="s">
        <v>12</v>
      </c>
      <c r="B224" s="113" t="s">
        <v>8</v>
      </c>
      <c r="C224" s="114">
        <v>0</v>
      </c>
      <c r="D224" s="114">
        <v>0</v>
      </c>
      <c r="E224" s="114">
        <v>0</v>
      </c>
      <c r="F224" s="114">
        <v>0</v>
      </c>
      <c r="G224" s="114">
        <v>0</v>
      </c>
      <c r="H224" s="114">
        <v>0</v>
      </c>
      <c r="I224" s="114">
        <v>0</v>
      </c>
      <c r="J224" s="114">
        <v>0</v>
      </c>
      <c r="K224" s="114">
        <v>0</v>
      </c>
      <c r="L224" s="114">
        <v>0</v>
      </c>
      <c r="M224" s="114">
        <v>0</v>
      </c>
      <c r="N224" s="114">
        <v>0</v>
      </c>
      <c r="O224" s="114">
        <v>0</v>
      </c>
      <c r="P224" s="114">
        <v>0</v>
      </c>
      <c r="Q224" s="114">
        <v>0</v>
      </c>
      <c r="R224" s="114">
        <v>0</v>
      </c>
      <c r="S224" s="114">
        <v>0</v>
      </c>
      <c r="T224" s="114">
        <v>0</v>
      </c>
      <c r="U224" s="114">
        <v>0</v>
      </c>
      <c r="V224" s="114">
        <v>0</v>
      </c>
      <c r="W224" s="114">
        <v>0</v>
      </c>
      <c r="X224" s="114">
        <v>0</v>
      </c>
      <c r="Y224" s="114">
        <v>0</v>
      </c>
      <c r="Z224" s="114">
        <v>0</v>
      </c>
      <c r="AA224" s="114">
        <v>0</v>
      </c>
      <c r="AB224" s="114">
        <v>0</v>
      </c>
      <c r="AC224" s="114">
        <v>0</v>
      </c>
      <c r="AD224" s="114">
        <v>0</v>
      </c>
      <c r="AE224" s="114">
        <v>0</v>
      </c>
      <c r="AF224" s="114">
        <v>0</v>
      </c>
      <c r="AG224" s="114">
        <v>0</v>
      </c>
      <c r="AH224" s="114">
        <v>0</v>
      </c>
      <c r="AI224" s="114">
        <v>0</v>
      </c>
      <c r="AJ224" s="114">
        <v>0</v>
      </c>
      <c r="AK224" s="114">
        <v>0</v>
      </c>
      <c r="AL224" s="114">
        <v>0</v>
      </c>
      <c r="AM224" s="114">
        <v>0</v>
      </c>
      <c r="AN224" s="114">
        <v>0</v>
      </c>
      <c r="AO224" s="115">
        <v>0</v>
      </c>
    </row>
    <row r="225" spans="1:41" x14ac:dyDescent="0.25">
      <c r="A225" s="112" t="s">
        <v>20</v>
      </c>
      <c r="B225" s="113" t="s">
        <v>8</v>
      </c>
      <c r="C225" s="114">
        <v>0</v>
      </c>
      <c r="D225" s="114">
        <v>0</v>
      </c>
      <c r="E225" s="114">
        <v>0</v>
      </c>
      <c r="F225" s="114">
        <v>0</v>
      </c>
      <c r="G225" s="114">
        <v>0</v>
      </c>
      <c r="H225" s="114">
        <v>0</v>
      </c>
      <c r="I225" s="114">
        <v>0</v>
      </c>
      <c r="J225" s="114">
        <v>0</v>
      </c>
      <c r="K225" s="114">
        <v>0</v>
      </c>
      <c r="L225" s="114">
        <v>0</v>
      </c>
      <c r="M225" s="114">
        <v>0</v>
      </c>
      <c r="N225" s="114">
        <v>0</v>
      </c>
      <c r="O225" s="114">
        <v>0</v>
      </c>
      <c r="P225" s="114">
        <v>0</v>
      </c>
      <c r="Q225" s="114">
        <v>0</v>
      </c>
      <c r="R225" s="114">
        <v>0</v>
      </c>
      <c r="S225" s="114">
        <v>0</v>
      </c>
      <c r="T225" s="114">
        <v>0</v>
      </c>
      <c r="U225" s="114">
        <v>0</v>
      </c>
      <c r="V225" s="114">
        <v>0</v>
      </c>
      <c r="W225" s="114">
        <v>0</v>
      </c>
      <c r="X225" s="114">
        <v>0</v>
      </c>
      <c r="Y225" s="114">
        <v>0</v>
      </c>
      <c r="Z225" s="114">
        <v>0</v>
      </c>
      <c r="AA225" s="114">
        <v>0</v>
      </c>
      <c r="AB225" s="114">
        <v>0</v>
      </c>
      <c r="AC225" s="114">
        <v>0</v>
      </c>
      <c r="AD225" s="114">
        <v>0</v>
      </c>
      <c r="AE225" s="114">
        <v>0</v>
      </c>
      <c r="AF225" s="114">
        <v>0</v>
      </c>
      <c r="AG225" s="114">
        <v>0</v>
      </c>
      <c r="AH225" s="114">
        <v>0</v>
      </c>
      <c r="AI225" s="114">
        <v>0</v>
      </c>
      <c r="AJ225" s="114">
        <v>0</v>
      </c>
      <c r="AK225" s="114">
        <v>0</v>
      </c>
      <c r="AL225" s="114">
        <v>0</v>
      </c>
      <c r="AM225" s="114">
        <v>0</v>
      </c>
      <c r="AN225" s="114">
        <v>0</v>
      </c>
      <c r="AO225" s="115">
        <v>0</v>
      </c>
    </row>
    <row r="226" spans="1:41" x14ac:dyDescent="0.25">
      <c r="A226" s="112" t="s">
        <v>577</v>
      </c>
      <c r="B226" s="113" t="s">
        <v>8</v>
      </c>
      <c r="C226" s="114">
        <v>0</v>
      </c>
      <c r="D226" s="114">
        <v>0</v>
      </c>
      <c r="E226" s="114">
        <v>0</v>
      </c>
      <c r="F226" s="114">
        <v>0</v>
      </c>
      <c r="G226" s="114">
        <v>0</v>
      </c>
      <c r="H226" s="114">
        <v>0</v>
      </c>
      <c r="I226" s="114">
        <v>0</v>
      </c>
      <c r="J226" s="114">
        <v>0</v>
      </c>
      <c r="K226" s="114">
        <v>0</v>
      </c>
      <c r="L226" s="114">
        <v>0</v>
      </c>
      <c r="M226" s="114">
        <v>0</v>
      </c>
      <c r="N226" s="114">
        <v>0</v>
      </c>
      <c r="O226" s="114">
        <v>0</v>
      </c>
      <c r="P226" s="114">
        <v>0</v>
      </c>
      <c r="Q226" s="114">
        <v>0</v>
      </c>
      <c r="R226" s="114">
        <v>0</v>
      </c>
      <c r="S226" s="114">
        <v>0</v>
      </c>
      <c r="T226" s="114">
        <v>0</v>
      </c>
      <c r="U226" s="114">
        <v>0</v>
      </c>
      <c r="V226" s="114">
        <v>0</v>
      </c>
      <c r="W226" s="114">
        <v>0</v>
      </c>
      <c r="X226" s="114">
        <v>0</v>
      </c>
      <c r="Y226" s="114">
        <v>0</v>
      </c>
      <c r="Z226" s="114">
        <v>0</v>
      </c>
      <c r="AA226" s="114">
        <v>0</v>
      </c>
      <c r="AB226" s="114">
        <v>0</v>
      </c>
      <c r="AC226" s="114">
        <v>0</v>
      </c>
      <c r="AD226" s="114">
        <v>0</v>
      </c>
      <c r="AE226" s="114">
        <v>0</v>
      </c>
      <c r="AF226" s="114">
        <v>0</v>
      </c>
      <c r="AG226" s="114">
        <v>0</v>
      </c>
      <c r="AH226" s="114">
        <v>0</v>
      </c>
      <c r="AI226" s="114">
        <v>0</v>
      </c>
      <c r="AJ226" s="114">
        <v>0</v>
      </c>
      <c r="AK226" s="114">
        <v>0</v>
      </c>
      <c r="AL226" s="114">
        <v>0</v>
      </c>
      <c r="AM226" s="114">
        <v>0</v>
      </c>
      <c r="AN226" s="114">
        <v>0</v>
      </c>
      <c r="AO226" s="115">
        <v>0</v>
      </c>
    </row>
    <row r="227" spans="1:41" x14ac:dyDescent="0.25">
      <c r="A227" s="112" t="s">
        <v>22</v>
      </c>
      <c r="B227" s="113" t="s">
        <v>8</v>
      </c>
      <c r="C227" s="114">
        <v>1474.0199908018112</v>
      </c>
      <c r="D227" s="114">
        <v>1491.6500079631805</v>
      </c>
      <c r="E227" s="114">
        <v>1476.3999910354614</v>
      </c>
      <c r="F227" s="114">
        <v>1481.0999863147736</v>
      </c>
      <c r="G227" s="114">
        <v>1639.029983997345</v>
      </c>
      <c r="H227" s="114">
        <v>1763.5199992656708</v>
      </c>
      <c r="I227" s="114">
        <v>1778.9100031852722</v>
      </c>
      <c r="J227" s="114">
        <v>1801.5899987220764</v>
      </c>
      <c r="K227" s="114">
        <v>1821.9799845218658</v>
      </c>
      <c r="L227" s="114">
        <v>1841.7299913167953</v>
      </c>
      <c r="M227" s="114">
        <v>1860.089985370636</v>
      </c>
      <c r="N227" s="114">
        <v>1887.6099891662598</v>
      </c>
      <c r="O227" s="114">
        <v>1911.9500026702881</v>
      </c>
      <c r="P227" s="114">
        <v>1938.2999923229218</v>
      </c>
      <c r="Q227" s="114">
        <v>1957.1299962997437</v>
      </c>
      <c r="R227" s="114">
        <v>1987.050014257431</v>
      </c>
      <c r="S227" s="114">
        <v>2018.0699784755707</v>
      </c>
      <c r="T227" s="114">
        <v>2045.8700156211853</v>
      </c>
      <c r="U227" s="114">
        <v>2066.9299929141998</v>
      </c>
      <c r="V227" s="114">
        <v>2098.4600214958191</v>
      </c>
      <c r="W227" s="114">
        <v>2131.1200144290924</v>
      </c>
      <c r="X227" s="114">
        <v>2159.3799767494202</v>
      </c>
      <c r="Y227" s="114">
        <v>2180.8900048732758</v>
      </c>
      <c r="Z227" s="114">
        <v>2221.2500016689301</v>
      </c>
      <c r="AA227" s="114">
        <v>2255.5299828052521</v>
      </c>
      <c r="AB227" s="114">
        <v>2287.6000015735626</v>
      </c>
      <c r="AC227" s="114">
        <v>2312.6200015544891</v>
      </c>
      <c r="AD227" s="114">
        <v>2355.740020275116</v>
      </c>
      <c r="AE227" s="114">
        <v>2390.5600047111511</v>
      </c>
      <c r="AF227" s="114">
        <v>2434.6100118160248</v>
      </c>
      <c r="AG227" s="114">
        <v>2470.9699885845184</v>
      </c>
      <c r="AH227" s="114">
        <v>2523.9099864959717</v>
      </c>
      <c r="AI227" s="114">
        <v>2569.4400300979614</v>
      </c>
      <c r="AJ227" s="114">
        <v>2615.7800140380859</v>
      </c>
      <c r="AK227" s="114">
        <v>2654.7899861335754</v>
      </c>
      <c r="AL227" s="114">
        <v>2699.3499712944031</v>
      </c>
      <c r="AM227" s="114">
        <v>2733.1600050926208</v>
      </c>
      <c r="AN227" s="114">
        <v>2766.9600229263306</v>
      </c>
      <c r="AO227" s="115">
        <v>2790.3000140190125</v>
      </c>
    </row>
    <row r="228" spans="1:41" x14ac:dyDescent="0.25">
      <c r="A228" s="112" t="s">
        <v>21</v>
      </c>
      <c r="B228" s="113" t="s">
        <v>8</v>
      </c>
      <c r="C228" s="114">
        <v>3036.6399993896484</v>
      </c>
      <c r="D228" s="114">
        <v>3063.0899810791016</v>
      </c>
      <c r="E228" s="114">
        <v>3122.9599761962891</v>
      </c>
      <c r="F228" s="114">
        <v>3163.0299682617188</v>
      </c>
      <c r="G228" s="114">
        <v>3051.3499908447266</v>
      </c>
      <c r="H228" s="114">
        <v>2973.0299682617188</v>
      </c>
      <c r="I228" s="114">
        <v>3004.1499938964844</v>
      </c>
      <c r="J228" s="114">
        <v>3028.1100006103516</v>
      </c>
      <c r="K228" s="114">
        <v>3055.5999755859375</v>
      </c>
      <c r="L228" s="114">
        <v>3083.8899993896484</v>
      </c>
      <c r="M228" s="114">
        <v>3114.2000122070313</v>
      </c>
      <c r="N228" s="114">
        <v>3135.219970703125</v>
      </c>
      <c r="O228" s="114">
        <v>3159.9600067138672</v>
      </c>
      <c r="P228" s="114">
        <v>3184.4900054931641</v>
      </c>
      <c r="Q228" s="114">
        <v>3216.3999938964844</v>
      </c>
      <c r="R228" s="114">
        <v>3237.0299987792969</v>
      </c>
      <c r="S228" s="114">
        <v>3258.5199890136719</v>
      </c>
      <c r="T228" s="114">
        <v>3282.6399993896484</v>
      </c>
      <c r="U228" s="114">
        <v>3314.1399841308594</v>
      </c>
      <c r="V228" s="114">
        <v>3335.1800079345703</v>
      </c>
      <c r="W228" s="114">
        <v>3357.3199768066406</v>
      </c>
      <c r="X228" s="114">
        <v>3383.1300201416016</v>
      </c>
      <c r="Y228" s="114">
        <v>3416.3399505615234</v>
      </c>
      <c r="Z228" s="114">
        <v>3432.0899658203125</v>
      </c>
      <c r="AA228" s="114">
        <v>3453.6599731445313</v>
      </c>
      <c r="AB228" s="114">
        <v>3477.8699951171875</v>
      </c>
      <c r="AC228" s="114">
        <v>3509.9200134277344</v>
      </c>
      <c r="AD228" s="114">
        <v>3525.3199768066406</v>
      </c>
      <c r="AE228" s="114">
        <v>3548.6400146484375</v>
      </c>
      <c r="AF228" s="114">
        <v>3563.4599456787109</v>
      </c>
      <c r="AG228" s="114">
        <v>3586.7699737548828</v>
      </c>
      <c r="AH228" s="114">
        <v>3593.5700073242188</v>
      </c>
      <c r="AI228" s="114">
        <v>3608.6900329589844</v>
      </c>
      <c r="AJ228" s="114">
        <v>3623.5399780273438</v>
      </c>
      <c r="AK228" s="114">
        <v>3646.2899932861328</v>
      </c>
      <c r="AL228" s="114">
        <v>3664.1500091552734</v>
      </c>
      <c r="AM228" s="114">
        <v>3693.4999847412109</v>
      </c>
      <c r="AN228" s="114">
        <v>3723.5099945068359</v>
      </c>
      <c r="AO228" s="115">
        <v>3764.6699981689453</v>
      </c>
    </row>
    <row r="229" spans="1:41" x14ac:dyDescent="0.25">
      <c r="A229" s="112" t="s">
        <v>175</v>
      </c>
      <c r="B229" s="113" t="s">
        <v>8</v>
      </c>
      <c r="C229" s="114">
        <v>0</v>
      </c>
      <c r="D229" s="114">
        <v>0</v>
      </c>
      <c r="E229" s="114">
        <v>0</v>
      </c>
      <c r="F229" s="114">
        <v>0</v>
      </c>
      <c r="G229" s="114">
        <v>0</v>
      </c>
      <c r="H229" s="114">
        <v>0</v>
      </c>
      <c r="I229" s="114">
        <v>0</v>
      </c>
      <c r="J229" s="114">
        <v>0</v>
      </c>
      <c r="K229" s="114">
        <v>0</v>
      </c>
      <c r="L229" s="114">
        <v>0</v>
      </c>
      <c r="M229" s="114">
        <v>0</v>
      </c>
      <c r="N229" s="114">
        <v>0</v>
      </c>
      <c r="O229" s="114">
        <v>0</v>
      </c>
      <c r="P229" s="114">
        <v>0</v>
      </c>
      <c r="Q229" s="114">
        <v>0</v>
      </c>
      <c r="R229" s="114">
        <v>0</v>
      </c>
      <c r="S229" s="114">
        <v>0</v>
      </c>
      <c r="T229" s="114">
        <v>0</v>
      </c>
      <c r="U229" s="114">
        <v>0</v>
      </c>
      <c r="V229" s="114">
        <v>0</v>
      </c>
      <c r="W229" s="114">
        <v>0</v>
      </c>
      <c r="X229" s="114">
        <v>0</v>
      </c>
      <c r="Y229" s="114">
        <v>0</v>
      </c>
      <c r="Z229" s="114">
        <v>0</v>
      </c>
      <c r="AA229" s="114">
        <v>0</v>
      </c>
      <c r="AB229" s="114">
        <v>0</v>
      </c>
      <c r="AC229" s="114">
        <v>0</v>
      </c>
      <c r="AD229" s="114">
        <v>0</v>
      </c>
      <c r="AE229" s="114">
        <v>0</v>
      </c>
      <c r="AF229" s="114">
        <v>0</v>
      </c>
      <c r="AG229" s="114">
        <v>0</v>
      </c>
      <c r="AH229" s="114">
        <v>0</v>
      </c>
      <c r="AI229" s="114">
        <v>0</v>
      </c>
      <c r="AJ229" s="114">
        <v>0</v>
      </c>
      <c r="AK229" s="114">
        <v>0</v>
      </c>
      <c r="AL229" s="114">
        <v>0</v>
      </c>
      <c r="AM229" s="114">
        <v>0</v>
      </c>
      <c r="AN229" s="114">
        <v>0</v>
      </c>
      <c r="AO229" s="115">
        <v>0</v>
      </c>
    </row>
    <row r="230" spans="1:41" x14ac:dyDescent="0.25">
      <c r="A230" s="112" t="s">
        <v>176</v>
      </c>
      <c r="B230" s="113" t="s">
        <v>8</v>
      </c>
      <c r="C230" s="114">
        <v>0</v>
      </c>
      <c r="D230" s="114">
        <v>0</v>
      </c>
      <c r="E230" s="114">
        <v>0</v>
      </c>
      <c r="F230" s="114">
        <v>0</v>
      </c>
      <c r="G230" s="114">
        <v>0</v>
      </c>
      <c r="H230" s="114">
        <v>0</v>
      </c>
      <c r="I230" s="114">
        <v>0</v>
      </c>
      <c r="J230" s="114">
        <v>0</v>
      </c>
      <c r="K230" s="114">
        <v>0</v>
      </c>
      <c r="L230" s="114">
        <v>0</v>
      </c>
      <c r="M230" s="114">
        <v>0</v>
      </c>
      <c r="N230" s="114">
        <v>0</v>
      </c>
      <c r="O230" s="114">
        <v>0</v>
      </c>
      <c r="P230" s="114">
        <v>0</v>
      </c>
      <c r="Q230" s="114">
        <v>0</v>
      </c>
      <c r="R230" s="114">
        <v>0</v>
      </c>
      <c r="S230" s="114">
        <v>0</v>
      </c>
      <c r="T230" s="114">
        <v>0</v>
      </c>
      <c r="U230" s="114">
        <v>0</v>
      </c>
      <c r="V230" s="114">
        <v>0</v>
      </c>
      <c r="W230" s="114">
        <v>0</v>
      </c>
      <c r="X230" s="114">
        <v>0</v>
      </c>
      <c r="Y230" s="114">
        <v>0</v>
      </c>
      <c r="Z230" s="114">
        <v>0</v>
      </c>
      <c r="AA230" s="114">
        <v>0</v>
      </c>
      <c r="AB230" s="114">
        <v>0</v>
      </c>
      <c r="AC230" s="114">
        <v>0</v>
      </c>
      <c r="AD230" s="114">
        <v>0</v>
      </c>
      <c r="AE230" s="114">
        <v>0</v>
      </c>
      <c r="AF230" s="114">
        <v>0</v>
      </c>
      <c r="AG230" s="114">
        <v>0</v>
      </c>
      <c r="AH230" s="114">
        <v>0</v>
      </c>
      <c r="AI230" s="114">
        <v>0</v>
      </c>
      <c r="AJ230" s="114">
        <v>0</v>
      </c>
      <c r="AK230" s="114">
        <v>0</v>
      </c>
      <c r="AL230" s="114">
        <v>0</v>
      </c>
      <c r="AM230" s="114">
        <v>0</v>
      </c>
      <c r="AN230" s="114">
        <v>0</v>
      </c>
      <c r="AO230" s="115">
        <v>0</v>
      </c>
    </row>
    <row r="231" spans="1:41" x14ac:dyDescent="0.25">
      <c r="A231" s="112" t="s">
        <v>177</v>
      </c>
      <c r="B231" s="113" t="s">
        <v>8</v>
      </c>
      <c r="C231" s="114">
        <v>0.32000000774860382</v>
      </c>
      <c r="D231" s="114">
        <v>0.43999999761581421</v>
      </c>
      <c r="E231" s="114">
        <v>0.5300000011920929</v>
      </c>
      <c r="F231" s="114">
        <v>0.79999998211860657</v>
      </c>
      <c r="G231" s="114">
        <v>0.43999999761581421</v>
      </c>
      <c r="H231" s="114">
        <v>0.43999999761581421</v>
      </c>
      <c r="I231" s="114">
        <v>0.49999998509883881</v>
      </c>
      <c r="J231" s="114">
        <v>0.79999998211860657</v>
      </c>
      <c r="K231" s="114">
        <v>0.62000000476837158</v>
      </c>
      <c r="L231" s="114">
        <v>0.64000001549720764</v>
      </c>
      <c r="M231" s="114">
        <v>0.56999999284744263</v>
      </c>
      <c r="N231" s="114">
        <v>0.90999999642372131</v>
      </c>
      <c r="O231" s="114">
        <v>1.2200000286102295</v>
      </c>
      <c r="P231" s="114">
        <v>0.74000000953674316</v>
      </c>
      <c r="Q231" s="114">
        <v>0.65999999642372131</v>
      </c>
      <c r="R231" s="114">
        <v>1.0299999713897705</v>
      </c>
      <c r="S231" s="114">
        <v>0.48999999463558197</v>
      </c>
      <c r="T231" s="114">
        <v>0.65999999642372131</v>
      </c>
      <c r="U231" s="114">
        <v>0.75</v>
      </c>
      <c r="V231" s="114">
        <v>1.1399999856948853</v>
      </c>
      <c r="W231" s="114">
        <v>0.56999999284744263</v>
      </c>
      <c r="X231" s="114">
        <v>0.76999998092651367</v>
      </c>
      <c r="Y231" s="114">
        <v>0.87000000476837158</v>
      </c>
      <c r="Z231" s="114">
        <v>0.5300000011920929</v>
      </c>
      <c r="AA231" s="114">
        <v>0.67000001668930054</v>
      </c>
      <c r="AB231" s="114">
        <v>0.87000000476837158</v>
      </c>
      <c r="AC231" s="114">
        <v>0.93999999761581421</v>
      </c>
      <c r="AD231" s="114">
        <v>0.55000001192092896</v>
      </c>
      <c r="AE231" s="114">
        <v>0.72000002861022949</v>
      </c>
      <c r="AF231" s="114">
        <v>0.81999999284744263</v>
      </c>
      <c r="AG231" s="114">
        <v>0.75</v>
      </c>
      <c r="AH231" s="114">
        <v>1.2899999916553497</v>
      </c>
      <c r="AI231" s="114">
        <v>1.39000004529953</v>
      </c>
      <c r="AJ231" s="114">
        <v>1.5500000417232513</v>
      </c>
      <c r="AK231" s="114">
        <v>1.7400000095367432</v>
      </c>
      <c r="AL231" s="114">
        <v>1.8900000154972076</v>
      </c>
      <c r="AM231" s="114">
        <v>1.9399999976158142</v>
      </c>
      <c r="AN231" s="114">
        <v>1.9599999785423279</v>
      </c>
      <c r="AO231" s="115">
        <v>1.9399999678134918</v>
      </c>
    </row>
    <row r="232" spans="1:41" x14ac:dyDescent="0.25">
      <c r="A232" s="112" t="s">
        <v>178</v>
      </c>
      <c r="B232" s="113" t="s">
        <v>8</v>
      </c>
      <c r="C232" s="114">
        <v>0</v>
      </c>
      <c r="D232" s="114">
        <v>0</v>
      </c>
      <c r="E232" s="114">
        <v>0</v>
      </c>
      <c r="F232" s="114">
        <v>0</v>
      </c>
      <c r="G232" s="114">
        <v>0</v>
      </c>
      <c r="H232" s="114">
        <v>0</v>
      </c>
      <c r="I232" s="114">
        <v>0</v>
      </c>
      <c r="J232" s="114">
        <v>0</v>
      </c>
      <c r="K232" s="114">
        <v>0</v>
      </c>
      <c r="L232" s="114">
        <v>0</v>
      </c>
      <c r="M232" s="114">
        <v>0</v>
      </c>
      <c r="N232" s="114">
        <v>0</v>
      </c>
      <c r="O232" s="114">
        <v>0</v>
      </c>
      <c r="P232" s="114">
        <v>0</v>
      </c>
      <c r="Q232" s="114">
        <v>0</v>
      </c>
      <c r="R232" s="114">
        <v>0</v>
      </c>
      <c r="S232" s="114">
        <v>0</v>
      </c>
      <c r="T232" s="114">
        <v>0</v>
      </c>
      <c r="U232" s="114">
        <v>0</v>
      </c>
      <c r="V232" s="114">
        <v>0</v>
      </c>
      <c r="W232" s="114">
        <v>0</v>
      </c>
      <c r="X232" s="114">
        <v>0</v>
      </c>
      <c r="Y232" s="114">
        <v>0</v>
      </c>
      <c r="Z232" s="114">
        <v>0</v>
      </c>
      <c r="AA232" s="114">
        <v>0</v>
      </c>
      <c r="AB232" s="114">
        <v>0</v>
      </c>
      <c r="AC232" s="114">
        <v>0</v>
      </c>
      <c r="AD232" s="114">
        <v>0</v>
      </c>
      <c r="AE232" s="114">
        <v>0</v>
      </c>
      <c r="AF232" s="114">
        <v>0</v>
      </c>
      <c r="AG232" s="114">
        <v>0</v>
      </c>
      <c r="AH232" s="114">
        <v>0</v>
      </c>
      <c r="AI232" s="114">
        <v>0</v>
      </c>
      <c r="AJ232" s="114">
        <v>0</v>
      </c>
      <c r="AK232" s="114">
        <v>0</v>
      </c>
      <c r="AL232" s="114">
        <v>0</v>
      </c>
      <c r="AM232" s="114">
        <v>0</v>
      </c>
      <c r="AN232" s="114">
        <v>0</v>
      </c>
      <c r="AO232" s="115">
        <v>0</v>
      </c>
    </row>
    <row r="233" spans="1:41" x14ac:dyDescent="0.25">
      <c r="A233" s="112" t="s">
        <v>1</v>
      </c>
      <c r="B233" s="113" t="s">
        <v>8</v>
      </c>
      <c r="C233" s="346">
        <v>0</v>
      </c>
      <c r="D233" s="346">
        <v>0</v>
      </c>
      <c r="E233" s="346">
        <v>0</v>
      </c>
      <c r="F233" s="346">
        <v>0</v>
      </c>
      <c r="G233" s="346">
        <v>0</v>
      </c>
      <c r="H233" s="346">
        <v>0</v>
      </c>
      <c r="I233" s="346">
        <v>0</v>
      </c>
      <c r="J233" s="346">
        <v>0</v>
      </c>
      <c r="K233" s="358">
        <v>0</v>
      </c>
      <c r="L233" s="346">
        <v>0</v>
      </c>
      <c r="M233" s="346">
        <v>0</v>
      </c>
      <c r="N233" s="346">
        <v>0</v>
      </c>
      <c r="O233" s="346">
        <v>0</v>
      </c>
      <c r="P233" s="346">
        <v>0</v>
      </c>
      <c r="Q233" s="346">
        <v>0</v>
      </c>
      <c r="R233" s="346">
        <v>0</v>
      </c>
      <c r="S233" s="346">
        <v>0</v>
      </c>
      <c r="T233" s="346">
        <v>0</v>
      </c>
      <c r="U233" s="346">
        <v>0</v>
      </c>
      <c r="V233" s="346">
        <v>0</v>
      </c>
      <c r="W233" s="346">
        <v>0</v>
      </c>
      <c r="X233" s="346">
        <v>0</v>
      </c>
      <c r="Y233" s="346">
        <v>0</v>
      </c>
      <c r="Z233" s="346">
        <v>0</v>
      </c>
      <c r="AA233" s="346">
        <v>0</v>
      </c>
      <c r="AB233" s="346">
        <v>0</v>
      </c>
      <c r="AC233" s="346">
        <v>0</v>
      </c>
      <c r="AD233" s="346">
        <v>0</v>
      </c>
      <c r="AE233" s="346">
        <v>0</v>
      </c>
      <c r="AF233" s="346">
        <v>0</v>
      </c>
      <c r="AG233" s="346">
        <v>0</v>
      </c>
      <c r="AH233" s="346">
        <v>0</v>
      </c>
      <c r="AI233" s="346">
        <v>0</v>
      </c>
      <c r="AJ233" s="346">
        <v>0</v>
      </c>
      <c r="AK233" s="346">
        <v>0</v>
      </c>
      <c r="AL233" s="346">
        <v>0</v>
      </c>
      <c r="AM233" s="346">
        <v>0</v>
      </c>
      <c r="AN233" s="346">
        <v>0</v>
      </c>
      <c r="AO233" s="347">
        <v>0</v>
      </c>
    </row>
    <row r="234" spans="1:41" x14ac:dyDescent="0.25">
      <c r="A234" s="112" t="s">
        <v>179</v>
      </c>
      <c r="B234" s="113" t="s">
        <v>8</v>
      </c>
      <c r="C234" s="114">
        <v>0</v>
      </c>
      <c r="D234" s="114">
        <v>0</v>
      </c>
      <c r="E234" s="114">
        <v>0</v>
      </c>
      <c r="F234" s="114">
        <v>0</v>
      </c>
      <c r="G234" s="114">
        <v>0</v>
      </c>
      <c r="H234" s="114">
        <v>0</v>
      </c>
      <c r="I234" s="114">
        <v>0</v>
      </c>
      <c r="J234" s="114">
        <v>0</v>
      </c>
      <c r="K234" s="114">
        <v>0</v>
      </c>
      <c r="L234" s="114">
        <v>0</v>
      </c>
      <c r="M234" s="114">
        <v>0</v>
      </c>
      <c r="N234" s="114">
        <v>0</v>
      </c>
      <c r="O234" s="114">
        <v>0</v>
      </c>
      <c r="P234" s="114">
        <v>0</v>
      </c>
      <c r="Q234" s="114">
        <v>0</v>
      </c>
      <c r="R234" s="114">
        <v>0</v>
      </c>
      <c r="S234" s="114">
        <v>0</v>
      </c>
      <c r="T234" s="114">
        <v>0</v>
      </c>
      <c r="U234" s="114">
        <v>0</v>
      </c>
      <c r="V234" s="114">
        <v>0</v>
      </c>
      <c r="W234" s="114">
        <v>0</v>
      </c>
      <c r="X234" s="114">
        <v>0</v>
      </c>
      <c r="Y234" s="114">
        <v>0</v>
      </c>
      <c r="Z234" s="114">
        <v>0</v>
      </c>
      <c r="AA234" s="114">
        <v>0</v>
      </c>
      <c r="AB234" s="114">
        <v>0</v>
      </c>
      <c r="AC234" s="114">
        <v>0</v>
      </c>
      <c r="AD234" s="114">
        <v>0</v>
      </c>
      <c r="AE234" s="114">
        <v>0</v>
      </c>
      <c r="AF234" s="114">
        <v>0</v>
      </c>
      <c r="AG234" s="114">
        <v>0</v>
      </c>
      <c r="AH234" s="114">
        <v>0</v>
      </c>
      <c r="AI234" s="114">
        <v>0</v>
      </c>
      <c r="AJ234" s="114">
        <v>0</v>
      </c>
      <c r="AK234" s="114">
        <v>0</v>
      </c>
      <c r="AL234" s="114">
        <v>0</v>
      </c>
      <c r="AM234" s="114">
        <v>0</v>
      </c>
      <c r="AN234" s="114">
        <v>0</v>
      </c>
      <c r="AO234" s="115">
        <v>0</v>
      </c>
    </row>
    <row r="235" spans="1:41" x14ac:dyDescent="0.25">
      <c r="A235" s="112" t="s">
        <v>180</v>
      </c>
      <c r="B235" s="113" t="s">
        <v>8</v>
      </c>
      <c r="C235" s="114">
        <v>129.96046884994996</v>
      </c>
      <c r="D235" s="114">
        <v>129.56984384994996</v>
      </c>
      <c r="E235" s="114">
        <v>129.79640634994996</v>
      </c>
      <c r="F235" s="114">
        <v>164.07123134995007</v>
      </c>
      <c r="G235" s="114">
        <v>169.18841884995007</v>
      </c>
      <c r="H235" s="114">
        <v>168.93841884995007</v>
      </c>
      <c r="I235" s="114">
        <v>208.06240150965598</v>
      </c>
      <c r="J235" s="114">
        <v>222.6160716693619</v>
      </c>
      <c r="K235" s="357">
        <v>222.14732166936184</v>
      </c>
      <c r="L235" s="114">
        <v>221.89732166936187</v>
      </c>
      <c r="M235" s="114">
        <v>221.18638416936184</v>
      </c>
      <c r="N235" s="114">
        <v>220.54575916936184</v>
      </c>
      <c r="O235" s="114">
        <v>225.6629466693619</v>
      </c>
      <c r="P235" s="114">
        <v>232.70099182906782</v>
      </c>
      <c r="Q235" s="114">
        <v>255.29474182906782</v>
      </c>
      <c r="R235" s="114">
        <v>255.65309948877368</v>
      </c>
      <c r="S235" s="114">
        <v>256.27028698877371</v>
      </c>
      <c r="T235" s="114">
        <v>257.23903698877371</v>
      </c>
      <c r="U235" s="114">
        <v>258.16872448877371</v>
      </c>
      <c r="V235" s="114">
        <v>263.17551964847962</v>
      </c>
      <c r="W235" s="114">
        <v>264.12864464847962</v>
      </c>
      <c r="X235" s="114">
        <v>264.76926964847962</v>
      </c>
      <c r="Y235" s="114">
        <v>265.62864464847962</v>
      </c>
      <c r="Z235" s="114">
        <v>266.55731480818559</v>
      </c>
      <c r="AA235" s="114">
        <v>267.80731480818548</v>
      </c>
      <c r="AB235" s="114">
        <v>268.69793980818554</v>
      </c>
      <c r="AC235" s="114">
        <v>268.78387730818554</v>
      </c>
      <c r="AD235" s="114">
        <v>270.21356480818559</v>
      </c>
      <c r="AE235" s="114">
        <v>270.98700230818559</v>
      </c>
      <c r="AF235" s="114">
        <v>271.97137730818554</v>
      </c>
      <c r="AG235" s="114">
        <v>268.94793980818554</v>
      </c>
      <c r="AH235" s="114">
        <v>270.46356480818554</v>
      </c>
      <c r="AI235" s="114">
        <v>271.48700230818554</v>
      </c>
      <c r="AJ235" s="114">
        <v>272.62762730818554</v>
      </c>
      <c r="AK235" s="114">
        <v>273.50262730818554</v>
      </c>
      <c r="AL235" s="114">
        <v>275.20575230818548</v>
      </c>
      <c r="AM235" s="114">
        <v>276.59637730818559</v>
      </c>
      <c r="AN235" s="114">
        <v>277.81512730818559</v>
      </c>
      <c r="AO235" s="115">
        <v>278.73700230818554</v>
      </c>
    </row>
    <row r="236" spans="1:41" x14ac:dyDescent="0.25">
      <c r="A236" s="112" t="s">
        <v>181</v>
      </c>
      <c r="B236" s="113" t="s">
        <v>8</v>
      </c>
      <c r="C236" s="114">
        <v>0</v>
      </c>
      <c r="D236" s="114">
        <v>0</v>
      </c>
      <c r="E236" s="114">
        <v>0</v>
      </c>
      <c r="F236" s="114">
        <v>0</v>
      </c>
      <c r="G236" s="114">
        <v>0</v>
      </c>
      <c r="H236" s="114">
        <v>0</v>
      </c>
      <c r="I236" s="114">
        <v>0</v>
      </c>
      <c r="J236" s="114">
        <v>0</v>
      </c>
      <c r="K236" s="114">
        <v>0</v>
      </c>
      <c r="L236" s="114">
        <v>0</v>
      </c>
      <c r="M236" s="114">
        <v>0</v>
      </c>
      <c r="N236" s="114">
        <v>0</v>
      </c>
      <c r="O236" s="114">
        <v>0</v>
      </c>
      <c r="P236" s="114">
        <v>0</v>
      </c>
      <c r="Q236" s="114">
        <v>0</v>
      </c>
      <c r="R236" s="114">
        <v>0</v>
      </c>
      <c r="S236" s="114">
        <v>0</v>
      </c>
      <c r="T236" s="114">
        <v>0</v>
      </c>
      <c r="U236" s="114">
        <v>0</v>
      </c>
      <c r="V236" s="114">
        <v>0</v>
      </c>
      <c r="W236" s="114">
        <v>0</v>
      </c>
      <c r="X236" s="114">
        <v>0</v>
      </c>
      <c r="Y236" s="114">
        <v>0</v>
      </c>
      <c r="Z236" s="114">
        <v>0</v>
      </c>
      <c r="AA236" s="114">
        <v>0</v>
      </c>
      <c r="AB236" s="114">
        <v>0</v>
      </c>
      <c r="AC236" s="114">
        <v>0</v>
      </c>
      <c r="AD236" s="114">
        <v>0</v>
      </c>
      <c r="AE236" s="114">
        <v>0</v>
      </c>
      <c r="AF236" s="114">
        <v>0</v>
      </c>
      <c r="AG236" s="114">
        <v>0</v>
      </c>
      <c r="AH236" s="114">
        <v>0</v>
      </c>
      <c r="AI236" s="114">
        <v>0</v>
      </c>
      <c r="AJ236" s="114">
        <v>0</v>
      </c>
      <c r="AK236" s="114">
        <v>0</v>
      </c>
      <c r="AL236" s="114">
        <v>0</v>
      </c>
      <c r="AM236" s="114">
        <v>0</v>
      </c>
      <c r="AN236" s="114">
        <v>0</v>
      </c>
      <c r="AO236" s="115">
        <v>0</v>
      </c>
    </row>
    <row r="237" spans="1:41" x14ac:dyDescent="0.25">
      <c r="A237" s="112" t="s">
        <v>182</v>
      </c>
      <c r="B237" s="113" t="s">
        <v>8</v>
      </c>
      <c r="C237" s="114">
        <v>0</v>
      </c>
      <c r="D237" s="114">
        <v>0</v>
      </c>
      <c r="E237" s="114">
        <v>0</v>
      </c>
      <c r="F237" s="114">
        <v>0</v>
      </c>
      <c r="G237" s="114">
        <v>0</v>
      </c>
      <c r="H237" s="114">
        <v>0</v>
      </c>
      <c r="I237" s="114">
        <v>0</v>
      </c>
      <c r="J237" s="114">
        <v>0</v>
      </c>
      <c r="K237" s="114">
        <v>0</v>
      </c>
      <c r="L237" s="114">
        <v>0</v>
      </c>
      <c r="M237" s="114">
        <v>0</v>
      </c>
      <c r="N237" s="114">
        <v>0</v>
      </c>
      <c r="O237" s="114">
        <v>0</v>
      </c>
      <c r="P237" s="114">
        <v>0</v>
      </c>
      <c r="Q237" s="114">
        <v>0</v>
      </c>
      <c r="R237" s="114">
        <v>0</v>
      </c>
      <c r="S237" s="114">
        <v>0</v>
      </c>
      <c r="T237" s="114">
        <v>0</v>
      </c>
      <c r="U237" s="114">
        <v>0</v>
      </c>
      <c r="V237" s="114">
        <v>0</v>
      </c>
      <c r="W237" s="114">
        <v>0</v>
      </c>
      <c r="X237" s="114">
        <v>0</v>
      </c>
      <c r="Y237" s="114">
        <v>0</v>
      </c>
      <c r="Z237" s="114">
        <v>0</v>
      </c>
      <c r="AA237" s="114">
        <v>0</v>
      </c>
      <c r="AB237" s="114">
        <v>0</v>
      </c>
      <c r="AC237" s="114">
        <v>0</v>
      </c>
      <c r="AD237" s="114">
        <v>0</v>
      </c>
      <c r="AE237" s="114">
        <v>0</v>
      </c>
      <c r="AF237" s="114">
        <v>0</v>
      </c>
      <c r="AG237" s="114">
        <v>0</v>
      </c>
      <c r="AH237" s="114">
        <v>0</v>
      </c>
      <c r="AI237" s="114">
        <v>0</v>
      </c>
      <c r="AJ237" s="114">
        <v>0</v>
      </c>
      <c r="AK237" s="114">
        <v>0</v>
      </c>
      <c r="AL237" s="114">
        <v>0</v>
      </c>
      <c r="AM237" s="114">
        <v>0</v>
      </c>
      <c r="AN237" s="114">
        <v>0</v>
      </c>
      <c r="AO237" s="115">
        <v>0</v>
      </c>
    </row>
    <row r="238" spans="1:41" x14ac:dyDescent="0.25">
      <c r="A238" s="112" t="s">
        <v>183</v>
      </c>
      <c r="B238" s="113" t="s">
        <v>8</v>
      </c>
      <c r="C238" s="114">
        <v>112.31334094108651</v>
      </c>
      <c r="D238" s="114">
        <v>129.30849763191083</v>
      </c>
      <c r="E238" s="114">
        <v>147.38779991651998</v>
      </c>
      <c r="F238" s="114">
        <v>158.32090562878255</v>
      </c>
      <c r="G238" s="114">
        <v>181.24328339111878</v>
      </c>
      <c r="H238" s="114">
        <v>193.12013976360913</v>
      </c>
      <c r="I238" s="114">
        <v>153.64302294689421</v>
      </c>
      <c r="J238" s="114">
        <v>122.91649061857683</v>
      </c>
      <c r="K238" s="357">
        <v>126.58071456103673</v>
      </c>
      <c r="L238" s="114">
        <v>130.23982154762862</v>
      </c>
      <c r="M238" s="114">
        <v>133.55037553572191</v>
      </c>
      <c r="N238" s="114">
        <v>136.78526134479867</v>
      </c>
      <c r="O238" s="114">
        <v>143.54912503984647</v>
      </c>
      <c r="P238" s="114">
        <v>118.75222958261877</v>
      </c>
      <c r="Q238" s="114">
        <v>133.37460276003037</v>
      </c>
      <c r="R238" s="114">
        <v>112.25007304079165</v>
      </c>
      <c r="S238" s="114">
        <v>114.64064108010487</v>
      </c>
      <c r="T238" s="114">
        <v>116.53106568844289</v>
      </c>
      <c r="U238" s="114">
        <v>118.41105547660928</v>
      </c>
      <c r="V238" s="114">
        <v>103.48262270059951</v>
      </c>
      <c r="W238" s="114">
        <v>104.90147106168661</v>
      </c>
      <c r="X238" s="114">
        <v>106.20679252308352</v>
      </c>
      <c r="Y238" s="114">
        <v>107.61003154454446</v>
      </c>
      <c r="Z238" s="114">
        <v>94.753967095241237</v>
      </c>
      <c r="AA238" s="114">
        <v>96.163745911295962</v>
      </c>
      <c r="AB238" s="114">
        <v>97.455687628247716</v>
      </c>
      <c r="AC238" s="114">
        <v>98.462725732563726</v>
      </c>
      <c r="AD238" s="114">
        <v>99.970886268872405</v>
      </c>
      <c r="AE238" s="114">
        <v>101.22541518052438</v>
      </c>
      <c r="AF238" s="114">
        <v>102.57648638470567</v>
      </c>
      <c r="AG238" s="114">
        <v>102.42011633473585</v>
      </c>
      <c r="AH238" s="114">
        <v>103.99854418944602</v>
      </c>
      <c r="AI238" s="114">
        <v>105.4091037134276</v>
      </c>
      <c r="AJ238" s="114">
        <v>106.88549673226744</v>
      </c>
      <c r="AK238" s="114">
        <v>108.27784967075338</v>
      </c>
      <c r="AL238" s="114">
        <v>110.02067698926167</v>
      </c>
      <c r="AM238" s="114">
        <v>111.66358799682408</v>
      </c>
      <c r="AN238" s="114">
        <v>113.26063261486374</v>
      </c>
      <c r="AO238" s="115">
        <v>114.75868335731356</v>
      </c>
    </row>
    <row r="239" spans="1:41" x14ac:dyDescent="0.25">
      <c r="A239" s="112" t="s">
        <v>23</v>
      </c>
      <c r="B239" s="113" t="s">
        <v>8</v>
      </c>
      <c r="C239" s="114">
        <v>0</v>
      </c>
      <c r="D239" s="114">
        <v>0</v>
      </c>
      <c r="E239" s="114">
        <v>0</v>
      </c>
      <c r="F239" s="114">
        <v>0</v>
      </c>
      <c r="G239" s="114">
        <v>0</v>
      </c>
      <c r="H239" s="114">
        <v>0</v>
      </c>
      <c r="I239" s="114">
        <v>0</v>
      </c>
      <c r="J239" s="114">
        <v>0</v>
      </c>
      <c r="K239" s="114">
        <v>0</v>
      </c>
      <c r="L239" s="114">
        <v>0</v>
      </c>
      <c r="M239" s="114">
        <v>0</v>
      </c>
      <c r="N239" s="114">
        <v>0</v>
      </c>
      <c r="O239" s="114">
        <v>0</v>
      </c>
      <c r="P239" s="114">
        <v>0</v>
      </c>
      <c r="Q239" s="114">
        <v>0</v>
      </c>
      <c r="R239" s="114">
        <v>0</v>
      </c>
      <c r="S239" s="114">
        <v>0</v>
      </c>
      <c r="T239" s="114">
        <v>0</v>
      </c>
      <c r="U239" s="114">
        <v>0</v>
      </c>
      <c r="V239" s="114">
        <v>0</v>
      </c>
      <c r="W239" s="114">
        <v>0</v>
      </c>
      <c r="X239" s="114">
        <v>0</v>
      </c>
      <c r="Y239" s="114">
        <v>0</v>
      </c>
      <c r="Z239" s="114">
        <v>0</v>
      </c>
      <c r="AA239" s="114">
        <v>0</v>
      </c>
      <c r="AB239" s="114">
        <v>0</v>
      </c>
      <c r="AC239" s="114">
        <v>0</v>
      </c>
      <c r="AD239" s="114">
        <v>0</v>
      </c>
      <c r="AE239" s="114">
        <v>0</v>
      </c>
      <c r="AF239" s="114">
        <v>0</v>
      </c>
      <c r="AG239" s="114">
        <v>0</v>
      </c>
      <c r="AH239" s="114">
        <v>0</v>
      </c>
      <c r="AI239" s="114">
        <v>0</v>
      </c>
      <c r="AJ239" s="114">
        <v>0</v>
      </c>
      <c r="AK239" s="114">
        <v>0</v>
      </c>
      <c r="AL239" s="114">
        <v>0</v>
      </c>
      <c r="AM239" s="114">
        <v>0</v>
      </c>
      <c r="AN239" s="114">
        <v>0</v>
      </c>
      <c r="AO239" s="115">
        <v>0</v>
      </c>
    </row>
    <row r="240" spans="1:41" x14ac:dyDescent="0.25">
      <c r="A240" s="112" t="s">
        <v>24</v>
      </c>
      <c r="B240" s="113" t="s">
        <v>8</v>
      </c>
      <c r="C240" s="114">
        <v>0</v>
      </c>
      <c r="D240" s="114">
        <v>0</v>
      </c>
      <c r="E240" s="114">
        <v>0</v>
      </c>
      <c r="F240" s="114">
        <v>0</v>
      </c>
      <c r="G240" s="114">
        <v>0</v>
      </c>
      <c r="H240" s="114">
        <v>0</v>
      </c>
      <c r="I240" s="114">
        <v>0</v>
      </c>
      <c r="J240" s="114">
        <v>0</v>
      </c>
      <c r="K240" s="114">
        <v>0</v>
      </c>
      <c r="L240" s="114">
        <v>0</v>
      </c>
      <c r="M240" s="114">
        <v>0</v>
      </c>
      <c r="N240" s="114">
        <v>0</v>
      </c>
      <c r="O240" s="114">
        <v>0</v>
      </c>
      <c r="P240" s="114">
        <v>0</v>
      </c>
      <c r="Q240" s="114">
        <v>0</v>
      </c>
      <c r="R240" s="114">
        <v>0</v>
      </c>
      <c r="S240" s="114">
        <v>0</v>
      </c>
      <c r="T240" s="114">
        <v>0</v>
      </c>
      <c r="U240" s="114">
        <v>0</v>
      </c>
      <c r="V240" s="114">
        <v>0</v>
      </c>
      <c r="W240" s="114">
        <v>0</v>
      </c>
      <c r="X240" s="114">
        <v>0</v>
      </c>
      <c r="Y240" s="114">
        <v>0</v>
      </c>
      <c r="Z240" s="114">
        <v>0</v>
      </c>
      <c r="AA240" s="114">
        <v>0</v>
      </c>
      <c r="AB240" s="114">
        <v>0</v>
      </c>
      <c r="AC240" s="114">
        <v>0</v>
      </c>
      <c r="AD240" s="114">
        <v>0</v>
      </c>
      <c r="AE240" s="114">
        <v>0</v>
      </c>
      <c r="AF240" s="114">
        <v>0</v>
      </c>
      <c r="AG240" s="114">
        <v>0</v>
      </c>
      <c r="AH240" s="114">
        <v>0</v>
      </c>
      <c r="AI240" s="114">
        <v>0</v>
      </c>
      <c r="AJ240" s="114">
        <v>0</v>
      </c>
      <c r="AK240" s="114">
        <v>0</v>
      </c>
      <c r="AL240" s="114">
        <v>0</v>
      </c>
      <c r="AM240" s="114">
        <v>0</v>
      </c>
      <c r="AN240" s="114">
        <v>0</v>
      </c>
      <c r="AO240" s="115">
        <v>0</v>
      </c>
    </row>
    <row r="241" spans="1:41" x14ac:dyDescent="0.25">
      <c r="A241" s="112" t="s">
        <v>652</v>
      </c>
      <c r="B241" s="113" t="s">
        <v>8</v>
      </c>
      <c r="C241" s="114">
        <v>0</v>
      </c>
      <c r="D241" s="114">
        <v>0</v>
      </c>
      <c r="E241" s="114">
        <v>0</v>
      </c>
      <c r="F241" s="114">
        <v>0</v>
      </c>
      <c r="G241" s="114">
        <v>0</v>
      </c>
      <c r="H241" s="114">
        <v>0</v>
      </c>
      <c r="I241" s="114">
        <v>0</v>
      </c>
      <c r="J241" s="114">
        <v>0</v>
      </c>
      <c r="K241" s="114">
        <v>0</v>
      </c>
      <c r="L241" s="114">
        <v>0</v>
      </c>
      <c r="M241" s="114">
        <v>0</v>
      </c>
      <c r="N241" s="114">
        <v>0</v>
      </c>
      <c r="O241" s="114">
        <v>0</v>
      </c>
      <c r="P241" s="114">
        <v>0</v>
      </c>
      <c r="Q241" s="114">
        <v>0</v>
      </c>
      <c r="R241" s="114">
        <v>0</v>
      </c>
      <c r="S241" s="114">
        <v>0</v>
      </c>
      <c r="T241" s="114">
        <v>0</v>
      </c>
      <c r="U241" s="114">
        <v>0</v>
      </c>
      <c r="V241" s="114">
        <v>0</v>
      </c>
      <c r="W241" s="114">
        <v>0</v>
      </c>
      <c r="X241" s="114">
        <v>0</v>
      </c>
      <c r="Y241" s="114">
        <v>0</v>
      </c>
      <c r="Z241" s="114">
        <v>0</v>
      </c>
      <c r="AA241" s="114">
        <v>0</v>
      </c>
      <c r="AB241" s="114">
        <v>0</v>
      </c>
      <c r="AC241" s="114">
        <v>0</v>
      </c>
      <c r="AD241" s="114">
        <v>0</v>
      </c>
      <c r="AE241" s="114">
        <v>0</v>
      </c>
      <c r="AF241" s="114">
        <v>0</v>
      </c>
      <c r="AG241" s="114">
        <v>0</v>
      </c>
      <c r="AH241" s="114">
        <v>0</v>
      </c>
      <c r="AI241" s="114">
        <v>0</v>
      </c>
      <c r="AJ241" s="114">
        <v>0</v>
      </c>
      <c r="AK241" s="114">
        <v>0</v>
      </c>
      <c r="AL241" s="114">
        <v>0</v>
      </c>
      <c r="AM241" s="114">
        <v>0</v>
      </c>
      <c r="AN241" s="114">
        <v>0</v>
      </c>
      <c r="AO241" s="115">
        <v>0</v>
      </c>
    </row>
    <row r="242" spans="1:41" ht="16.5" thickBot="1" x14ac:dyDescent="0.3">
      <c r="A242" s="299" t="s">
        <v>184</v>
      </c>
      <c r="B242" s="140" t="s">
        <v>8</v>
      </c>
      <c r="C242" s="141">
        <v>4753.2537999902452</v>
      </c>
      <c r="D242" s="141">
        <v>4814.0583305217588</v>
      </c>
      <c r="E242" s="141">
        <v>4877.0741734994126</v>
      </c>
      <c r="F242" s="141">
        <v>4967.3220915373431</v>
      </c>
      <c r="G242" s="141">
        <v>5041.2516770807561</v>
      </c>
      <c r="H242" s="141">
        <v>5099.0485261385638</v>
      </c>
      <c r="I242" s="141">
        <v>5145.2654215234061</v>
      </c>
      <c r="J242" s="141">
        <v>5176.0325616024857</v>
      </c>
      <c r="K242" s="141">
        <v>5226.9279963429708</v>
      </c>
      <c r="L242" s="141">
        <v>5278.3971339389318</v>
      </c>
      <c r="M242" s="141">
        <v>5329.596757275599</v>
      </c>
      <c r="N242" s="141">
        <v>5381.0709803799691</v>
      </c>
      <c r="O242" s="141">
        <v>5442.3420811219739</v>
      </c>
      <c r="P242" s="141">
        <v>5474.9832192373087</v>
      </c>
      <c r="Q242" s="141">
        <v>5562.8593347817496</v>
      </c>
      <c r="R242" s="141">
        <v>5593.0131855376831</v>
      </c>
      <c r="S242" s="141">
        <v>5647.9908955527562</v>
      </c>
      <c r="T242" s="141">
        <v>5702.940117684474</v>
      </c>
      <c r="U242" s="141">
        <v>5758.399757010442</v>
      </c>
      <c r="V242" s="141">
        <v>5801.4381717651631</v>
      </c>
      <c r="W242" s="141">
        <v>5858.0401069387462</v>
      </c>
      <c r="X242" s="141">
        <v>5914.2560590435105</v>
      </c>
      <c r="Y242" s="141">
        <v>5971.3386316325914</v>
      </c>
      <c r="Z242" s="141">
        <v>6015.1812493938614</v>
      </c>
      <c r="AA242" s="141">
        <v>6073.8310166859546</v>
      </c>
      <c r="AB242" s="141">
        <v>6132.4936241319519</v>
      </c>
      <c r="AC242" s="141">
        <v>6190.7266180205888</v>
      </c>
      <c r="AD242" s="141">
        <v>6251.7944481707354</v>
      </c>
      <c r="AE242" s="141">
        <v>6312.1324368769092</v>
      </c>
      <c r="AF242" s="141">
        <v>6373.4378211804742</v>
      </c>
      <c r="AG242" s="141">
        <v>6429.8580184823231</v>
      </c>
      <c r="AH242" s="141">
        <v>6493.2321028094775</v>
      </c>
      <c r="AI242" s="141">
        <v>6556.4161691238587</v>
      </c>
      <c r="AJ242" s="141">
        <v>6620.3831161476064</v>
      </c>
      <c r="AK242" s="141">
        <v>6684.6004564081841</v>
      </c>
      <c r="AL242" s="141">
        <v>6750.6164097626215</v>
      </c>
      <c r="AM242" s="141">
        <v>6816.8599551364578</v>
      </c>
      <c r="AN242" s="141">
        <v>6883.505777334758</v>
      </c>
      <c r="AO242" s="142">
        <v>6950.4056978212702</v>
      </c>
    </row>
    <row r="243" spans="1:41" x14ac:dyDescent="0.25">
      <c r="A243" s="96" t="s">
        <v>542</v>
      </c>
      <c r="B243" s="356"/>
      <c r="AF243" s="114"/>
      <c r="AG243" s="114"/>
      <c r="AH243" s="114"/>
      <c r="AI243" s="114"/>
      <c r="AJ243" s="114"/>
      <c r="AK243" s="114"/>
      <c r="AL243" s="114"/>
      <c r="AM243" s="114"/>
      <c r="AN243" s="114"/>
      <c r="AO243" s="115"/>
    </row>
    <row r="244" spans="1:41" x14ac:dyDescent="0.25">
      <c r="A244" s="112" t="s">
        <v>12</v>
      </c>
      <c r="B244" s="113" t="s">
        <v>8</v>
      </c>
      <c r="C244" s="114">
        <v>0</v>
      </c>
      <c r="D244" s="114">
        <v>0</v>
      </c>
      <c r="E244" s="114">
        <v>0</v>
      </c>
      <c r="F244" s="114">
        <v>0</v>
      </c>
      <c r="G244" s="114">
        <v>0</v>
      </c>
      <c r="H244" s="114">
        <v>0</v>
      </c>
      <c r="I244" s="114">
        <v>0</v>
      </c>
      <c r="J244" s="114">
        <v>0</v>
      </c>
      <c r="K244" s="114">
        <v>0</v>
      </c>
      <c r="L244" s="114">
        <v>0</v>
      </c>
      <c r="M244" s="114">
        <v>0</v>
      </c>
      <c r="N244" s="114">
        <v>0</v>
      </c>
      <c r="O244" s="114">
        <v>0</v>
      </c>
      <c r="P244" s="114">
        <v>0</v>
      </c>
      <c r="Q244" s="114">
        <v>0</v>
      </c>
      <c r="R244" s="114">
        <v>0</v>
      </c>
      <c r="S244" s="114">
        <v>0</v>
      </c>
      <c r="T244" s="114">
        <v>0</v>
      </c>
      <c r="U244" s="114">
        <v>0</v>
      </c>
      <c r="V244" s="114">
        <v>0</v>
      </c>
      <c r="W244" s="114">
        <v>0</v>
      </c>
      <c r="X244" s="114">
        <v>0</v>
      </c>
      <c r="Y244" s="114">
        <v>0</v>
      </c>
      <c r="Z244" s="114">
        <v>0</v>
      </c>
      <c r="AA244" s="114">
        <v>0</v>
      </c>
      <c r="AB244" s="114">
        <v>0</v>
      </c>
      <c r="AC244" s="114">
        <v>0</v>
      </c>
      <c r="AD244" s="114">
        <v>0</v>
      </c>
      <c r="AE244" s="114">
        <v>0</v>
      </c>
      <c r="AF244" s="114">
        <v>0</v>
      </c>
      <c r="AG244" s="114">
        <v>0</v>
      </c>
      <c r="AH244" s="114">
        <v>0</v>
      </c>
      <c r="AI244" s="114">
        <v>0</v>
      </c>
      <c r="AJ244" s="114">
        <v>0</v>
      </c>
      <c r="AK244" s="114">
        <v>0</v>
      </c>
      <c r="AL244" s="114">
        <v>0</v>
      </c>
      <c r="AM244" s="114">
        <v>0</v>
      </c>
      <c r="AN244" s="114">
        <v>0</v>
      </c>
      <c r="AO244" s="115">
        <v>0</v>
      </c>
    </row>
    <row r="245" spans="1:41" x14ac:dyDescent="0.25">
      <c r="A245" s="112" t="s">
        <v>20</v>
      </c>
      <c r="B245" s="113" t="s">
        <v>8</v>
      </c>
      <c r="C245" s="114">
        <v>0</v>
      </c>
      <c r="D245" s="114">
        <v>0</v>
      </c>
      <c r="E245" s="114">
        <v>0</v>
      </c>
      <c r="F245" s="114">
        <v>0</v>
      </c>
      <c r="G245" s="114">
        <v>0</v>
      </c>
      <c r="H245" s="114">
        <v>0</v>
      </c>
      <c r="I245" s="114">
        <v>0</v>
      </c>
      <c r="J245" s="114">
        <v>0</v>
      </c>
      <c r="K245" s="114">
        <v>0</v>
      </c>
      <c r="L245" s="114">
        <v>0</v>
      </c>
      <c r="M245" s="114">
        <v>0</v>
      </c>
      <c r="N245" s="114">
        <v>0</v>
      </c>
      <c r="O245" s="114">
        <v>0</v>
      </c>
      <c r="P245" s="114">
        <v>0</v>
      </c>
      <c r="Q245" s="114">
        <v>0</v>
      </c>
      <c r="R245" s="114">
        <v>0</v>
      </c>
      <c r="S245" s="114">
        <v>0</v>
      </c>
      <c r="T245" s="114">
        <v>0</v>
      </c>
      <c r="U245" s="114">
        <v>0</v>
      </c>
      <c r="V245" s="114">
        <v>0</v>
      </c>
      <c r="W245" s="114">
        <v>0</v>
      </c>
      <c r="X245" s="114">
        <v>0</v>
      </c>
      <c r="Y245" s="114">
        <v>0</v>
      </c>
      <c r="Z245" s="114">
        <v>0</v>
      </c>
      <c r="AA245" s="114">
        <v>0</v>
      </c>
      <c r="AB245" s="114">
        <v>0</v>
      </c>
      <c r="AC245" s="114">
        <v>0</v>
      </c>
      <c r="AD245" s="114">
        <v>0</v>
      </c>
      <c r="AE245" s="114">
        <v>0</v>
      </c>
      <c r="AF245" s="114">
        <v>0</v>
      </c>
      <c r="AG245" s="114">
        <v>0</v>
      </c>
      <c r="AH245" s="114">
        <v>0</v>
      </c>
      <c r="AI245" s="114">
        <v>0</v>
      </c>
      <c r="AJ245" s="114">
        <v>0</v>
      </c>
      <c r="AK245" s="114">
        <v>0</v>
      </c>
      <c r="AL245" s="114">
        <v>0</v>
      </c>
      <c r="AM245" s="114">
        <v>0</v>
      </c>
      <c r="AN245" s="114">
        <v>0</v>
      </c>
      <c r="AO245" s="115">
        <v>0</v>
      </c>
    </row>
    <row r="246" spans="1:41" x14ac:dyDescent="0.25">
      <c r="A246" s="112" t="s">
        <v>577</v>
      </c>
      <c r="B246" s="113" t="s">
        <v>8</v>
      </c>
      <c r="C246" s="114">
        <v>0</v>
      </c>
      <c r="D246" s="114">
        <v>0</v>
      </c>
      <c r="E246" s="114">
        <v>0</v>
      </c>
      <c r="F246" s="114">
        <v>0</v>
      </c>
      <c r="G246" s="114">
        <v>0</v>
      </c>
      <c r="H246" s="114">
        <v>0</v>
      </c>
      <c r="I246" s="114">
        <v>0</v>
      </c>
      <c r="J246" s="114">
        <v>0</v>
      </c>
      <c r="K246" s="114">
        <v>0</v>
      </c>
      <c r="L246" s="114">
        <v>0</v>
      </c>
      <c r="M246" s="114">
        <v>0</v>
      </c>
      <c r="N246" s="114">
        <v>0</v>
      </c>
      <c r="O246" s="114">
        <v>0</v>
      </c>
      <c r="P246" s="114">
        <v>0</v>
      </c>
      <c r="Q246" s="114">
        <v>0</v>
      </c>
      <c r="R246" s="114">
        <v>0</v>
      </c>
      <c r="S246" s="114">
        <v>0</v>
      </c>
      <c r="T246" s="114">
        <v>0</v>
      </c>
      <c r="U246" s="114">
        <v>0</v>
      </c>
      <c r="V246" s="114">
        <v>0</v>
      </c>
      <c r="W246" s="114">
        <v>0</v>
      </c>
      <c r="X246" s="114">
        <v>0</v>
      </c>
      <c r="Y246" s="114">
        <v>0</v>
      </c>
      <c r="Z246" s="114">
        <v>0</v>
      </c>
      <c r="AA246" s="114">
        <v>0</v>
      </c>
      <c r="AB246" s="114">
        <v>0</v>
      </c>
      <c r="AC246" s="114">
        <v>0</v>
      </c>
      <c r="AD246" s="114">
        <v>0</v>
      </c>
      <c r="AE246" s="114">
        <v>0</v>
      </c>
      <c r="AF246" s="114">
        <v>0</v>
      </c>
      <c r="AG246" s="114">
        <v>0</v>
      </c>
      <c r="AH246" s="114">
        <v>0</v>
      </c>
      <c r="AI246" s="114">
        <v>0</v>
      </c>
      <c r="AJ246" s="114">
        <v>0</v>
      </c>
      <c r="AK246" s="114">
        <v>0</v>
      </c>
      <c r="AL246" s="114">
        <v>0</v>
      </c>
      <c r="AM246" s="114">
        <v>0</v>
      </c>
      <c r="AN246" s="114">
        <v>0</v>
      </c>
      <c r="AO246" s="115">
        <v>0</v>
      </c>
    </row>
    <row r="247" spans="1:41" x14ac:dyDescent="0.25">
      <c r="A247" s="112" t="s">
        <v>22</v>
      </c>
      <c r="B247" s="113" t="s">
        <v>8</v>
      </c>
      <c r="C247" s="114">
        <v>350.47999900579453</v>
      </c>
      <c r="D247" s="114">
        <v>361.71000480651855</v>
      </c>
      <c r="E247" s="114">
        <v>380.39000427722931</v>
      </c>
      <c r="F247" s="114">
        <v>399.92000842094421</v>
      </c>
      <c r="G247" s="114">
        <v>417.42999494075775</v>
      </c>
      <c r="H247" s="114">
        <v>436.32000362873077</v>
      </c>
      <c r="I247" s="114">
        <v>454.81999921798706</v>
      </c>
      <c r="J247" s="114">
        <v>484.75000774860382</v>
      </c>
      <c r="K247" s="114">
        <v>507.71999907493591</v>
      </c>
      <c r="L247" s="114">
        <v>534.46000456809998</v>
      </c>
      <c r="M247" s="114">
        <v>560.38999485969543</v>
      </c>
      <c r="N247" s="114">
        <v>591.90998363494873</v>
      </c>
      <c r="O247" s="114">
        <v>622.74999046325684</v>
      </c>
      <c r="P247" s="114">
        <v>603.66000270843506</v>
      </c>
      <c r="Q247" s="114">
        <v>285.24000287055969</v>
      </c>
      <c r="R247" s="114">
        <v>317.95000407099724</v>
      </c>
      <c r="S247" s="114">
        <v>351.14999908208847</v>
      </c>
      <c r="T247" s="114">
        <v>385.76999855041504</v>
      </c>
      <c r="U247" s="114">
        <v>421.07000339031219</v>
      </c>
      <c r="V247" s="114">
        <v>459.1199996471405</v>
      </c>
      <c r="W247" s="114">
        <v>498.38999509811401</v>
      </c>
      <c r="X247" s="114">
        <v>537.39999270439148</v>
      </c>
      <c r="Y247" s="114">
        <v>452.45000123977661</v>
      </c>
      <c r="Z247" s="114">
        <v>493.4399938583374</v>
      </c>
      <c r="AA247" s="114">
        <v>533.67999982833862</v>
      </c>
      <c r="AB247" s="114">
        <v>574.12000370025635</v>
      </c>
      <c r="AC247" s="114">
        <v>813.27000045776367</v>
      </c>
      <c r="AD247" s="114">
        <v>854.59001088142395</v>
      </c>
      <c r="AE247" s="114">
        <v>896.03000926971436</v>
      </c>
      <c r="AF247" s="114">
        <v>911.10000514984131</v>
      </c>
      <c r="AG247" s="114">
        <v>927.69999551773071</v>
      </c>
      <c r="AH247" s="114">
        <v>944.68001317977905</v>
      </c>
      <c r="AI247" s="114">
        <v>963.59000730514526</v>
      </c>
      <c r="AJ247" s="114">
        <v>1028.690013885498</v>
      </c>
      <c r="AK247" s="114">
        <v>1049.8700170516968</v>
      </c>
      <c r="AL247" s="114">
        <v>1073.1600193977356</v>
      </c>
      <c r="AM247" s="114">
        <v>1099.2200140953064</v>
      </c>
      <c r="AN247" s="114">
        <v>1128.3800115585327</v>
      </c>
      <c r="AO247" s="115">
        <v>1160.9600100517273</v>
      </c>
    </row>
    <row r="248" spans="1:41" x14ac:dyDescent="0.25">
      <c r="A248" s="112" t="s">
        <v>21</v>
      </c>
      <c r="B248" s="113" t="s">
        <v>8</v>
      </c>
      <c r="C248" s="114">
        <v>2427.5099487304688</v>
      </c>
      <c r="D248" s="114">
        <v>2434.849956035614</v>
      </c>
      <c r="E248" s="114">
        <v>2436.9499535560608</v>
      </c>
      <c r="F248" s="114">
        <v>2440.3999953269958</v>
      </c>
      <c r="G248" s="114">
        <v>2448.1199731826782</v>
      </c>
      <c r="H248" s="114">
        <v>2456.6400294303894</v>
      </c>
      <c r="I248" s="114">
        <v>2467.7200245857239</v>
      </c>
      <c r="J248" s="114">
        <v>2469.5500020980835</v>
      </c>
      <c r="K248" s="114">
        <v>2480.4400320053101</v>
      </c>
      <c r="L248" s="114">
        <v>2489.6799612045288</v>
      </c>
      <c r="M248" s="114">
        <v>2501.7899923324585</v>
      </c>
      <c r="N248" s="114">
        <v>2510.3700637817383</v>
      </c>
      <c r="O248" s="114">
        <v>2521.7299747467041</v>
      </c>
      <c r="P248" s="114">
        <v>2585.2500305175781</v>
      </c>
      <c r="Q248" s="114">
        <v>2950.6199195384979</v>
      </c>
      <c r="R248" s="114">
        <v>2966.3400304317474</v>
      </c>
      <c r="S248" s="114">
        <v>2983.1599988937378</v>
      </c>
      <c r="T248" s="114">
        <v>3000.2500281333923</v>
      </c>
      <c r="U248" s="114">
        <v>3018.3199634552002</v>
      </c>
      <c r="V248" s="114">
        <v>3035.2600231170654</v>
      </c>
      <c r="W248" s="114">
        <v>3052.6300315856934</v>
      </c>
      <c r="X248" s="114">
        <v>3071.8800315856934</v>
      </c>
      <c r="Y248" s="114">
        <v>3217.059962272644</v>
      </c>
      <c r="Z248" s="114">
        <v>3237.6999788284302</v>
      </c>
      <c r="AA248" s="114">
        <v>3260.7299852371216</v>
      </c>
      <c r="AB248" s="114">
        <v>3285.1499538421631</v>
      </c>
      <c r="AC248" s="114">
        <v>3113.5799684524536</v>
      </c>
      <c r="AD248" s="114">
        <v>3140.7400093078613</v>
      </c>
      <c r="AE248" s="114">
        <v>3169.4000196456909</v>
      </c>
      <c r="AF248" s="114">
        <v>3225.8399982452393</v>
      </c>
      <c r="AG248" s="114">
        <v>3281.9599494934082</v>
      </c>
      <c r="AH248" s="114">
        <v>3339.0099239349365</v>
      </c>
      <c r="AI248" s="114">
        <v>3395.4199657440186</v>
      </c>
      <c r="AJ248" s="114">
        <v>3407.1399221420288</v>
      </c>
      <c r="AK248" s="114">
        <v>3463.9799489974976</v>
      </c>
      <c r="AL248" s="114">
        <v>3520.0399398803711</v>
      </c>
      <c r="AM248" s="114">
        <v>3574.7499809265137</v>
      </c>
      <c r="AN248" s="114">
        <v>3627.7700366973877</v>
      </c>
      <c r="AO248" s="115">
        <v>3678.7999820709229</v>
      </c>
    </row>
    <row r="249" spans="1:41" x14ac:dyDescent="0.25">
      <c r="A249" s="112" t="s">
        <v>175</v>
      </c>
      <c r="B249" s="113" t="s">
        <v>8</v>
      </c>
      <c r="C249" s="114">
        <v>0</v>
      </c>
      <c r="D249" s="114">
        <v>0</v>
      </c>
      <c r="E249" s="114">
        <v>0</v>
      </c>
      <c r="F249" s="114">
        <v>0</v>
      </c>
      <c r="G249" s="114">
        <v>0</v>
      </c>
      <c r="H249" s="114">
        <v>0</v>
      </c>
      <c r="I249" s="114">
        <v>0</v>
      </c>
      <c r="J249" s="114">
        <v>0</v>
      </c>
      <c r="K249" s="114">
        <v>0</v>
      </c>
      <c r="L249" s="114">
        <v>0</v>
      </c>
      <c r="M249" s="114">
        <v>0</v>
      </c>
      <c r="N249" s="114">
        <v>0</v>
      </c>
      <c r="O249" s="114">
        <v>0</v>
      </c>
      <c r="P249" s="114">
        <v>0</v>
      </c>
      <c r="Q249" s="114">
        <v>0</v>
      </c>
      <c r="R249" s="114">
        <v>0</v>
      </c>
      <c r="S249" s="114">
        <v>0</v>
      </c>
      <c r="T249" s="114">
        <v>0</v>
      </c>
      <c r="U249" s="114">
        <v>0</v>
      </c>
      <c r="V249" s="114">
        <v>0</v>
      </c>
      <c r="W249" s="114">
        <v>0</v>
      </c>
      <c r="X249" s="114">
        <v>0</v>
      </c>
      <c r="Y249" s="114">
        <v>0</v>
      </c>
      <c r="Z249" s="114">
        <v>0</v>
      </c>
      <c r="AA249" s="114">
        <v>0</v>
      </c>
      <c r="AB249" s="114">
        <v>0</v>
      </c>
      <c r="AC249" s="114">
        <v>0</v>
      </c>
      <c r="AD249" s="114">
        <v>0</v>
      </c>
      <c r="AE249" s="114">
        <v>0</v>
      </c>
      <c r="AF249" s="114">
        <v>0</v>
      </c>
      <c r="AG249" s="114">
        <v>0</v>
      </c>
      <c r="AH249" s="114">
        <v>0</v>
      </c>
      <c r="AI249" s="114">
        <v>0</v>
      </c>
      <c r="AJ249" s="114">
        <v>0</v>
      </c>
      <c r="AK249" s="114">
        <v>0</v>
      </c>
      <c r="AL249" s="114">
        <v>0</v>
      </c>
      <c r="AM249" s="114">
        <v>0</v>
      </c>
      <c r="AN249" s="114">
        <v>0</v>
      </c>
      <c r="AO249" s="115">
        <v>0</v>
      </c>
    </row>
    <row r="250" spans="1:41" x14ac:dyDescent="0.25">
      <c r="A250" s="112" t="s">
        <v>176</v>
      </c>
      <c r="B250" s="113" t="s">
        <v>8</v>
      </c>
      <c r="C250" s="114">
        <v>0</v>
      </c>
      <c r="D250" s="114">
        <v>0</v>
      </c>
      <c r="E250" s="114">
        <v>0</v>
      </c>
      <c r="F250" s="114">
        <v>0</v>
      </c>
      <c r="G250" s="114">
        <v>0</v>
      </c>
      <c r="H250" s="114">
        <v>0</v>
      </c>
      <c r="I250" s="114">
        <v>0</v>
      </c>
      <c r="J250" s="114">
        <v>0</v>
      </c>
      <c r="K250" s="114">
        <v>0</v>
      </c>
      <c r="L250" s="114">
        <v>0</v>
      </c>
      <c r="M250" s="114">
        <v>0</v>
      </c>
      <c r="N250" s="114">
        <v>0</v>
      </c>
      <c r="O250" s="114">
        <v>0</v>
      </c>
      <c r="P250" s="114">
        <v>0</v>
      </c>
      <c r="Q250" s="114">
        <v>0</v>
      </c>
      <c r="R250" s="114">
        <v>0</v>
      </c>
      <c r="S250" s="114">
        <v>0</v>
      </c>
      <c r="T250" s="114">
        <v>0</v>
      </c>
      <c r="U250" s="114">
        <v>0</v>
      </c>
      <c r="V250" s="114">
        <v>0</v>
      </c>
      <c r="W250" s="114">
        <v>0</v>
      </c>
      <c r="X250" s="114">
        <v>0</v>
      </c>
      <c r="Y250" s="114">
        <v>0</v>
      </c>
      <c r="Z250" s="114">
        <v>0</v>
      </c>
      <c r="AA250" s="114">
        <v>0</v>
      </c>
      <c r="AB250" s="114">
        <v>0</v>
      </c>
      <c r="AC250" s="114">
        <v>0</v>
      </c>
      <c r="AD250" s="114">
        <v>0</v>
      </c>
      <c r="AE250" s="114">
        <v>0</v>
      </c>
      <c r="AF250" s="114">
        <v>0</v>
      </c>
      <c r="AG250" s="114">
        <v>0</v>
      </c>
      <c r="AH250" s="114">
        <v>0</v>
      </c>
      <c r="AI250" s="114">
        <v>0</v>
      </c>
      <c r="AJ250" s="114">
        <v>0</v>
      </c>
      <c r="AK250" s="114">
        <v>0</v>
      </c>
      <c r="AL250" s="114">
        <v>0</v>
      </c>
      <c r="AM250" s="114">
        <v>0</v>
      </c>
      <c r="AN250" s="114">
        <v>0</v>
      </c>
      <c r="AO250" s="115">
        <v>0</v>
      </c>
    </row>
    <row r="251" spans="1:41" x14ac:dyDescent="0.25">
      <c r="A251" s="112" t="s">
        <v>177</v>
      </c>
      <c r="B251" s="113" t="s">
        <v>8</v>
      </c>
      <c r="C251" s="114">
        <v>0</v>
      </c>
      <c r="D251" s="114">
        <v>0</v>
      </c>
      <c r="E251" s="114">
        <v>0</v>
      </c>
      <c r="F251" s="114">
        <v>0</v>
      </c>
      <c r="G251" s="114">
        <v>0</v>
      </c>
      <c r="H251" s="114">
        <v>0</v>
      </c>
      <c r="I251" s="114">
        <v>0</v>
      </c>
      <c r="J251" s="114">
        <v>0</v>
      </c>
      <c r="K251" s="114">
        <v>0</v>
      </c>
      <c r="L251" s="114">
        <v>0</v>
      </c>
      <c r="M251" s="114">
        <v>0</v>
      </c>
      <c r="N251" s="114">
        <v>0</v>
      </c>
      <c r="O251" s="114">
        <v>0</v>
      </c>
      <c r="P251" s="114">
        <v>0</v>
      </c>
      <c r="Q251" s="114">
        <v>0</v>
      </c>
      <c r="R251" s="114">
        <v>0</v>
      </c>
      <c r="S251" s="114">
        <v>0</v>
      </c>
      <c r="T251" s="114">
        <v>0</v>
      </c>
      <c r="U251" s="114">
        <v>0</v>
      </c>
      <c r="V251" s="114">
        <v>0</v>
      </c>
      <c r="W251" s="114">
        <v>0</v>
      </c>
      <c r="X251" s="114">
        <v>0</v>
      </c>
      <c r="Y251" s="114">
        <v>0</v>
      </c>
      <c r="Z251" s="114">
        <v>0</v>
      </c>
      <c r="AA251" s="114">
        <v>0</v>
      </c>
      <c r="AB251" s="114">
        <v>0</v>
      </c>
      <c r="AC251" s="114">
        <v>0</v>
      </c>
      <c r="AD251" s="114">
        <v>0</v>
      </c>
      <c r="AE251" s="114">
        <v>0</v>
      </c>
      <c r="AF251" s="114">
        <v>0</v>
      </c>
      <c r="AG251" s="114">
        <v>0</v>
      </c>
      <c r="AH251" s="114">
        <v>0</v>
      </c>
      <c r="AI251" s="114">
        <v>0</v>
      </c>
      <c r="AJ251" s="114">
        <v>0</v>
      </c>
      <c r="AK251" s="114">
        <v>0</v>
      </c>
      <c r="AL251" s="114">
        <v>0</v>
      </c>
      <c r="AM251" s="114">
        <v>0</v>
      </c>
      <c r="AN251" s="114">
        <v>0</v>
      </c>
      <c r="AO251" s="115">
        <v>0</v>
      </c>
    </row>
    <row r="252" spans="1:41" x14ac:dyDescent="0.25">
      <c r="A252" s="112" t="s">
        <v>178</v>
      </c>
      <c r="B252" s="113" t="s">
        <v>8</v>
      </c>
      <c r="C252" s="114">
        <v>0</v>
      </c>
      <c r="D252" s="114">
        <v>0</v>
      </c>
      <c r="E252" s="114">
        <v>0</v>
      </c>
      <c r="F252" s="114">
        <v>0</v>
      </c>
      <c r="G252" s="114">
        <v>0</v>
      </c>
      <c r="H252" s="114">
        <v>0</v>
      </c>
      <c r="I252" s="114">
        <v>0</v>
      </c>
      <c r="J252" s="114">
        <v>0</v>
      </c>
      <c r="K252" s="114">
        <v>0</v>
      </c>
      <c r="L252" s="114">
        <v>0</v>
      </c>
      <c r="M252" s="114">
        <v>0</v>
      </c>
      <c r="N252" s="114">
        <v>0</v>
      </c>
      <c r="O252" s="114">
        <v>0</v>
      </c>
      <c r="P252" s="114">
        <v>0</v>
      </c>
      <c r="Q252" s="114">
        <v>0</v>
      </c>
      <c r="R252" s="114">
        <v>0</v>
      </c>
      <c r="S252" s="114">
        <v>0</v>
      </c>
      <c r="T252" s="114">
        <v>0</v>
      </c>
      <c r="U252" s="114">
        <v>0</v>
      </c>
      <c r="V252" s="114">
        <v>0</v>
      </c>
      <c r="W252" s="114">
        <v>0</v>
      </c>
      <c r="X252" s="114">
        <v>0</v>
      </c>
      <c r="Y252" s="114">
        <v>0</v>
      </c>
      <c r="Z252" s="114">
        <v>0</v>
      </c>
      <c r="AA252" s="114">
        <v>0</v>
      </c>
      <c r="AB252" s="114">
        <v>0</v>
      </c>
      <c r="AC252" s="114">
        <v>0</v>
      </c>
      <c r="AD252" s="114">
        <v>0</v>
      </c>
      <c r="AE252" s="114">
        <v>0</v>
      </c>
      <c r="AF252" s="114">
        <v>0</v>
      </c>
      <c r="AG252" s="114">
        <v>0</v>
      </c>
      <c r="AH252" s="114">
        <v>0</v>
      </c>
      <c r="AI252" s="114">
        <v>0</v>
      </c>
      <c r="AJ252" s="114">
        <v>0</v>
      </c>
      <c r="AK252" s="114">
        <v>0</v>
      </c>
      <c r="AL252" s="114">
        <v>0</v>
      </c>
      <c r="AM252" s="114">
        <v>0</v>
      </c>
      <c r="AN252" s="114">
        <v>0</v>
      </c>
      <c r="AO252" s="115">
        <v>0</v>
      </c>
    </row>
    <row r="253" spans="1:41" x14ac:dyDescent="0.25">
      <c r="A253" s="112" t="s">
        <v>1</v>
      </c>
      <c r="B253" s="113" t="s">
        <v>8</v>
      </c>
      <c r="C253" s="358">
        <v>0</v>
      </c>
      <c r="D253" s="358">
        <v>0</v>
      </c>
      <c r="E253" s="358">
        <v>0</v>
      </c>
      <c r="F253" s="358">
        <v>0</v>
      </c>
      <c r="G253" s="358">
        <v>0</v>
      </c>
      <c r="H253" s="358">
        <v>0</v>
      </c>
      <c r="I253" s="358">
        <v>0</v>
      </c>
      <c r="J253" s="358">
        <v>0</v>
      </c>
      <c r="K253" s="358">
        <v>0</v>
      </c>
      <c r="L253" s="358">
        <v>0</v>
      </c>
      <c r="M253" s="358">
        <v>0</v>
      </c>
      <c r="N253" s="358">
        <v>0</v>
      </c>
      <c r="O253" s="358">
        <v>0</v>
      </c>
      <c r="P253" s="358">
        <v>0</v>
      </c>
      <c r="Q253" s="358">
        <v>0</v>
      </c>
      <c r="R253" s="358">
        <v>0</v>
      </c>
      <c r="S253" s="358">
        <v>0</v>
      </c>
      <c r="T253" s="358">
        <v>0</v>
      </c>
      <c r="U253" s="358">
        <v>0</v>
      </c>
      <c r="V253" s="358">
        <v>0</v>
      </c>
      <c r="W253" s="358">
        <v>0</v>
      </c>
      <c r="X253" s="358">
        <v>0</v>
      </c>
      <c r="Y253" s="358">
        <v>0</v>
      </c>
      <c r="Z253" s="358">
        <v>0</v>
      </c>
      <c r="AA253" s="358">
        <v>0</v>
      </c>
      <c r="AB253" s="358">
        <v>0</v>
      </c>
      <c r="AC253" s="358">
        <v>0</v>
      </c>
      <c r="AD253" s="358">
        <v>0</v>
      </c>
      <c r="AE253" s="358">
        <v>0</v>
      </c>
      <c r="AF253" s="358">
        <v>0</v>
      </c>
      <c r="AG253" s="358">
        <v>0</v>
      </c>
      <c r="AH253" s="358">
        <v>0</v>
      </c>
      <c r="AI253" s="358">
        <v>0</v>
      </c>
      <c r="AJ253" s="358">
        <v>0</v>
      </c>
      <c r="AK253" s="358">
        <v>0</v>
      </c>
      <c r="AL253" s="358">
        <v>0</v>
      </c>
      <c r="AM253" s="358">
        <v>0</v>
      </c>
      <c r="AN253" s="358">
        <v>0</v>
      </c>
      <c r="AO253" s="385">
        <v>0</v>
      </c>
    </row>
    <row r="254" spans="1:41" x14ac:dyDescent="0.25">
      <c r="A254" s="112" t="s">
        <v>179</v>
      </c>
      <c r="B254" s="113" t="s">
        <v>8</v>
      </c>
      <c r="C254" s="114">
        <v>0</v>
      </c>
      <c r="D254" s="114">
        <v>0</v>
      </c>
      <c r="E254" s="114">
        <v>0</v>
      </c>
      <c r="F254" s="114">
        <v>0</v>
      </c>
      <c r="G254" s="114">
        <v>0</v>
      </c>
      <c r="H254" s="114">
        <v>0</v>
      </c>
      <c r="I254" s="114">
        <v>0</v>
      </c>
      <c r="J254" s="114">
        <v>0</v>
      </c>
      <c r="K254" s="114">
        <v>0</v>
      </c>
      <c r="L254" s="114">
        <v>0</v>
      </c>
      <c r="M254" s="114">
        <v>0</v>
      </c>
      <c r="N254" s="114">
        <v>0</v>
      </c>
      <c r="O254" s="114">
        <v>0</v>
      </c>
      <c r="P254" s="114">
        <v>0</v>
      </c>
      <c r="Q254" s="114">
        <v>0</v>
      </c>
      <c r="R254" s="114">
        <v>0</v>
      </c>
      <c r="S254" s="114">
        <v>0</v>
      </c>
      <c r="T254" s="114">
        <v>0</v>
      </c>
      <c r="U254" s="114">
        <v>0</v>
      </c>
      <c r="V254" s="114">
        <v>0</v>
      </c>
      <c r="W254" s="114">
        <v>0</v>
      </c>
      <c r="X254" s="114">
        <v>0</v>
      </c>
      <c r="Y254" s="114">
        <v>0</v>
      </c>
      <c r="Z254" s="114">
        <v>0</v>
      </c>
      <c r="AA254" s="114">
        <v>0</v>
      </c>
      <c r="AB254" s="114">
        <v>0</v>
      </c>
      <c r="AC254" s="114">
        <v>0</v>
      </c>
      <c r="AD254" s="114">
        <v>0</v>
      </c>
      <c r="AE254" s="114">
        <v>0</v>
      </c>
      <c r="AF254" s="114">
        <v>0</v>
      </c>
      <c r="AG254" s="114">
        <v>0</v>
      </c>
      <c r="AH254" s="114">
        <v>0</v>
      </c>
      <c r="AI254" s="114">
        <v>0</v>
      </c>
      <c r="AJ254" s="114">
        <v>0</v>
      </c>
      <c r="AK254" s="114">
        <v>0</v>
      </c>
      <c r="AL254" s="114">
        <v>0</v>
      </c>
      <c r="AM254" s="114">
        <v>0</v>
      </c>
      <c r="AN254" s="114">
        <v>0</v>
      </c>
      <c r="AO254" s="115">
        <v>0</v>
      </c>
    </row>
    <row r="255" spans="1:41" x14ac:dyDescent="0.25">
      <c r="A255" s="112" t="s">
        <v>180</v>
      </c>
      <c r="B255" s="113" t="s">
        <v>8</v>
      </c>
      <c r="C255" s="357">
        <v>129.96046884994996</v>
      </c>
      <c r="D255" s="357">
        <v>129.56984384994996</v>
      </c>
      <c r="E255" s="357">
        <v>129.79640634994996</v>
      </c>
      <c r="F255" s="357">
        <v>164.07123134995007</v>
      </c>
      <c r="G255" s="357">
        <v>169.18841884995007</v>
      </c>
      <c r="H255" s="357">
        <v>168.93841884995007</v>
      </c>
      <c r="I255" s="357">
        <v>208.06240150965598</v>
      </c>
      <c r="J255" s="357">
        <v>222.6160716693619</v>
      </c>
      <c r="K255" s="357">
        <v>222.14732166936184</v>
      </c>
      <c r="L255" s="357">
        <v>221.89732166936187</v>
      </c>
      <c r="M255" s="357">
        <v>221.18638416936184</v>
      </c>
      <c r="N255" s="357">
        <v>220.54575916936184</v>
      </c>
      <c r="O255" s="357">
        <v>225.6629466693619</v>
      </c>
      <c r="P255" s="357">
        <v>232.70099182906782</v>
      </c>
      <c r="Q255" s="357">
        <v>255.29474182906782</v>
      </c>
      <c r="R255" s="357">
        <v>255.65309948877368</v>
      </c>
      <c r="S255" s="357">
        <v>256.27028698877371</v>
      </c>
      <c r="T255" s="357">
        <v>257.23903698877371</v>
      </c>
      <c r="U255" s="357">
        <v>258.16872448877371</v>
      </c>
      <c r="V255" s="357">
        <v>263.17551964847962</v>
      </c>
      <c r="W255" s="357">
        <v>264.12864464847962</v>
      </c>
      <c r="X255" s="357">
        <v>264.76926964847962</v>
      </c>
      <c r="Y255" s="357">
        <v>265.62864464847962</v>
      </c>
      <c r="Z255" s="357">
        <v>266.55731480818559</v>
      </c>
      <c r="AA255" s="357">
        <v>267.80731480818548</v>
      </c>
      <c r="AB255" s="357">
        <v>268.69793980818554</v>
      </c>
      <c r="AC255" s="357">
        <v>268.78387730818554</v>
      </c>
      <c r="AD255" s="357">
        <v>270.21356480818559</v>
      </c>
      <c r="AE255" s="357">
        <v>270.98700230818559</v>
      </c>
      <c r="AF255" s="357">
        <v>271.97137730818554</v>
      </c>
      <c r="AG255" s="357">
        <v>268.94793980818554</v>
      </c>
      <c r="AH255" s="357">
        <v>270.46356480818554</v>
      </c>
      <c r="AI255" s="357">
        <v>271.48700230818554</v>
      </c>
      <c r="AJ255" s="357">
        <v>272.62762730818554</v>
      </c>
      <c r="AK255" s="357">
        <v>273.50262730818554</v>
      </c>
      <c r="AL255" s="357">
        <v>275.20575230818548</v>
      </c>
      <c r="AM255" s="357">
        <v>276.59637730818559</v>
      </c>
      <c r="AN255" s="357">
        <v>277.81512730818559</v>
      </c>
      <c r="AO255" s="383">
        <v>278.73700230818554</v>
      </c>
    </row>
    <row r="256" spans="1:41" x14ac:dyDescent="0.25">
      <c r="A256" s="112" t="s">
        <v>181</v>
      </c>
      <c r="B256" s="113" t="s">
        <v>8</v>
      </c>
      <c r="C256" s="114">
        <v>0</v>
      </c>
      <c r="D256" s="114">
        <v>0</v>
      </c>
      <c r="E256" s="114">
        <v>0</v>
      </c>
      <c r="F256" s="114">
        <v>0</v>
      </c>
      <c r="G256" s="114">
        <v>0</v>
      </c>
      <c r="H256" s="114">
        <v>0</v>
      </c>
      <c r="I256" s="114">
        <v>0</v>
      </c>
      <c r="J256" s="114">
        <v>0</v>
      </c>
      <c r="K256" s="114">
        <v>0</v>
      </c>
      <c r="L256" s="114">
        <v>0</v>
      </c>
      <c r="M256" s="114">
        <v>0</v>
      </c>
      <c r="N256" s="114">
        <v>0</v>
      </c>
      <c r="O256" s="114">
        <v>0</v>
      </c>
      <c r="P256" s="114">
        <v>0</v>
      </c>
      <c r="Q256" s="114">
        <v>0</v>
      </c>
      <c r="R256" s="114">
        <v>0</v>
      </c>
      <c r="S256" s="114">
        <v>0</v>
      </c>
      <c r="T256" s="114">
        <v>0</v>
      </c>
      <c r="U256" s="114">
        <v>0</v>
      </c>
      <c r="V256" s="114">
        <v>0</v>
      </c>
      <c r="W256" s="114">
        <v>0</v>
      </c>
      <c r="X256" s="114">
        <v>0</v>
      </c>
      <c r="Y256" s="114">
        <v>0</v>
      </c>
      <c r="Z256" s="114">
        <v>0</v>
      </c>
      <c r="AA256" s="114">
        <v>0</v>
      </c>
      <c r="AB256" s="114">
        <v>0</v>
      </c>
      <c r="AC256" s="114">
        <v>0</v>
      </c>
      <c r="AD256" s="114">
        <v>0</v>
      </c>
      <c r="AE256" s="114">
        <v>0</v>
      </c>
      <c r="AF256" s="114">
        <v>0</v>
      </c>
      <c r="AG256" s="114">
        <v>0</v>
      </c>
      <c r="AH256" s="114">
        <v>0</v>
      </c>
      <c r="AI256" s="114">
        <v>0</v>
      </c>
      <c r="AJ256" s="114">
        <v>0</v>
      </c>
      <c r="AK256" s="114">
        <v>0</v>
      </c>
      <c r="AL256" s="114">
        <v>0</v>
      </c>
      <c r="AM256" s="114">
        <v>0</v>
      </c>
      <c r="AN256" s="114">
        <v>0</v>
      </c>
      <c r="AO256" s="115">
        <v>0</v>
      </c>
    </row>
    <row r="257" spans="1:41" x14ac:dyDescent="0.25">
      <c r="A257" s="112" t="s">
        <v>182</v>
      </c>
      <c r="B257" s="113" t="s">
        <v>8</v>
      </c>
      <c r="C257" s="114">
        <v>0</v>
      </c>
      <c r="D257" s="114">
        <v>0</v>
      </c>
      <c r="E257" s="114">
        <v>0</v>
      </c>
      <c r="F257" s="114">
        <v>0</v>
      </c>
      <c r="G257" s="114">
        <v>0</v>
      </c>
      <c r="H257" s="114">
        <v>0</v>
      </c>
      <c r="I257" s="114">
        <v>0</v>
      </c>
      <c r="J257" s="114">
        <v>0</v>
      </c>
      <c r="K257" s="114">
        <v>0</v>
      </c>
      <c r="L257" s="114">
        <v>0</v>
      </c>
      <c r="M257" s="114">
        <v>0</v>
      </c>
      <c r="N257" s="114">
        <v>0</v>
      </c>
      <c r="O257" s="114">
        <v>0</v>
      </c>
      <c r="P257" s="114">
        <v>0</v>
      </c>
      <c r="Q257" s="114">
        <v>0</v>
      </c>
      <c r="R257" s="114">
        <v>0</v>
      </c>
      <c r="S257" s="114">
        <v>0</v>
      </c>
      <c r="T257" s="114">
        <v>0</v>
      </c>
      <c r="U257" s="114">
        <v>0</v>
      </c>
      <c r="V257" s="114">
        <v>0</v>
      </c>
      <c r="W257" s="114">
        <v>0</v>
      </c>
      <c r="X257" s="114">
        <v>0</v>
      </c>
      <c r="Y257" s="114">
        <v>0</v>
      </c>
      <c r="Z257" s="114">
        <v>0</v>
      </c>
      <c r="AA257" s="114">
        <v>0</v>
      </c>
      <c r="AB257" s="114">
        <v>0</v>
      </c>
      <c r="AC257" s="114">
        <v>0</v>
      </c>
      <c r="AD257" s="114">
        <v>0</v>
      </c>
      <c r="AE257" s="114">
        <v>0</v>
      </c>
      <c r="AF257" s="114">
        <v>0</v>
      </c>
      <c r="AG257" s="114">
        <v>0</v>
      </c>
      <c r="AH257" s="114">
        <v>0</v>
      </c>
      <c r="AI257" s="114">
        <v>0</v>
      </c>
      <c r="AJ257" s="114">
        <v>0</v>
      </c>
      <c r="AK257" s="114">
        <v>0</v>
      </c>
      <c r="AL257" s="114">
        <v>0</v>
      </c>
      <c r="AM257" s="114">
        <v>0</v>
      </c>
      <c r="AN257" s="114">
        <v>0</v>
      </c>
      <c r="AO257" s="115">
        <v>0</v>
      </c>
    </row>
    <row r="258" spans="1:41" x14ac:dyDescent="0.25">
      <c r="A258" s="112" t="s">
        <v>183</v>
      </c>
      <c r="B258" s="113" t="s">
        <v>8</v>
      </c>
      <c r="C258" s="357">
        <v>112.31334094108651</v>
      </c>
      <c r="D258" s="357">
        <v>129.30849763191083</v>
      </c>
      <c r="E258" s="357">
        <v>147.38779991651998</v>
      </c>
      <c r="F258" s="357">
        <v>158.32090562878255</v>
      </c>
      <c r="G258" s="357">
        <v>181.24328339111878</v>
      </c>
      <c r="H258" s="357">
        <v>193.12013976360913</v>
      </c>
      <c r="I258" s="357">
        <v>153.64302294689421</v>
      </c>
      <c r="J258" s="357">
        <v>122.91649061857683</v>
      </c>
      <c r="K258" s="357">
        <v>126.58071456103673</v>
      </c>
      <c r="L258" s="357">
        <v>130.23982154762862</v>
      </c>
      <c r="M258" s="357">
        <v>133.55037553572191</v>
      </c>
      <c r="N258" s="357">
        <v>136.78526134479867</v>
      </c>
      <c r="O258" s="357">
        <v>143.54912503984647</v>
      </c>
      <c r="P258" s="357">
        <v>118.75222958261877</v>
      </c>
      <c r="Q258" s="357">
        <v>133.37460276003037</v>
      </c>
      <c r="R258" s="357">
        <v>112.25007304079165</v>
      </c>
      <c r="S258" s="357">
        <v>114.64064108010487</v>
      </c>
      <c r="T258" s="357">
        <v>116.53106568844289</v>
      </c>
      <c r="U258" s="357">
        <v>118.41105547660928</v>
      </c>
      <c r="V258" s="357">
        <v>103.48262270059951</v>
      </c>
      <c r="W258" s="357">
        <v>104.90147106168661</v>
      </c>
      <c r="X258" s="357">
        <v>106.20679252308352</v>
      </c>
      <c r="Y258" s="357">
        <v>107.61003154454446</v>
      </c>
      <c r="Z258" s="357">
        <v>94.753967095241237</v>
      </c>
      <c r="AA258" s="357">
        <v>96.163745911295962</v>
      </c>
      <c r="AB258" s="357">
        <v>97.455687628247716</v>
      </c>
      <c r="AC258" s="357">
        <v>98.462725732563726</v>
      </c>
      <c r="AD258" s="357">
        <v>99.970886268872405</v>
      </c>
      <c r="AE258" s="357">
        <v>101.22541518052438</v>
      </c>
      <c r="AF258" s="357">
        <v>102.57648638470567</v>
      </c>
      <c r="AG258" s="357">
        <v>102.42011633473585</v>
      </c>
      <c r="AH258" s="357">
        <v>103.99854418944602</v>
      </c>
      <c r="AI258" s="357">
        <v>105.4091037134276</v>
      </c>
      <c r="AJ258" s="357">
        <v>106.88549673226744</v>
      </c>
      <c r="AK258" s="357">
        <v>108.27784967075338</v>
      </c>
      <c r="AL258" s="357">
        <v>110.02067698926167</v>
      </c>
      <c r="AM258" s="357">
        <v>111.66358799682408</v>
      </c>
      <c r="AN258" s="357">
        <v>113.26063261486374</v>
      </c>
      <c r="AO258" s="383">
        <v>114.75868335731356</v>
      </c>
    </row>
    <row r="259" spans="1:41" x14ac:dyDescent="0.25">
      <c r="A259" s="112" t="s">
        <v>23</v>
      </c>
      <c r="B259" s="113" t="s">
        <v>8</v>
      </c>
      <c r="C259" s="114">
        <v>0</v>
      </c>
      <c r="D259" s="114">
        <v>0</v>
      </c>
      <c r="E259" s="114">
        <v>0</v>
      </c>
      <c r="F259" s="114">
        <v>0</v>
      </c>
      <c r="G259" s="114">
        <v>0</v>
      </c>
      <c r="H259" s="114">
        <v>0</v>
      </c>
      <c r="I259" s="114">
        <v>0</v>
      </c>
      <c r="J259" s="114">
        <v>0</v>
      </c>
      <c r="K259" s="114">
        <v>0</v>
      </c>
      <c r="L259" s="114">
        <v>0</v>
      </c>
      <c r="M259" s="114">
        <v>0</v>
      </c>
      <c r="N259" s="114">
        <v>0</v>
      </c>
      <c r="O259" s="114">
        <v>0</v>
      </c>
      <c r="P259" s="114">
        <v>0</v>
      </c>
      <c r="Q259" s="114">
        <v>0</v>
      </c>
      <c r="R259" s="114">
        <v>0</v>
      </c>
      <c r="S259" s="114">
        <v>0</v>
      </c>
      <c r="T259" s="114">
        <v>0</v>
      </c>
      <c r="U259" s="114">
        <v>0</v>
      </c>
      <c r="V259" s="114">
        <v>0</v>
      </c>
      <c r="W259" s="114">
        <v>0</v>
      </c>
      <c r="X259" s="114">
        <v>0</v>
      </c>
      <c r="Y259" s="114">
        <v>0</v>
      </c>
      <c r="Z259" s="114">
        <v>0</v>
      </c>
      <c r="AA259" s="114">
        <v>0</v>
      </c>
      <c r="AB259" s="114">
        <v>0</v>
      </c>
      <c r="AC259" s="114">
        <v>0</v>
      </c>
      <c r="AD259" s="114">
        <v>0</v>
      </c>
      <c r="AE259" s="114">
        <v>0</v>
      </c>
      <c r="AF259" s="114">
        <v>0</v>
      </c>
      <c r="AG259" s="114">
        <v>0</v>
      </c>
      <c r="AH259" s="114">
        <v>0</v>
      </c>
      <c r="AI259" s="114">
        <v>0</v>
      </c>
      <c r="AJ259" s="114">
        <v>0</v>
      </c>
      <c r="AK259" s="114">
        <v>0</v>
      </c>
      <c r="AL259" s="114">
        <v>0</v>
      </c>
      <c r="AM259" s="114">
        <v>0</v>
      </c>
      <c r="AN259" s="114">
        <v>0</v>
      </c>
      <c r="AO259" s="115">
        <v>0</v>
      </c>
    </row>
    <row r="260" spans="1:41" x14ac:dyDescent="0.25">
      <c r="A260" s="112" t="s">
        <v>24</v>
      </c>
      <c r="B260" s="113" t="s">
        <v>8</v>
      </c>
      <c r="C260" s="114">
        <v>0</v>
      </c>
      <c r="D260" s="114">
        <v>0</v>
      </c>
      <c r="E260" s="114">
        <v>0</v>
      </c>
      <c r="F260" s="114">
        <v>0</v>
      </c>
      <c r="G260" s="114">
        <v>0</v>
      </c>
      <c r="H260" s="114">
        <v>0</v>
      </c>
      <c r="I260" s="114">
        <v>0</v>
      </c>
      <c r="J260" s="114">
        <v>0</v>
      </c>
      <c r="K260" s="114">
        <v>0</v>
      </c>
      <c r="L260" s="114">
        <v>0</v>
      </c>
      <c r="M260" s="114">
        <v>0</v>
      </c>
      <c r="N260" s="114">
        <v>0</v>
      </c>
      <c r="O260" s="114">
        <v>0</v>
      </c>
      <c r="P260" s="114">
        <v>0</v>
      </c>
      <c r="Q260" s="114">
        <v>0</v>
      </c>
      <c r="R260" s="114">
        <v>0</v>
      </c>
      <c r="S260" s="114">
        <v>0</v>
      </c>
      <c r="T260" s="114">
        <v>0</v>
      </c>
      <c r="U260" s="114">
        <v>0</v>
      </c>
      <c r="V260" s="114">
        <v>0</v>
      </c>
      <c r="W260" s="114">
        <v>0</v>
      </c>
      <c r="X260" s="114">
        <v>0</v>
      </c>
      <c r="Y260" s="114">
        <v>0</v>
      </c>
      <c r="Z260" s="114">
        <v>0</v>
      </c>
      <c r="AA260" s="114">
        <v>0</v>
      </c>
      <c r="AB260" s="114">
        <v>0</v>
      </c>
      <c r="AC260" s="114">
        <v>0</v>
      </c>
      <c r="AD260" s="114">
        <v>0</v>
      </c>
      <c r="AE260" s="114">
        <v>0</v>
      </c>
      <c r="AF260" s="114">
        <v>0</v>
      </c>
      <c r="AG260" s="114">
        <v>0</v>
      </c>
      <c r="AH260" s="114">
        <v>0</v>
      </c>
      <c r="AI260" s="114">
        <v>0</v>
      </c>
      <c r="AJ260" s="114">
        <v>0</v>
      </c>
      <c r="AK260" s="114">
        <v>0</v>
      </c>
      <c r="AL260" s="114">
        <v>0</v>
      </c>
      <c r="AM260" s="114">
        <v>0</v>
      </c>
      <c r="AN260" s="114">
        <v>0</v>
      </c>
      <c r="AO260" s="115">
        <v>0</v>
      </c>
    </row>
    <row r="261" spans="1:41" x14ac:dyDescent="0.25">
      <c r="A261" s="112" t="s">
        <v>652</v>
      </c>
      <c r="B261" s="113" t="s">
        <v>8</v>
      </c>
      <c r="C261" s="114">
        <v>0</v>
      </c>
      <c r="D261" s="114">
        <v>0</v>
      </c>
      <c r="E261" s="114">
        <v>0</v>
      </c>
      <c r="F261" s="114">
        <v>0</v>
      </c>
      <c r="G261" s="114">
        <v>0</v>
      </c>
      <c r="H261" s="114">
        <v>0</v>
      </c>
      <c r="I261" s="114">
        <v>0</v>
      </c>
      <c r="J261" s="114">
        <v>0</v>
      </c>
      <c r="K261" s="114">
        <v>0</v>
      </c>
      <c r="L261" s="114">
        <v>0</v>
      </c>
      <c r="M261" s="114">
        <v>0</v>
      </c>
      <c r="N261" s="114">
        <v>0</v>
      </c>
      <c r="O261" s="114">
        <v>0</v>
      </c>
      <c r="P261" s="114">
        <v>0</v>
      </c>
      <c r="Q261" s="114">
        <v>0</v>
      </c>
      <c r="R261" s="114">
        <v>0</v>
      </c>
      <c r="S261" s="114">
        <v>0</v>
      </c>
      <c r="T261" s="114">
        <v>0</v>
      </c>
      <c r="U261" s="114">
        <v>0</v>
      </c>
      <c r="V261" s="114">
        <v>0</v>
      </c>
      <c r="W261" s="114">
        <v>0</v>
      </c>
      <c r="X261" s="114">
        <v>0</v>
      </c>
      <c r="Y261" s="114">
        <v>0</v>
      </c>
      <c r="Z261" s="114">
        <v>0</v>
      </c>
      <c r="AA261" s="114">
        <v>0</v>
      </c>
      <c r="AB261" s="114">
        <v>0</v>
      </c>
      <c r="AC261" s="114">
        <v>0</v>
      </c>
      <c r="AD261" s="114">
        <v>0</v>
      </c>
      <c r="AE261" s="114">
        <v>0</v>
      </c>
      <c r="AF261" s="114">
        <v>0</v>
      </c>
      <c r="AG261" s="114">
        <v>0</v>
      </c>
      <c r="AH261" s="114">
        <v>0</v>
      </c>
      <c r="AI261" s="114">
        <v>0</v>
      </c>
      <c r="AJ261" s="114">
        <v>0</v>
      </c>
      <c r="AK261" s="114">
        <v>0</v>
      </c>
      <c r="AL261" s="114">
        <v>0</v>
      </c>
      <c r="AM261" s="114">
        <v>0</v>
      </c>
      <c r="AN261" s="114">
        <v>0</v>
      </c>
      <c r="AO261" s="115">
        <v>0</v>
      </c>
    </row>
    <row r="262" spans="1:41" ht="16.5" thickBot="1" x14ac:dyDescent="0.3">
      <c r="A262" s="299" t="s">
        <v>184</v>
      </c>
      <c r="B262" s="140" t="s">
        <v>8</v>
      </c>
      <c r="C262" s="141">
        <v>3020.2637575272997</v>
      </c>
      <c r="D262" s="141">
        <v>3055.4383023239934</v>
      </c>
      <c r="E262" s="141">
        <v>3094.5241640997601</v>
      </c>
      <c r="F262" s="141">
        <v>3162.7121407266727</v>
      </c>
      <c r="G262" s="141">
        <v>3215.9816703645051</v>
      </c>
      <c r="H262" s="141">
        <v>3255.0185916726796</v>
      </c>
      <c r="I262" s="141">
        <v>3284.2454482602611</v>
      </c>
      <c r="J262" s="141">
        <v>3299.8325721346264</v>
      </c>
      <c r="K262" s="141">
        <v>3336.8880673106441</v>
      </c>
      <c r="L262" s="141">
        <v>3376.2771089896196</v>
      </c>
      <c r="M262" s="141">
        <v>3416.9167468972373</v>
      </c>
      <c r="N262" s="141">
        <v>3459.6110679308472</v>
      </c>
      <c r="O262" s="141">
        <v>3513.6920369191694</v>
      </c>
      <c r="P262" s="141">
        <v>3540.3632546376998</v>
      </c>
      <c r="Q262" s="141">
        <v>3624.5292669981559</v>
      </c>
      <c r="R262" s="141">
        <v>3652.1932070323096</v>
      </c>
      <c r="S262" s="141">
        <v>3705.2209260447048</v>
      </c>
      <c r="T262" s="141">
        <v>3759.7901293610239</v>
      </c>
      <c r="U262" s="141">
        <v>3815.9697468108952</v>
      </c>
      <c r="V262" s="141">
        <v>3861.0381651132852</v>
      </c>
      <c r="W262" s="141">
        <v>3920.0501423939736</v>
      </c>
      <c r="X262" s="141">
        <v>3980.256086461648</v>
      </c>
      <c r="Y262" s="141">
        <v>4042.7486397054449</v>
      </c>
      <c r="Z262" s="141">
        <v>4092.4512545901944</v>
      </c>
      <c r="AA262" s="141">
        <v>4158.3810457849413</v>
      </c>
      <c r="AB262" s="141">
        <v>4225.4235849788529</v>
      </c>
      <c r="AC262" s="141">
        <v>4294.0965719509668</v>
      </c>
      <c r="AD262" s="141">
        <v>4365.5144712663432</v>
      </c>
      <c r="AE262" s="141">
        <v>4437.6424464041156</v>
      </c>
      <c r="AF262" s="141">
        <v>4511.4878670879716</v>
      </c>
      <c r="AG262" s="141">
        <v>4581.0280011540608</v>
      </c>
      <c r="AH262" s="141">
        <v>4658.1520461123473</v>
      </c>
      <c r="AI262" s="141">
        <v>4735.9060790707772</v>
      </c>
      <c r="AJ262" s="141">
        <v>4815.3430600679803</v>
      </c>
      <c r="AK262" s="141">
        <v>4895.6304430281334</v>
      </c>
      <c r="AL262" s="141">
        <v>4978.4263885755545</v>
      </c>
      <c r="AM262" s="141">
        <v>5062.2299603268302</v>
      </c>
      <c r="AN262" s="141">
        <v>5147.2258081789696</v>
      </c>
      <c r="AO262" s="142">
        <v>5233.2556777881491</v>
      </c>
    </row>
    <row r="263" spans="1:41" ht="16.5" thickBot="1" x14ac:dyDescent="0.3">
      <c r="A263" s="403" t="s">
        <v>687</v>
      </c>
      <c r="B263" s="140" t="s">
        <v>8</v>
      </c>
      <c r="C263" s="141">
        <v>216168.54415585927</v>
      </c>
      <c r="D263" s="141">
        <v>218599.27804026697</v>
      </c>
      <c r="E263" s="141">
        <v>218380.14253715298</v>
      </c>
      <c r="F263" s="141">
        <v>216982.47984218391</v>
      </c>
      <c r="G263" s="141">
        <v>221728.78636299231</v>
      </c>
      <c r="H263" s="141">
        <v>227274.69408582713</v>
      </c>
      <c r="I263" s="141">
        <v>234016.19736358858</v>
      </c>
      <c r="J263" s="141">
        <v>240376.65419968899</v>
      </c>
      <c r="K263" s="141">
        <v>248399.02115884528</v>
      </c>
      <c r="L263" s="141">
        <v>258441.34810923255</v>
      </c>
      <c r="M263" s="141">
        <v>268100.64497056662</v>
      </c>
      <c r="N263" s="141">
        <v>275457.57816287613</v>
      </c>
      <c r="O263" s="141">
        <v>284803.504622348</v>
      </c>
      <c r="P263" s="141">
        <v>290923.0969385982</v>
      </c>
      <c r="Q263" s="141">
        <v>297780.98084405571</v>
      </c>
      <c r="R263" s="141">
        <v>308327.24378907494</v>
      </c>
      <c r="S263" s="141">
        <v>316917.19944325916</v>
      </c>
      <c r="T263" s="141">
        <v>320170.1811210023</v>
      </c>
      <c r="U263" s="141">
        <v>328693.7759750259</v>
      </c>
      <c r="V263" s="141">
        <v>334829.38036090683</v>
      </c>
      <c r="W263" s="141">
        <v>341564.21108381881</v>
      </c>
      <c r="X263" s="141">
        <v>347424.21824246715</v>
      </c>
      <c r="Y263" s="141">
        <v>353641.80560630641</v>
      </c>
      <c r="Z263" s="141">
        <v>360067.74803433119</v>
      </c>
      <c r="AA263" s="141">
        <v>363097.25001846888</v>
      </c>
      <c r="AB263" s="141">
        <v>366808.56819303456</v>
      </c>
      <c r="AC263" s="141">
        <v>369221.70186461351</v>
      </c>
      <c r="AD263" s="141">
        <v>373817.35909949773</v>
      </c>
      <c r="AE263" s="141">
        <v>376699.9518128343</v>
      </c>
      <c r="AF263" s="141">
        <v>383116.63769011019</v>
      </c>
      <c r="AG263" s="141">
        <v>389921.26149305655</v>
      </c>
      <c r="AH263" s="141">
        <v>399931.60202694748</v>
      </c>
      <c r="AI263" s="141">
        <v>403296.94565266505</v>
      </c>
      <c r="AJ263" s="141">
        <v>406756.42288856127</v>
      </c>
      <c r="AK263" s="141">
        <v>411023.70120069134</v>
      </c>
      <c r="AL263" s="141">
        <v>415702.73193609953</v>
      </c>
      <c r="AM263" s="141">
        <v>421889.15488718275</v>
      </c>
      <c r="AN263" s="141">
        <v>427745.07062073745</v>
      </c>
      <c r="AO263" s="404">
        <v>433019.07943681302</v>
      </c>
    </row>
    <row r="264" spans="1:41" x14ac:dyDescent="0.25">
      <c r="C264" s="410">
        <f>SUM(C262+C242+C222+C202+C182-C179-C180-C199-C200-C181-C201-C219-C220-C221-C239-C240-C241-C259-C260-C261)</f>
        <v>234271.93987079873</v>
      </c>
      <c r="D264" s="410">
        <f t="shared" ref="D264:AO264" si="0">SUM(D262+D242+D222+D202+D182-D179-D180-D199-D200-D181-D201-D219-D220-D221-D239-D240-D241-D259-D260-D261)</f>
        <v>239076.44290279504</v>
      </c>
      <c r="E264" s="410">
        <f t="shared" si="0"/>
        <v>241803.09502912633</v>
      </c>
      <c r="F264" s="410">
        <f t="shared" si="0"/>
        <v>243928.10990049382</v>
      </c>
      <c r="G264" s="410">
        <f t="shared" si="0"/>
        <v>249192.34669418063</v>
      </c>
      <c r="H264" s="410">
        <f t="shared" si="0"/>
        <v>255730.70939645416</v>
      </c>
      <c r="I264" s="410">
        <f t="shared" si="0"/>
        <v>261796.05264204537</v>
      </c>
      <c r="J264" s="410">
        <f t="shared" si="0"/>
        <v>267631.80540211149</v>
      </c>
      <c r="K264" s="410">
        <f t="shared" si="0"/>
        <v>275547.4697275057</v>
      </c>
      <c r="L264" s="410">
        <f t="shared" si="0"/>
        <v>286916.31460480485</v>
      </c>
      <c r="M264" s="410">
        <f t="shared" si="0"/>
        <v>298399.60035050771</v>
      </c>
      <c r="N264" s="410">
        <f t="shared" si="0"/>
        <v>309976.05828793399</v>
      </c>
      <c r="O264" s="410">
        <f t="shared" si="0"/>
        <v>321080.71685741219</v>
      </c>
      <c r="P264" s="410">
        <f t="shared" si="0"/>
        <v>328192.42943525745</v>
      </c>
      <c r="Q264" s="410">
        <f t="shared" si="0"/>
        <v>338043.63592827268</v>
      </c>
      <c r="R264" s="410">
        <f t="shared" si="0"/>
        <v>349037.32023328228</v>
      </c>
      <c r="S264" s="410">
        <f t="shared" si="0"/>
        <v>359995.28083714785</v>
      </c>
      <c r="T264" s="410">
        <f t="shared" si="0"/>
        <v>367418.39689145761</v>
      </c>
      <c r="U264" s="410">
        <f t="shared" si="0"/>
        <v>377782.96554644633</v>
      </c>
      <c r="V264" s="410">
        <f t="shared" si="0"/>
        <v>386252.92657109629</v>
      </c>
      <c r="W264" s="410">
        <f t="shared" si="0"/>
        <v>395943.4074891748</v>
      </c>
      <c r="X264" s="410">
        <f t="shared" si="0"/>
        <v>404362.53045006626</v>
      </c>
      <c r="Y264" s="410">
        <f t="shared" si="0"/>
        <v>413787.21916739462</v>
      </c>
      <c r="Z264" s="410">
        <f t="shared" si="0"/>
        <v>422595.42763031437</v>
      </c>
      <c r="AA264" s="410">
        <f t="shared" si="0"/>
        <v>428703.69504686695</v>
      </c>
      <c r="AB264" s="410">
        <f t="shared" si="0"/>
        <v>435479.4690694724</v>
      </c>
      <c r="AC264" s="410">
        <f t="shared" si="0"/>
        <v>442391.95408782427</v>
      </c>
      <c r="AD264" s="410">
        <f t="shared" si="0"/>
        <v>450783.29781754245</v>
      </c>
      <c r="AE264" s="410">
        <f t="shared" si="0"/>
        <v>458386.60645925661</v>
      </c>
      <c r="AF264" s="410">
        <f t="shared" si="0"/>
        <v>466015.92792947474</v>
      </c>
      <c r="AG264" s="410">
        <f t="shared" si="0"/>
        <v>475948.13674330799</v>
      </c>
      <c r="AH264" s="410">
        <f t="shared" si="0"/>
        <v>488458.74830625445</v>
      </c>
      <c r="AI264" s="410">
        <f t="shared" si="0"/>
        <v>496048.40038335888</v>
      </c>
      <c r="AJ264" s="410">
        <f t="shared" si="0"/>
        <v>503870.09246260469</v>
      </c>
      <c r="AK264" s="410">
        <f t="shared" si="0"/>
        <v>512075.16429159505</v>
      </c>
      <c r="AL264" s="410">
        <f t="shared" si="0"/>
        <v>521034.86849303037</v>
      </c>
      <c r="AM264" s="410">
        <f t="shared" si="0"/>
        <v>530882.16660148453</v>
      </c>
      <c r="AN264" s="410">
        <f t="shared" si="0"/>
        <v>539598.03027256799</v>
      </c>
      <c r="AO264" s="410">
        <f t="shared" si="0"/>
        <v>548462.44642236514</v>
      </c>
    </row>
    <row r="265" spans="1:41" ht="25.5" thickBot="1" x14ac:dyDescent="0.45">
      <c r="A265" s="100" t="s">
        <v>665</v>
      </c>
      <c r="C265" s="228"/>
      <c r="D265" s="228"/>
      <c r="E265" s="228"/>
      <c r="F265" s="228"/>
      <c r="G265" s="228"/>
      <c r="H265" s="228"/>
      <c r="I265" s="228"/>
      <c r="J265" s="228"/>
      <c r="K265" s="228"/>
      <c r="L265" s="228"/>
      <c r="M265" s="228"/>
      <c r="N265" s="228"/>
      <c r="O265" s="228"/>
      <c r="P265" s="228"/>
      <c r="Q265" s="228"/>
      <c r="R265" s="228"/>
      <c r="S265" s="228"/>
      <c r="T265" s="228"/>
      <c r="U265" s="228"/>
      <c r="V265" s="228"/>
    </row>
    <row r="266" spans="1:41" x14ac:dyDescent="0.25">
      <c r="A266" s="105" t="s">
        <v>168</v>
      </c>
      <c r="B266" s="106"/>
      <c r="C266" s="107">
        <v>2022</v>
      </c>
      <c r="D266" s="107">
        <v>2023</v>
      </c>
      <c r="E266" s="107">
        <v>2024</v>
      </c>
      <c r="F266" s="107">
        <v>2025</v>
      </c>
      <c r="G266" s="107">
        <v>2026</v>
      </c>
      <c r="H266" s="107">
        <v>2027</v>
      </c>
      <c r="I266" s="107">
        <v>2028</v>
      </c>
      <c r="J266" s="107">
        <v>2029</v>
      </c>
      <c r="K266" s="107">
        <v>2030</v>
      </c>
      <c r="L266" s="107">
        <v>2031</v>
      </c>
      <c r="M266" s="107">
        <v>2032</v>
      </c>
      <c r="N266" s="107">
        <v>2033</v>
      </c>
      <c r="O266" s="107">
        <v>2034</v>
      </c>
      <c r="P266" s="107">
        <v>2035</v>
      </c>
      <c r="Q266" s="107">
        <v>2036</v>
      </c>
      <c r="R266" s="107">
        <v>2037</v>
      </c>
      <c r="S266" s="107">
        <v>2038</v>
      </c>
      <c r="T266" s="107">
        <v>2039</v>
      </c>
      <c r="U266" s="107">
        <v>2040</v>
      </c>
      <c r="V266" s="107">
        <v>2041</v>
      </c>
      <c r="W266" s="107">
        <v>2042</v>
      </c>
      <c r="X266" s="107">
        <v>2043</v>
      </c>
      <c r="Y266" s="107">
        <v>2044</v>
      </c>
      <c r="Z266" s="107">
        <v>2045</v>
      </c>
      <c r="AA266" s="107">
        <v>2046</v>
      </c>
      <c r="AB266" s="107">
        <v>2047</v>
      </c>
      <c r="AC266" s="107">
        <v>2048</v>
      </c>
      <c r="AD266" s="107">
        <v>2049</v>
      </c>
      <c r="AE266" s="107">
        <v>2050</v>
      </c>
      <c r="AF266" s="107">
        <v>2051</v>
      </c>
      <c r="AG266" s="107">
        <v>2052</v>
      </c>
      <c r="AH266" s="107">
        <v>2053</v>
      </c>
      <c r="AI266" s="107">
        <v>2054</v>
      </c>
      <c r="AJ266" s="107">
        <v>2055</v>
      </c>
      <c r="AK266" s="107">
        <v>2056</v>
      </c>
      <c r="AL266" s="107">
        <v>2057</v>
      </c>
      <c r="AM266" s="107">
        <v>2058</v>
      </c>
      <c r="AN266" s="107">
        <v>2059</v>
      </c>
      <c r="AO266" s="109">
        <v>2060</v>
      </c>
    </row>
    <row r="267" spans="1:41" x14ac:dyDescent="0.25">
      <c r="A267" s="112" t="s">
        <v>186</v>
      </c>
      <c r="B267" s="113" t="s">
        <v>8</v>
      </c>
      <c r="C267" s="114">
        <v>130309.95980240218</v>
      </c>
      <c r="D267" s="114">
        <v>124538.72010624409</v>
      </c>
      <c r="E267" s="114">
        <v>120998.71042581089</v>
      </c>
      <c r="F267" s="114">
        <v>105944.2200990431</v>
      </c>
      <c r="G267" s="114">
        <v>101308.29934559204</v>
      </c>
      <c r="H267" s="114">
        <v>97550.13000668399</v>
      </c>
      <c r="I267" s="114">
        <v>89285.010918142274</v>
      </c>
      <c r="J267" s="114">
        <v>76814.930031597614</v>
      </c>
      <c r="K267" s="114">
        <v>71438.250305663794</v>
      </c>
      <c r="L267" s="114">
        <v>69989.009486271068</v>
      </c>
      <c r="M267" s="114">
        <v>72585.419591132551</v>
      </c>
      <c r="N267" s="114">
        <v>71885.709846494719</v>
      </c>
      <c r="O267" s="114">
        <v>68593.989369323477</v>
      </c>
      <c r="P267" s="114">
        <v>61264.400639474392</v>
      </c>
      <c r="Q267" s="114">
        <v>58751.890279717743</v>
      </c>
      <c r="R267" s="114">
        <v>53132.970177739859</v>
      </c>
      <c r="S267" s="114">
        <v>49362.240196846426</v>
      </c>
      <c r="T267" s="114">
        <v>49734.990188233554</v>
      </c>
      <c r="U267" s="114">
        <v>45971.170229833573</v>
      </c>
      <c r="V267" s="114">
        <v>39371.540434049442</v>
      </c>
      <c r="W267" s="114">
        <v>41182.519840084016</v>
      </c>
      <c r="X267" s="114">
        <v>36390.319879954681</v>
      </c>
      <c r="Y267" s="114">
        <v>35775.819727018476</v>
      </c>
      <c r="Z267" s="114">
        <v>34897.029944496229</v>
      </c>
      <c r="AA267" s="114">
        <v>31905.070348883048</v>
      </c>
      <c r="AB267" s="114">
        <v>30735.069848034531</v>
      </c>
      <c r="AC267" s="114">
        <v>30428.000073282048</v>
      </c>
      <c r="AD267" s="114">
        <v>31285.000187531114</v>
      </c>
      <c r="AE267" s="114">
        <v>30118.700222818181</v>
      </c>
      <c r="AF267" s="114">
        <v>26238.500061387196</v>
      </c>
      <c r="AG267" s="114">
        <v>25642.25996145606</v>
      </c>
      <c r="AH267" s="114">
        <v>26475.810326641425</v>
      </c>
      <c r="AI267" s="114">
        <v>25811.969905292615</v>
      </c>
      <c r="AJ267" s="114">
        <v>25190.690251529217</v>
      </c>
      <c r="AK267" s="114">
        <v>26116.150045862421</v>
      </c>
      <c r="AL267" s="114">
        <v>27023.960298396647</v>
      </c>
      <c r="AM267" s="114">
        <v>26578.590041711926</v>
      </c>
      <c r="AN267" s="114">
        <v>26007.420256139711</v>
      </c>
      <c r="AO267" s="115">
        <v>28078.149990124628</v>
      </c>
    </row>
    <row r="268" spans="1:41" x14ac:dyDescent="0.25">
      <c r="A268" s="112" t="s">
        <v>187</v>
      </c>
      <c r="B268" s="113" t="s">
        <v>8</v>
      </c>
      <c r="C268" s="114">
        <v>73665.440267618542</v>
      </c>
      <c r="D268" s="114">
        <v>83487.659599031962</v>
      </c>
      <c r="E268" s="114">
        <v>89142.068943270744</v>
      </c>
      <c r="F268" s="114">
        <v>105505.70833386018</v>
      </c>
      <c r="G268" s="114">
        <v>114957.32324712051</v>
      </c>
      <c r="H268" s="114">
        <v>124264.95523100908</v>
      </c>
      <c r="I268" s="114">
        <v>138369.88492414786</v>
      </c>
      <c r="J268" s="114">
        <v>156086.54187536132</v>
      </c>
      <c r="K268" s="114">
        <v>168780.83099320479</v>
      </c>
      <c r="L268" s="114">
        <v>181017.40751292309</v>
      </c>
      <c r="M268" s="114">
        <v>189298.27216795331</v>
      </c>
      <c r="N268" s="114">
        <v>200937.60498167994</v>
      </c>
      <c r="O268" s="114">
        <v>214614.17895237668</v>
      </c>
      <c r="P268" s="114">
        <v>228723.01961958106</v>
      </c>
      <c r="Q268" s="114">
        <v>240288.09419900324</v>
      </c>
      <c r="R268" s="114">
        <v>256217.91676887902</v>
      </c>
      <c r="S268" s="114">
        <v>270029.62357777328</v>
      </c>
      <c r="T268" s="114">
        <v>276249.25263268308</v>
      </c>
      <c r="U268" s="114">
        <v>289463.49781560554</v>
      </c>
      <c r="V268" s="114">
        <v>304037.61644244089</v>
      </c>
      <c r="W268" s="114">
        <v>311281.42726423062</v>
      </c>
      <c r="X268" s="114">
        <v>323793.40689433657</v>
      </c>
      <c r="Y268" s="114">
        <v>333096.28700797824</v>
      </c>
      <c r="Z268" s="114">
        <v>342254.75766278192</v>
      </c>
      <c r="AA268" s="114">
        <v>350787.25305667118</v>
      </c>
      <c r="AB268" s="114">
        <v>357994.25192411343</v>
      </c>
      <c r="AC268" s="114">
        <v>364439.90177607362</v>
      </c>
      <c r="AD268" s="114">
        <v>371443.27075329627</v>
      </c>
      <c r="AE268" s="114">
        <v>379536.5029239963</v>
      </c>
      <c r="AF268" s="114">
        <v>390363.33913618105</v>
      </c>
      <c r="AG268" s="114">
        <v>400131.77550815977</v>
      </c>
      <c r="AH268" s="114">
        <v>411297.42348390038</v>
      </c>
      <c r="AI268" s="114">
        <v>418837.63039261627</v>
      </c>
      <c r="AJ268" s="114">
        <v>426642.16507164115</v>
      </c>
      <c r="AK268" s="114">
        <v>433184.59836117399</v>
      </c>
      <c r="AL268" s="114">
        <v>440654.14288288448</v>
      </c>
      <c r="AM268" s="114">
        <v>450201.87461742043</v>
      </c>
      <c r="AN268" s="114">
        <v>458838.39195673342</v>
      </c>
      <c r="AO268" s="115">
        <v>464851.52858466172</v>
      </c>
    </row>
    <row r="269" spans="1:41" x14ac:dyDescent="0.25">
      <c r="A269" s="112" t="s">
        <v>188</v>
      </c>
      <c r="B269" s="113" t="s">
        <v>8</v>
      </c>
      <c r="C269" s="114">
        <v>203975.39007002098</v>
      </c>
      <c r="D269" s="114">
        <v>208026.36970527627</v>
      </c>
      <c r="E269" s="114">
        <v>210140.76936908189</v>
      </c>
      <c r="F269" s="114">
        <v>211449.92843290331</v>
      </c>
      <c r="G269" s="114">
        <v>216265.62259271249</v>
      </c>
      <c r="H269" s="114">
        <v>221815.0852376931</v>
      </c>
      <c r="I269" s="114">
        <v>227654.88584229036</v>
      </c>
      <c r="J269" s="114">
        <v>232901.47190695893</v>
      </c>
      <c r="K269" s="114">
        <v>240219.08129886858</v>
      </c>
      <c r="L269" s="114">
        <v>251006.41699919419</v>
      </c>
      <c r="M269" s="114">
        <v>261883.67175908625</v>
      </c>
      <c r="N269" s="114">
        <v>272823.21482817311</v>
      </c>
      <c r="O269" s="114">
        <v>283208.06832169869</v>
      </c>
      <c r="P269" s="114">
        <v>289987.35025905515</v>
      </c>
      <c r="Q269" s="114">
        <v>299039.87447872158</v>
      </c>
      <c r="R269" s="114">
        <v>309350.88694661885</v>
      </c>
      <c r="S269" s="114">
        <v>319391.86377461971</v>
      </c>
      <c r="T269" s="114">
        <v>325984.24282091658</v>
      </c>
      <c r="U269" s="114">
        <v>335434.66804543912</v>
      </c>
      <c r="V269" s="114">
        <v>343409.15687649039</v>
      </c>
      <c r="W269" s="114">
        <v>352463.94710431469</v>
      </c>
      <c r="X269" s="114">
        <v>360182.42677433899</v>
      </c>
      <c r="Y269" s="114">
        <v>368872.09673499694</v>
      </c>
      <c r="Z269" s="114">
        <v>377151.77760727843</v>
      </c>
      <c r="AA269" s="114">
        <v>382616.37340860598</v>
      </c>
      <c r="AB269" s="114">
        <v>388718.8017716902</v>
      </c>
      <c r="AC269" s="114">
        <v>394866.75184937951</v>
      </c>
      <c r="AD269" s="114">
        <v>402712.95094113261</v>
      </c>
      <c r="AE269" s="114">
        <v>409655.20314681449</v>
      </c>
      <c r="AF269" s="114">
        <v>416601.25919758494</v>
      </c>
      <c r="AG269" s="114">
        <v>425760.76546915801</v>
      </c>
      <c r="AH269" s="114">
        <v>437725.88381206756</v>
      </c>
      <c r="AI269" s="114">
        <v>444598.17029760382</v>
      </c>
      <c r="AJ269" s="114">
        <v>451766.08532652736</v>
      </c>
      <c r="AK269" s="114">
        <v>459185.23840490018</v>
      </c>
      <c r="AL269" s="114">
        <v>467534.04318372248</v>
      </c>
      <c r="AM269" s="114">
        <v>476638.52465669101</v>
      </c>
      <c r="AN269" s="114">
        <v>484704.89221470407</v>
      </c>
      <c r="AO269" s="115">
        <v>492775.04856990348</v>
      </c>
    </row>
    <row r="270" spans="1:41" x14ac:dyDescent="0.25">
      <c r="A270" s="112" t="s">
        <v>189</v>
      </c>
      <c r="B270" s="113" t="s">
        <v>9</v>
      </c>
      <c r="C270" s="229">
        <v>0.63885138181458645</v>
      </c>
      <c r="D270" s="229">
        <v>0.59866794908109844</v>
      </c>
      <c r="E270" s="229">
        <v>0.5757983602567579</v>
      </c>
      <c r="F270" s="229">
        <v>0.50103691632442915</v>
      </c>
      <c r="G270" s="229">
        <v>0.46844384295132918</v>
      </c>
      <c r="H270" s="229">
        <v>0.43978131560417094</v>
      </c>
      <c r="I270" s="229">
        <v>0.39219457376370626</v>
      </c>
      <c r="J270" s="229">
        <v>0.32981728025439083</v>
      </c>
      <c r="K270" s="229">
        <v>0.29738790906782253</v>
      </c>
      <c r="L270" s="229">
        <v>0.27883354665986787</v>
      </c>
      <c r="M270" s="229">
        <v>0.27716664847247829</v>
      </c>
      <c r="N270" s="229">
        <v>0.26348824417954714</v>
      </c>
      <c r="O270" s="229">
        <v>0.24220351410118346</v>
      </c>
      <c r="P270" s="229">
        <v>0.21126576929905702</v>
      </c>
      <c r="Q270" s="229">
        <v>0.19646841539822235</v>
      </c>
      <c r="R270" s="229">
        <v>0.171756320798616</v>
      </c>
      <c r="S270" s="229">
        <v>0.15455071276229851</v>
      </c>
      <c r="T270" s="229">
        <v>0.1525686939891634</v>
      </c>
      <c r="U270" s="229">
        <v>0.1370495497609274</v>
      </c>
      <c r="V270" s="230">
        <v>0.11464906990878436</v>
      </c>
      <c r="W270" s="230">
        <v>0.11684179383003873</v>
      </c>
      <c r="X270" s="230">
        <v>0.10103302430896745</v>
      </c>
      <c r="Y270" s="230">
        <v>9.698705877642011E-2</v>
      </c>
      <c r="Z270" s="230">
        <v>9.2527815103748232E-2</v>
      </c>
      <c r="AA270" s="230">
        <v>8.3386578741131895E-2</v>
      </c>
      <c r="AB270" s="230">
        <v>7.9067618309048099E-2</v>
      </c>
      <c r="AC270" s="230">
        <v>7.7058906405188296E-2</v>
      </c>
      <c r="AD270" s="230">
        <v>7.7685607364795836E-2</v>
      </c>
      <c r="AE270" s="230">
        <v>7.3522074152745656E-2</v>
      </c>
      <c r="AF270" s="230">
        <v>6.2982286976100671E-2</v>
      </c>
      <c r="AG270" s="230">
        <v>6.0226920940449076E-2</v>
      </c>
      <c r="AH270" s="230">
        <v>6.048490917664924E-2</v>
      </c>
      <c r="AI270" s="230">
        <v>5.8056851399128959E-2</v>
      </c>
      <c r="AJ270" s="230">
        <v>5.576047222164076E-2</v>
      </c>
      <c r="AK270" s="230">
        <v>5.687497737641499E-2</v>
      </c>
      <c r="AL270" s="230">
        <v>5.7801053618201002E-2</v>
      </c>
      <c r="AM270" s="230">
        <v>5.5762571984410446E-2</v>
      </c>
      <c r="AN270" s="230">
        <v>5.3656195086678654E-2</v>
      </c>
      <c r="AO270" s="231">
        <v>5.6979650393442258E-2</v>
      </c>
    </row>
    <row r="271" spans="1:41" x14ac:dyDescent="0.25">
      <c r="A271" s="112" t="s">
        <v>190</v>
      </c>
      <c r="B271" s="113" t="s">
        <v>9</v>
      </c>
      <c r="C271" s="229">
        <v>0.36114866721093442</v>
      </c>
      <c r="D271" s="229">
        <v>0.40133209898972932</v>
      </c>
      <c r="E271" s="229">
        <v>0.42420168733038938</v>
      </c>
      <c r="F271" s="229">
        <v>0.49896308367557074</v>
      </c>
      <c r="G271" s="229">
        <v>0.5315561570486711</v>
      </c>
      <c r="H271" s="229">
        <v>0.56021868439582889</v>
      </c>
      <c r="I271" s="229">
        <v>0.60780547016243103</v>
      </c>
      <c r="J271" s="229">
        <v>0.67018271974560917</v>
      </c>
      <c r="K271" s="229">
        <v>0.70261209093217747</v>
      </c>
      <c r="L271" s="229">
        <v>0.72116645334013196</v>
      </c>
      <c r="M271" s="229">
        <v>0.72283342789730631</v>
      </c>
      <c r="N271" s="229">
        <v>0.73651212235818175</v>
      </c>
      <c r="O271" s="229">
        <v>0.75779683899610661</v>
      </c>
      <c r="P271" s="229">
        <v>0.78873447209078373</v>
      </c>
      <c r="Q271" s="229">
        <v>0.80353195244569675</v>
      </c>
      <c r="R271" s="229">
        <v>0.82824367920138409</v>
      </c>
      <c r="S271" s="229">
        <v>0.84544928723770152</v>
      </c>
      <c r="T271" s="229">
        <v>0.84743130601083683</v>
      </c>
      <c r="U271" s="229">
        <v>0.86295045023907258</v>
      </c>
      <c r="V271" s="230">
        <v>0.88535093009121546</v>
      </c>
      <c r="W271" s="230">
        <v>0.8831582061699611</v>
      </c>
      <c r="X271" s="230">
        <v>0.89897058497303972</v>
      </c>
      <c r="Y271" s="230">
        <v>0.90301296833324707</v>
      </c>
      <c r="Z271" s="230">
        <v>0.90747221141077539</v>
      </c>
      <c r="AA271" s="230">
        <v>0.91681192294940383</v>
      </c>
      <c r="AB271" s="230">
        <v>0.92095944495727655</v>
      </c>
      <c r="AC271" s="230">
        <v>0.92294400596960846</v>
      </c>
      <c r="AD271" s="230">
        <v>0.92235243461934935</v>
      </c>
      <c r="AE271" s="230">
        <v>0.9264779258472543</v>
      </c>
      <c r="AF271" s="230">
        <v>0.93701910524240684</v>
      </c>
      <c r="AG271" s="230">
        <v>0.93980424679865249</v>
      </c>
      <c r="AH271" s="230">
        <v>0.93962326354108427</v>
      </c>
      <c r="AI271" s="230">
        <v>0.94205882609066061</v>
      </c>
      <c r="AJ271" s="230">
        <v>0.94438732549671778</v>
      </c>
      <c r="AK271" s="230">
        <v>0.94337657688203091</v>
      </c>
      <c r="AL271" s="230">
        <v>0.94250707367147757</v>
      </c>
      <c r="AM271" s="230">
        <v>0.94453522182599037</v>
      </c>
      <c r="AN271" s="230">
        <v>0.94663453851315194</v>
      </c>
      <c r="AO271" s="231">
        <v>0.94333414391357806</v>
      </c>
    </row>
    <row r="272" spans="1:41" x14ac:dyDescent="0.25">
      <c r="A272" s="112" t="s">
        <v>191</v>
      </c>
      <c r="B272" s="113"/>
      <c r="C272" s="229">
        <v>1.000000049025521</v>
      </c>
      <c r="D272" s="229">
        <v>1.0000000480708278</v>
      </c>
      <c r="E272" s="229">
        <v>1.0000000475871473</v>
      </c>
      <c r="F272" s="229">
        <v>0.99999999999999989</v>
      </c>
      <c r="G272" s="229">
        <v>1.0000000000000002</v>
      </c>
      <c r="H272" s="229">
        <v>0.99999999999999978</v>
      </c>
      <c r="I272" s="229">
        <v>1.0000000439261374</v>
      </c>
      <c r="J272" s="229">
        <v>1</v>
      </c>
      <c r="K272" s="229">
        <v>1</v>
      </c>
      <c r="L272" s="229">
        <v>0.99999999999999978</v>
      </c>
      <c r="M272" s="229">
        <v>1.0000000763697847</v>
      </c>
      <c r="N272" s="229">
        <v>1.0000003665377288</v>
      </c>
      <c r="O272" s="229">
        <v>1.0000003530972901</v>
      </c>
      <c r="P272" s="229">
        <v>1.0000002413898408</v>
      </c>
      <c r="Q272" s="229">
        <v>1.0000003678439191</v>
      </c>
      <c r="R272" s="229">
        <v>1</v>
      </c>
      <c r="S272" s="229">
        <v>1</v>
      </c>
      <c r="T272" s="229">
        <v>1.0000000000000002</v>
      </c>
      <c r="U272" s="229">
        <v>1</v>
      </c>
      <c r="V272" s="229">
        <v>0.99999999999999978</v>
      </c>
      <c r="W272" s="229">
        <v>0.99999999999999978</v>
      </c>
      <c r="X272" s="229">
        <v>1.0000036092820073</v>
      </c>
      <c r="Y272" s="229">
        <v>1.0000000271096672</v>
      </c>
      <c r="Z272" s="229">
        <v>1.0000000265145237</v>
      </c>
      <c r="AA272" s="229">
        <v>1.0001985016905357</v>
      </c>
      <c r="AB272" s="229">
        <v>1.0000270632663246</v>
      </c>
      <c r="AC272" s="229">
        <v>1.0000029123747967</v>
      </c>
      <c r="AD272" s="229">
        <v>1.0000380419841453</v>
      </c>
      <c r="AE272" s="230">
        <v>1</v>
      </c>
      <c r="AF272" s="230">
        <v>1.0000013922185076</v>
      </c>
      <c r="AG272" s="230">
        <v>1.0000311677391016</v>
      </c>
      <c r="AH272" s="230">
        <v>1.0001081727177334</v>
      </c>
      <c r="AI272" s="230">
        <v>1.0001156774897895</v>
      </c>
      <c r="AJ272" s="230">
        <v>1.0001477977183586</v>
      </c>
      <c r="AK272" s="230">
        <v>1.0002515542584458</v>
      </c>
      <c r="AL272" s="230">
        <v>1.0003081272896786</v>
      </c>
      <c r="AM272" s="230">
        <v>1.0002977938104007</v>
      </c>
      <c r="AN272" s="230">
        <v>1.0002907335998306</v>
      </c>
      <c r="AO272" s="231">
        <v>1.0003137943070204</v>
      </c>
    </row>
    <row r="273" spans="1:41" x14ac:dyDescent="0.25">
      <c r="A273" s="112"/>
      <c r="B273" s="113"/>
      <c r="C273" s="230"/>
      <c r="D273" s="230"/>
      <c r="E273" s="230"/>
      <c r="F273" s="229"/>
      <c r="G273" s="229"/>
      <c r="H273" s="229"/>
      <c r="I273" s="229"/>
      <c r="J273" s="229"/>
      <c r="K273" s="229"/>
      <c r="L273" s="229"/>
      <c r="M273" s="229"/>
      <c r="N273" s="230"/>
      <c r="O273" s="230"/>
      <c r="P273" s="230"/>
      <c r="Q273" s="230"/>
      <c r="R273" s="230"/>
      <c r="S273" s="230"/>
      <c r="T273" s="230"/>
      <c r="U273" s="230"/>
      <c r="V273" s="232"/>
      <c r="W273" s="232"/>
      <c r="X273" s="232"/>
      <c r="Y273" s="232"/>
      <c r="Z273" s="232"/>
      <c r="AA273" s="232"/>
      <c r="AB273" s="232"/>
      <c r="AC273" s="232"/>
      <c r="AD273" s="232"/>
      <c r="AF273" s="114"/>
      <c r="AG273" s="114"/>
      <c r="AH273" s="114"/>
      <c r="AI273" s="114"/>
      <c r="AJ273" s="114"/>
      <c r="AK273" s="114"/>
      <c r="AL273" s="114"/>
      <c r="AM273" s="114"/>
      <c r="AN273" s="114"/>
      <c r="AO273" s="115"/>
    </row>
    <row r="274" spans="1:41" x14ac:dyDescent="0.25">
      <c r="A274" s="112" t="s">
        <v>192</v>
      </c>
      <c r="B274" s="113" t="s">
        <v>9</v>
      </c>
      <c r="C274" s="230">
        <v>0.74540288974057944</v>
      </c>
      <c r="D274" s="230">
        <v>0.70482393207593019</v>
      </c>
      <c r="E274" s="230">
        <v>0.68102925932721226</v>
      </c>
      <c r="F274" s="229">
        <v>0.60957869942701459</v>
      </c>
      <c r="G274" s="229">
        <v>0.58055571073441004</v>
      </c>
      <c r="H274" s="229">
        <v>0.54766466338958053</v>
      </c>
      <c r="I274" s="229">
        <v>0.50483959971127623</v>
      </c>
      <c r="J274" s="229">
        <v>0.44789717577291294</v>
      </c>
      <c r="K274" s="229">
        <v>0.4171790068639773</v>
      </c>
      <c r="L274" s="229">
        <v>0.4018711537741218</v>
      </c>
      <c r="M274" s="229">
        <v>0.40131485158521035</v>
      </c>
      <c r="N274" s="230">
        <v>0.38295708159947661</v>
      </c>
      <c r="O274" s="230">
        <v>0.36172443066036924</v>
      </c>
      <c r="P274" s="230">
        <v>0.33479406681577956</v>
      </c>
      <c r="Q274" s="230">
        <v>0.31832647994714913</v>
      </c>
      <c r="R274" s="230">
        <v>0.29636817206724303</v>
      </c>
      <c r="S274" s="230">
        <v>0.27718180899105388</v>
      </c>
      <c r="T274" s="230">
        <v>0.27097391582340696</v>
      </c>
      <c r="U274" s="230">
        <v>0.25569502091024177</v>
      </c>
      <c r="V274" s="230">
        <v>0.23374822782320695</v>
      </c>
      <c r="W274" s="230">
        <v>0.23326194941481448</v>
      </c>
      <c r="X274" s="230">
        <v>0.21592824900358185</v>
      </c>
      <c r="Y274" s="230">
        <v>0.20986462984539267</v>
      </c>
      <c r="Z274" s="230">
        <v>0.20558360568957121</v>
      </c>
      <c r="AA274" s="230">
        <v>0.19538776000446201</v>
      </c>
      <c r="AB274" s="230">
        <v>0.18953491107805198</v>
      </c>
      <c r="AC274" s="230">
        <v>0.18587057224801101</v>
      </c>
      <c r="AD274" s="230">
        <v>0.1845788876800569</v>
      </c>
      <c r="AE274" s="230">
        <v>0.17747503422980801</v>
      </c>
      <c r="AF274" s="230">
        <v>0.16797673540812955</v>
      </c>
      <c r="AG274" s="230">
        <v>0.16633974675445179</v>
      </c>
      <c r="AH274" s="230">
        <v>0.16591771974706745</v>
      </c>
      <c r="AI274" s="230">
        <v>0.16139119498354149</v>
      </c>
      <c r="AJ274" s="230">
        <v>0.15728675543564033</v>
      </c>
      <c r="AK274" s="230">
        <v>0.15713790179608836</v>
      </c>
      <c r="AL274" s="230">
        <v>0.15467477251694342</v>
      </c>
      <c r="AM274" s="230">
        <v>0.15225077909393556</v>
      </c>
      <c r="AN274" s="230">
        <v>0.14946567131915003</v>
      </c>
      <c r="AO274" s="231">
        <v>0.15079901481621966</v>
      </c>
    </row>
    <row r="275" spans="1:41" x14ac:dyDescent="0.25">
      <c r="A275" s="112"/>
      <c r="B275" s="113"/>
      <c r="AF275" s="114"/>
      <c r="AG275" s="114"/>
      <c r="AH275" s="114"/>
      <c r="AI275" s="114"/>
      <c r="AJ275" s="114"/>
      <c r="AK275" s="114"/>
      <c r="AL275" s="114"/>
      <c r="AM275" s="114"/>
      <c r="AN275" s="114"/>
      <c r="AO275" s="115"/>
    </row>
    <row r="276" spans="1:41" x14ac:dyDescent="0.25">
      <c r="A276" s="110" t="s">
        <v>193</v>
      </c>
      <c r="B276" s="113"/>
      <c r="P276" s="114">
        <v>12.027502775758911</v>
      </c>
      <c r="AF276" s="114"/>
      <c r="AG276" s="114"/>
      <c r="AH276" s="114"/>
      <c r="AI276" s="114"/>
      <c r="AJ276" s="114"/>
      <c r="AK276" s="114"/>
      <c r="AL276" s="114"/>
      <c r="AM276" s="114"/>
      <c r="AN276" s="114"/>
      <c r="AO276" s="115"/>
    </row>
    <row r="277" spans="1:41" x14ac:dyDescent="0.25">
      <c r="A277" s="112" t="s">
        <v>194</v>
      </c>
      <c r="B277" s="113" t="s">
        <v>8</v>
      </c>
      <c r="C277" s="114">
        <v>19093.066735681488</v>
      </c>
      <c r="D277" s="114">
        <v>20901.313410154726</v>
      </c>
      <c r="E277" s="114">
        <v>22040.919451851791</v>
      </c>
      <c r="F277" s="114">
        <v>24043.1274047837</v>
      </c>
      <c r="G277" s="114">
        <v>26745.573014410249</v>
      </c>
      <c r="H277" s="114">
        <v>29505.592401159276</v>
      </c>
      <c r="I277" s="114">
        <v>33007.857629509948</v>
      </c>
      <c r="J277" s="114">
        <v>40015.950308007355</v>
      </c>
      <c r="K277" s="114">
        <v>44633.946681807953</v>
      </c>
      <c r="L277" s="114">
        <v>47736.162127608397</v>
      </c>
      <c r="M277" s="114">
        <v>50080.227255838865</v>
      </c>
      <c r="N277" s="114">
        <v>57277.309802345269</v>
      </c>
      <c r="O277" s="114">
        <v>66081.707484374332</v>
      </c>
      <c r="P277" s="114">
        <v>73146.940206359272</v>
      </c>
      <c r="Q277" s="114">
        <v>76763.705679741601</v>
      </c>
      <c r="R277" s="114">
        <v>82031.454182677669</v>
      </c>
      <c r="S277" s="114">
        <v>87180.503363587311</v>
      </c>
      <c r="T277" s="114">
        <v>90187.937283007894</v>
      </c>
      <c r="U277" s="114">
        <v>93727.421750233945</v>
      </c>
      <c r="V277" s="114">
        <v>94273.362035839877</v>
      </c>
      <c r="W277" s="114">
        <v>95238.271512556283</v>
      </c>
      <c r="X277" s="114">
        <v>95524.564403638331</v>
      </c>
      <c r="Y277" s="114">
        <v>96748.942409116222</v>
      </c>
      <c r="Z277" s="114">
        <v>98094.315212358371</v>
      </c>
      <c r="AA277" s="114">
        <v>98986.204586511521</v>
      </c>
      <c r="AB277" s="114">
        <v>99885.828665605164</v>
      </c>
      <c r="AC277" s="114">
        <v>102821.50804280244</v>
      </c>
      <c r="AD277" s="114">
        <v>103961.95816583169</v>
      </c>
      <c r="AE277" s="114">
        <v>105224.0517892486</v>
      </c>
      <c r="AF277" s="114">
        <v>106559.79950054182</v>
      </c>
      <c r="AG277" s="114">
        <v>107982.02915487919</v>
      </c>
      <c r="AH277" s="114">
        <v>109050.86390906179</v>
      </c>
      <c r="AI277" s="114">
        <v>110015.48475950697</v>
      </c>
      <c r="AJ277" s="114">
        <v>110787.55612610999</v>
      </c>
      <c r="AK277" s="114">
        <v>112060.88449956887</v>
      </c>
      <c r="AL277" s="114">
        <v>112910.42521681331</v>
      </c>
      <c r="AM277" s="114">
        <v>114198.07523443006</v>
      </c>
      <c r="AN277" s="114">
        <v>114851.64478030698</v>
      </c>
      <c r="AO277" s="115">
        <v>115659.01772627674</v>
      </c>
    </row>
    <row r="278" spans="1:41" x14ac:dyDescent="0.25">
      <c r="A278" s="112" t="s">
        <v>195</v>
      </c>
      <c r="B278" s="113" t="s">
        <v>8</v>
      </c>
      <c r="C278" s="114">
        <v>54119.446755251258</v>
      </c>
      <c r="D278" s="114">
        <v>53726.71355458274</v>
      </c>
      <c r="E278" s="114">
        <v>54144.039419226741</v>
      </c>
      <c r="F278" s="114">
        <v>53200.657442361895</v>
      </c>
      <c r="G278" s="114">
        <v>55199.642887508533</v>
      </c>
      <c r="H278" s="114">
        <v>57704.512298618727</v>
      </c>
      <c r="I278" s="114">
        <v>60231.067973254554</v>
      </c>
      <c r="J278" s="114">
        <v>58735.280312103387</v>
      </c>
      <c r="K278" s="114">
        <v>62067.786688630673</v>
      </c>
      <c r="L278" s="114">
        <v>66332.332038240478</v>
      </c>
      <c r="M278" s="114">
        <v>70411.80727942934</v>
      </c>
      <c r="N278" s="114">
        <v>78415.169734201656</v>
      </c>
      <c r="O278" s="114">
        <v>84755.117563972744</v>
      </c>
      <c r="P278" s="114">
        <v>83960.070245291237</v>
      </c>
      <c r="Q278" s="114">
        <v>85992.95569243739</v>
      </c>
      <c r="R278" s="114">
        <v>91060.244282179279</v>
      </c>
      <c r="S278" s="114">
        <v>96111.003280260018</v>
      </c>
      <c r="T278" s="114">
        <v>97887.64735424376</v>
      </c>
      <c r="U278" s="114">
        <v>99837.931792424497</v>
      </c>
      <c r="V278" s="114">
        <v>100498.28217467578</v>
      </c>
      <c r="W278" s="114">
        <v>101637.1614666464</v>
      </c>
      <c r="X278" s="114">
        <v>101421.684458837</v>
      </c>
      <c r="Y278" s="114">
        <v>102750.86229904313</v>
      </c>
      <c r="Z278" s="114">
        <v>104174.67509375943</v>
      </c>
      <c r="AA278" s="114">
        <v>105154.71468067732</v>
      </c>
      <c r="AB278" s="114">
        <v>104769.21851955948</v>
      </c>
      <c r="AC278" s="114">
        <v>105211.93805479012</v>
      </c>
      <c r="AD278" s="114">
        <v>106336.96827191842</v>
      </c>
      <c r="AE278" s="114">
        <v>107510.4017977363</v>
      </c>
      <c r="AF278" s="114">
        <v>108851.65944417013</v>
      </c>
      <c r="AG278" s="114">
        <v>110468.90914283428</v>
      </c>
      <c r="AH278" s="114">
        <v>111536.65397530401</v>
      </c>
      <c r="AI278" s="114">
        <v>112414.42475169638</v>
      </c>
      <c r="AJ278" s="114">
        <v>113135.32607530776</v>
      </c>
      <c r="AK278" s="114">
        <v>115222.16459586137</v>
      </c>
      <c r="AL278" s="114">
        <v>116409.17531492256</v>
      </c>
      <c r="AM278" s="114">
        <v>117705.77523352407</v>
      </c>
      <c r="AN278" s="114">
        <v>118331.64479079739</v>
      </c>
      <c r="AO278" s="115">
        <v>119914.32771346412</v>
      </c>
    </row>
    <row r="279" spans="1:41" x14ac:dyDescent="0.25">
      <c r="A279" s="180" t="s">
        <v>196</v>
      </c>
      <c r="B279" s="111" t="s">
        <v>9</v>
      </c>
      <c r="C279" s="233">
        <v>0.35279493565460129</v>
      </c>
      <c r="D279" s="233">
        <v>0.38903018679749307</v>
      </c>
      <c r="E279" s="234">
        <v>0.40707933298425053</v>
      </c>
      <c r="F279" s="234">
        <v>0.45193290009305348</v>
      </c>
      <c r="G279" s="234">
        <v>0.48452438485725546</v>
      </c>
      <c r="H279" s="234">
        <v>0.51132209988135624</v>
      </c>
      <c r="I279" s="234">
        <v>0.54802046087190415</v>
      </c>
      <c r="J279" s="234">
        <v>0.68129325501425075</v>
      </c>
      <c r="K279" s="234">
        <v>0.71911613194326807</v>
      </c>
      <c r="L279" s="234">
        <v>0.71965149815761909</v>
      </c>
      <c r="M279" s="234">
        <v>0.71124757609324563</v>
      </c>
      <c r="N279" s="233">
        <v>0.73043659787378012</v>
      </c>
      <c r="O279" s="233">
        <v>0.77967808179247922</v>
      </c>
      <c r="P279" s="233">
        <v>0.87121104106581659</v>
      </c>
      <c r="Q279" s="233">
        <v>0.89267434828376935</v>
      </c>
      <c r="R279" s="233">
        <v>0.9008481673789166</v>
      </c>
      <c r="S279" s="233">
        <v>0.90708139950811528</v>
      </c>
      <c r="T279" s="233">
        <v>0.92134135123943139</v>
      </c>
      <c r="U279" s="233">
        <v>0.93879570687727121</v>
      </c>
      <c r="V279" s="233">
        <v>0.93805943739400055</v>
      </c>
      <c r="W279" s="233">
        <v>0.93704182740099451</v>
      </c>
      <c r="X279" s="233">
        <v>0.94185543173864295</v>
      </c>
      <c r="Y279" s="233">
        <v>0.94158764456439215</v>
      </c>
      <c r="Z279" s="233">
        <v>0.94163303244355112</v>
      </c>
      <c r="AA279" s="233">
        <v>0.94133872063751323</v>
      </c>
      <c r="AB279" s="233">
        <v>0.95338907817621421</v>
      </c>
      <c r="AC279" s="233">
        <v>0.97727985952751062</v>
      </c>
      <c r="AD279" s="233">
        <v>0.97766524526058052</v>
      </c>
      <c r="AE279" s="230">
        <v>0.97873368557593987</v>
      </c>
      <c r="AF279" s="230">
        <v>0.97894510790803513</v>
      </c>
      <c r="AG279" s="230">
        <v>0.97748796464768561</v>
      </c>
      <c r="AH279" s="230">
        <v>0.97771324512933111</v>
      </c>
      <c r="AI279" s="230">
        <v>0.97865985617514617</v>
      </c>
      <c r="AJ279" s="230">
        <v>0.97924812672891404</v>
      </c>
      <c r="AK279" s="230">
        <v>0.97256361128624336</v>
      </c>
      <c r="AL279" s="230">
        <v>0.96994437862269833</v>
      </c>
      <c r="AM279" s="230">
        <v>0.97019942316224628</v>
      </c>
      <c r="AN279" s="230">
        <v>0.97059112956096549</v>
      </c>
      <c r="AO279" s="231">
        <v>0.96451374853757699</v>
      </c>
    </row>
    <row r="280" spans="1:41" x14ac:dyDescent="0.25">
      <c r="A280" s="180" t="s">
        <v>623</v>
      </c>
      <c r="B280" s="111" t="s">
        <v>10</v>
      </c>
      <c r="C280" s="114">
        <v>345</v>
      </c>
      <c r="D280" s="114">
        <v>380</v>
      </c>
      <c r="E280" s="114">
        <v>530</v>
      </c>
      <c r="F280" s="114">
        <v>1247.5</v>
      </c>
      <c r="G280" s="114">
        <v>2217.1</v>
      </c>
      <c r="H280" s="114">
        <v>3795.3</v>
      </c>
      <c r="I280" s="114">
        <v>3918</v>
      </c>
      <c r="J280" s="114">
        <v>4142.2</v>
      </c>
      <c r="K280" s="114">
        <v>5150.6000000000004</v>
      </c>
      <c r="L280" s="114">
        <v>6302.4</v>
      </c>
      <c r="M280" s="114">
        <v>7264.8</v>
      </c>
      <c r="N280" s="114">
        <v>7447</v>
      </c>
      <c r="O280" s="114">
        <v>8831.2000000000007</v>
      </c>
      <c r="P280" s="114">
        <v>9422.2000000000007</v>
      </c>
      <c r="Q280" s="114">
        <v>9627.2999999999993</v>
      </c>
      <c r="R280" s="114">
        <v>9879.9</v>
      </c>
      <c r="S280" s="114">
        <v>10217.1</v>
      </c>
      <c r="T280" s="114">
        <v>10558.4</v>
      </c>
      <c r="U280" s="114">
        <v>10892.2</v>
      </c>
      <c r="V280" s="114">
        <v>11243.3</v>
      </c>
      <c r="W280" s="114">
        <v>12013.9</v>
      </c>
      <c r="X280" s="114">
        <v>12402.5</v>
      </c>
      <c r="Y280" s="114">
        <v>13200.6</v>
      </c>
      <c r="Z280" s="114">
        <v>13614.8</v>
      </c>
      <c r="AA280" s="114">
        <v>14025.3</v>
      </c>
      <c r="AB280" s="114">
        <v>14456.9</v>
      </c>
      <c r="AC280" s="114">
        <v>14855.1</v>
      </c>
      <c r="AD280" s="114">
        <v>15207.1</v>
      </c>
      <c r="AE280" s="114">
        <v>15502.7</v>
      </c>
      <c r="AF280" s="114">
        <v>15668.4</v>
      </c>
      <c r="AG280" s="114">
        <v>15827.8</v>
      </c>
      <c r="AH280" s="114">
        <v>15974</v>
      </c>
      <c r="AI280" s="114">
        <v>16122.2</v>
      </c>
      <c r="AJ280" s="114">
        <v>16273.485158027812</v>
      </c>
      <c r="AK280" s="114">
        <v>16427.919699454938</v>
      </c>
      <c r="AL280" s="114">
        <v>16585.569186666515</v>
      </c>
      <c r="AM280" s="114">
        <v>16746.500546894633</v>
      </c>
      <c r="AN280" s="114">
        <v>16910.782100631084</v>
      </c>
      <c r="AO280" s="115">
        <v>17078.483590631578</v>
      </c>
    </row>
    <row r="281" spans="1:41" x14ac:dyDescent="0.25">
      <c r="A281" s="180"/>
      <c r="B281" s="111"/>
      <c r="F281" s="235"/>
      <c r="P281" s="297"/>
      <c r="AF281" s="114"/>
      <c r="AG281" s="114"/>
      <c r="AH281" s="114"/>
      <c r="AI281" s="114"/>
      <c r="AJ281" s="114"/>
      <c r="AK281" s="114"/>
      <c r="AL281" s="114"/>
      <c r="AM281" s="114"/>
      <c r="AN281" s="114"/>
      <c r="AO281" s="115"/>
    </row>
    <row r="282" spans="1:41" x14ac:dyDescent="0.25">
      <c r="A282" s="110" t="s">
        <v>197</v>
      </c>
      <c r="B282" s="111"/>
      <c r="AF282" s="114"/>
      <c r="AG282" s="114"/>
      <c r="AH282" s="114"/>
      <c r="AI282" s="114"/>
      <c r="AJ282" s="114"/>
      <c r="AK282" s="114"/>
      <c r="AL282" s="114"/>
      <c r="AM282" s="114"/>
      <c r="AN282" s="114"/>
      <c r="AO282" s="115"/>
    </row>
    <row r="283" spans="1:41" x14ac:dyDescent="0.25">
      <c r="A283" s="112" t="s">
        <v>198</v>
      </c>
      <c r="B283" s="113" t="s">
        <v>8</v>
      </c>
      <c r="C283" s="114">
        <v>14978.758210809407</v>
      </c>
      <c r="D283" s="114">
        <v>19266.645022357385</v>
      </c>
      <c r="E283" s="114">
        <v>21322.020244210307</v>
      </c>
      <c r="F283" s="114">
        <v>27512.178687599269</v>
      </c>
      <c r="G283" s="114">
        <v>30101.93612001709</v>
      </c>
      <c r="H283" s="114">
        <v>32782.287991650221</v>
      </c>
      <c r="I283" s="114">
        <v>34858.675277111251</v>
      </c>
      <c r="J283" s="114">
        <v>36166.97293870501</v>
      </c>
      <c r="K283" s="114">
        <v>37453.201073048745</v>
      </c>
      <c r="L283" s="114">
        <v>40162.600133046508</v>
      </c>
      <c r="M283" s="114">
        <v>43242.327407651683</v>
      </c>
      <c r="N283" s="114">
        <v>44602.97331959346</v>
      </c>
      <c r="O283" s="114">
        <v>47068.986753809513</v>
      </c>
      <c r="P283" s="114">
        <v>51558.012682933644</v>
      </c>
      <c r="Q283" s="114">
        <v>53760.032491059741</v>
      </c>
      <c r="R283" s="114">
        <v>60157.570588119561</v>
      </c>
      <c r="S283" s="114">
        <v>64572.926505076903</v>
      </c>
      <c r="T283" s="114">
        <v>65845.394903374312</v>
      </c>
      <c r="U283" s="114">
        <v>73172.630528494425</v>
      </c>
      <c r="V283" s="114">
        <v>82251.647457192405</v>
      </c>
      <c r="W283" s="114">
        <v>85322.258678840299</v>
      </c>
      <c r="X283" s="114">
        <v>90789.46966261632</v>
      </c>
      <c r="Y283" s="114">
        <v>94017.659466825338</v>
      </c>
      <c r="Z283" s="114">
        <v>98226.320835888066</v>
      </c>
      <c r="AA283" s="114">
        <v>101221.2140675605</v>
      </c>
      <c r="AB283" s="114">
        <v>105001.39983581235</v>
      </c>
      <c r="AC283" s="114">
        <v>106239.6782046365</v>
      </c>
      <c r="AD283" s="114">
        <v>109004.77558170949</v>
      </c>
      <c r="AE283" s="114">
        <v>113298.5721534888</v>
      </c>
      <c r="AF283" s="114">
        <v>120008.19444391376</v>
      </c>
      <c r="AG283" s="114">
        <v>125336.79329978193</v>
      </c>
      <c r="AH283" s="114">
        <v>128493.12125731958</v>
      </c>
      <c r="AI283" s="114">
        <v>131703.83906276501</v>
      </c>
      <c r="AJ283" s="114">
        <v>135038.87122933409</v>
      </c>
      <c r="AK283" s="114">
        <v>136812.04953808372</v>
      </c>
      <c r="AL283" s="114">
        <v>139385.71309476611</v>
      </c>
      <c r="AM283" s="114">
        <v>145519.5459097008</v>
      </c>
      <c r="AN283" s="114">
        <v>149302.98906945033</v>
      </c>
      <c r="AO283" s="115">
        <v>151363.64088311119</v>
      </c>
    </row>
    <row r="284" spans="1:41" x14ac:dyDescent="0.25">
      <c r="A284" s="180" t="s">
        <v>199</v>
      </c>
      <c r="B284" s="111" t="s">
        <v>9</v>
      </c>
      <c r="C284" s="233">
        <v>0.25622951724019283</v>
      </c>
      <c r="D284" s="233">
        <v>0.33039692232834483</v>
      </c>
      <c r="E284" s="234">
        <v>0.34397430759970915</v>
      </c>
      <c r="F284" s="234">
        <v>0.45386806528848161</v>
      </c>
      <c r="G284" s="234">
        <v>0.48385542679580984</v>
      </c>
      <c r="H284" s="234">
        <v>0.51369712929936129</v>
      </c>
      <c r="I284" s="234">
        <v>0.53367911311681682</v>
      </c>
      <c r="J284" s="234">
        <v>0.54182058896440199</v>
      </c>
      <c r="K284" s="234">
        <v>0.53967745803312406</v>
      </c>
      <c r="L284" s="234">
        <v>0.55698273542553212</v>
      </c>
      <c r="M284" s="234">
        <v>0.57055875482571206</v>
      </c>
      <c r="N284" s="233">
        <v>0.55974995289917473</v>
      </c>
      <c r="O284" s="233">
        <v>0.57205041605182716</v>
      </c>
      <c r="P284" s="233">
        <v>0.60191513911943206</v>
      </c>
      <c r="Q284" s="233">
        <v>0.60267855325374897</v>
      </c>
      <c r="R284" s="233">
        <v>0.65361082305071372</v>
      </c>
      <c r="S284" s="233">
        <v>0.68508754499227764</v>
      </c>
      <c r="T284" s="233">
        <v>0.67849027850248667</v>
      </c>
      <c r="U284" s="233">
        <v>0.72282143333832172</v>
      </c>
      <c r="V284" s="233">
        <v>0.79884868536132514</v>
      </c>
      <c r="W284" s="233">
        <v>0.79412036795319385</v>
      </c>
      <c r="X284" s="233">
        <v>0.82531777577797893</v>
      </c>
      <c r="Y284" s="233">
        <v>0.82786891742069357</v>
      </c>
      <c r="Z284" s="233">
        <v>0.84424098030564443</v>
      </c>
      <c r="AA284" s="233">
        <v>0.84415024459005883</v>
      </c>
      <c r="AB284" s="233">
        <v>0.85873950168023871</v>
      </c>
      <c r="AC284" s="233">
        <v>0.86228196230140397</v>
      </c>
      <c r="AD284" s="233">
        <v>0.8586179867651007</v>
      </c>
      <c r="AE284" s="233">
        <v>0.87846755998015047</v>
      </c>
      <c r="AF284" s="230">
        <v>0.9070282670875589</v>
      </c>
      <c r="AG284" s="230">
        <v>0.91757108380495644</v>
      </c>
      <c r="AH284" s="230">
        <v>0.91215346585800283</v>
      </c>
      <c r="AI284" s="230">
        <v>0.91507047503047689</v>
      </c>
      <c r="AJ284" s="230">
        <v>0.91871179385985879</v>
      </c>
      <c r="AK284" s="230">
        <v>0.9157718017530464</v>
      </c>
      <c r="AL284" s="230">
        <v>0.91104428957370009</v>
      </c>
      <c r="AM284" s="230">
        <v>0.92864655593187739</v>
      </c>
      <c r="AN284" s="230">
        <v>0.93262634491892071</v>
      </c>
      <c r="AO284" s="231">
        <v>0.92521601817195875</v>
      </c>
    </row>
    <row r="285" spans="1:41" x14ac:dyDescent="0.25">
      <c r="A285" s="180"/>
      <c r="B285" s="111"/>
      <c r="AF285" s="114"/>
      <c r="AG285" s="114"/>
      <c r="AH285" s="114"/>
      <c r="AI285" s="114"/>
      <c r="AJ285" s="114"/>
      <c r="AK285" s="114"/>
      <c r="AL285" s="114"/>
      <c r="AM285" s="114"/>
      <c r="AN285" s="114"/>
      <c r="AO285" s="115"/>
    </row>
    <row r="286" spans="1:41" x14ac:dyDescent="0.25">
      <c r="A286" s="110" t="s">
        <v>200</v>
      </c>
      <c r="B286" s="111"/>
      <c r="AF286" s="114"/>
      <c r="AG286" s="114"/>
      <c r="AH286" s="114"/>
      <c r="AI286" s="114"/>
      <c r="AJ286" s="114"/>
      <c r="AK286" s="114"/>
      <c r="AL286" s="114"/>
      <c r="AM286" s="114"/>
      <c r="AN286" s="114"/>
      <c r="AO286" s="115"/>
    </row>
    <row r="287" spans="1:41" x14ac:dyDescent="0.25">
      <c r="A287" s="112" t="s">
        <v>201</v>
      </c>
      <c r="B287" s="111" t="s">
        <v>10</v>
      </c>
      <c r="C287" s="114">
        <v>1937.8</v>
      </c>
      <c r="D287" s="114">
        <v>2616.8000000000002</v>
      </c>
      <c r="E287" s="114">
        <v>3068.8</v>
      </c>
      <c r="F287" s="114">
        <v>4796.34</v>
      </c>
      <c r="G287" s="114">
        <v>6195.1399999999994</v>
      </c>
      <c r="H287" s="114">
        <v>7190.84</v>
      </c>
      <c r="I287" s="114">
        <v>9432.74</v>
      </c>
      <c r="J287" s="114">
        <v>11857.739999999998</v>
      </c>
      <c r="K287" s="114">
        <v>13492.739999999998</v>
      </c>
      <c r="L287" s="114">
        <v>14411.739999999998</v>
      </c>
      <c r="M287" s="114">
        <v>14641.739999999998</v>
      </c>
      <c r="N287" s="114">
        <v>14641.739999999998</v>
      </c>
      <c r="O287" s="114">
        <v>14841.739999999998</v>
      </c>
      <c r="P287" s="114">
        <v>15041.739999999998</v>
      </c>
      <c r="Q287" s="114">
        <v>15741.739999999998</v>
      </c>
      <c r="R287" s="114">
        <v>16741.739999999998</v>
      </c>
      <c r="S287" s="114">
        <v>17626.739999999998</v>
      </c>
      <c r="T287" s="114">
        <v>17626.739999999998</v>
      </c>
      <c r="U287" s="114">
        <v>17866.739999999998</v>
      </c>
      <c r="V287" s="114">
        <v>18897.739999999998</v>
      </c>
      <c r="W287" s="114">
        <v>19577.739999999998</v>
      </c>
      <c r="X287" s="114">
        <v>20897.739999999998</v>
      </c>
      <c r="Y287" s="114">
        <v>21737.739999999998</v>
      </c>
      <c r="Z287" s="114">
        <v>22017.739999999998</v>
      </c>
      <c r="AA287" s="114">
        <v>22897.739999999998</v>
      </c>
      <c r="AB287" s="114">
        <v>22937.739999999998</v>
      </c>
      <c r="AC287" s="114">
        <v>22977.739999999998</v>
      </c>
      <c r="AD287" s="114">
        <v>23217.739999999998</v>
      </c>
      <c r="AE287" s="114">
        <v>23667.739999999998</v>
      </c>
      <c r="AF287" s="114">
        <v>24067.739999999998</v>
      </c>
      <c r="AG287" s="114">
        <v>24667.739999999998</v>
      </c>
      <c r="AH287" s="114">
        <v>26667.739999999998</v>
      </c>
      <c r="AI287" s="114">
        <v>26667.739999999998</v>
      </c>
      <c r="AJ287" s="114">
        <v>27267.739999999998</v>
      </c>
      <c r="AK287" s="114">
        <v>27467.739999999998</v>
      </c>
      <c r="AL287" s="114">
        <v>28036.739999999998</v>
      </c>
      <c r="AM287" s="114">
        <v>28036.739999999998</v>
      </c>
      <c r="AN287" s="114">
        <v>29036.739999999998</v>
      </c>
      <c r="AO287" s="115">
        <v>29322.739999999998</v>
      </c>
    </row>
    <row r="288" spans="1:41" ht="31.5" x14ac:dyDescent="0.25">
      <c r="A288" s="236" t="s">
        <v>202</v>
      </c>
      <c r="B288" s="111" t="s">
        <v>10</v>
      </c>
      <c r="C288" s="114">
        <v>0</v>
      </c>
      <c r="D288" s="114">
        <v>0</v>
      </c>
      <c r="E288" s="114">
        <v>0</v>
      </c>
      <c r="F288" s="114">
        <v>0</v>
      </c>
      <c r="G288" s="114">
        <v>0</v>
      </c>
      <c r="H288" s="114">
        <v>325</v>
      </c>
      <c r="I288" s="114">
        <v>925</v>
      </c>
      <c r="J288" s="114">
        <v>1800</v>
      </c>
      <c r="K288" s="114">
        <v>2400</v>
      </c>
      <c r="L288" s="114">
        <v>3000</v>
      </c>
      <c r="M288" s="114">
        <v>3000</v>
      </c>
      <c r="N288" s="114">
        <v>3400</v>
      </c>
      <c r="O288" s="114">
        <v>3400</v>
      </c>
      <c r="P288" s="114">
        <v>3400</v>
      </c>
      <c r="Q288" s="114">
        <v>3400</v>
      </c>
      <c r="R288" s="114">
        <v>3400</v>
      </c>
      <c r="S288" s="114">
        <v>3400</v>
      </c>
      <c r="T288" s="114">
        <v>3400</v>
      </c>
      <c r="U288" s="114">
        <v>3400</v>
      </c>
      <c r="V288" s="114">
        <v>3600</v>
      </c>
      <c r="W288" s="114">
        <v>3600</v>
      </c>
      <c r="X288" s="114">
        <v>4600</v>
      </c>
      <c r="Y288" s="114">
        <v>4600</v>
      </c>
      <c r="Z288" s="114">
        <v>5000</v>
      </c>
      <c r="AA288" s="114">
        <v>5000</v>
      </c>
      <c r="AB288" s="114">
        <v>5000</v>
      </c>
      <c r="AC288" s="114">
        <v>5000</v>
      </c>
      <c r="AD288" s="114">
        <v>5000</v>
      </c>
      <c r="AE288" s="114">
        <v>5000</v>
      </c>
      <c r="AF288" s="114">
        <v>5000</v>
      </c>
      <c r="AG288" s="114">
        <v>5000</v>
      </c>
      <c r="AH288" s="114">
        <v>5600</v>
      </c>
      <c r="AI288" s="114">
        <v>5600</v>
      </c>
      <c r="AJ288" s="114">
        <v>5600</v>
      </c>
      <c r="AK288" s="114">
        <v>5600</v>
      </c>
      <c r="AL288" s="114">
        <v>5600</v>
      </c>
      <c r="AM288" s="114">
        <v>5600</v>
      </c>
      <c r="AN288" s="114">
        <v>5600</v>
      </c>
      <c r="AO288" s="115">
        <v>5600</v>
      </c>
    </row>
    <row r="289" spans="1:41" x14ac:dyDescent="0.25">
      <c r="A289" s="180"/>
      <c r="B289" s="111"/>
      <c r="AF289" s="114"/>
      <c r="AG289" s="114"/>
      <c r="AH289" s="114"/>
      <c r="AI289" s="114"/>
      <c r="AJ289" s="114"/>
      <c r="AK289" s="114"/>
      <c r="AL289" s="114"/>
      <c r="AM289" s="114"/>
      <c r="AN289" s="114"/>
      <c r="AO289" s="115"/>
    </row>
    <row r="290" spans="1:41" x14ac:dyDescent="0.25">
      <c r="A290" s="110" t="s">
        <v>203</v>
      </c>
      <c r="B290" s="111"/>
      <c r="AF290" s="114"/>
      <c r="AG290" s="114"/>
      <c r="AH290" s="114"/>
      <c r="AI290" s="114"/>
      <c r="AJ290" s="114"/>
      <c r="AK290" s="114"/>
      <c r="AL290" s="114"/>
      <c r="AM290" s="114"/>
      <c r="AN290" s="114"/>
      <c r="AO290" s="115"/>
    </row>
    <row r="291" spans="1:41" x14ac:dyDescent="0.25">
      <c r="A291" s="112" t="s">
        <v>204</v>
      </c>
      <c r="B291" s="113" t="s">
        <v>8</v>
      </c>
      <c r="C291" s="114">
        <v>8960.3073329587369</v>
      </c>
      <c r="D291" s="114">
        <v>9780.6016560712196</v>
      </c>
      <c r="E291" s="114">
        <v>10013.360659639453</v>
      </c>
      <c r="F291" s="114">
        <v>11397.99002540324</v>
      </c>
      <c r="G291" s="114">
        <v>11485.32988980419</v>
      </c>
      <c r="H291" s="114">
        <v>12535.3441536439</v>
      </c>
      <c r="I291" s="114">
        <v>14263.6274158384</v>
      </c>
      <c r="J291" s="114">
        <v>16040.050204928088</v>
      </c>
      <c r="K291" s="114">
        <v>16900.884156232612</v>
      </c>
      <c r="L291" s="114">
        <v>17992.258800637792</v>
      </c>
      <c r="M291" s="114">
        <v>18453.941042593979</v>
      </c>
      <c r="N291" s="114">
        <v>18945.790932301225</v>
      </c>
      <c r="O291" s="114">
        <v>19209.150573249826</v>
      </c>
      <c r="P291" s="114">
        <v>19843.309817919388</v>
      </c>
      <c r="Q291" s="114">
        <v>22484.027626052044</v>
      </c>
      <c r="R291" s="114">
        <v>23353.305683486054</v>
      </c>
      <c r="S291" s="114">
        <v>24035.731602276494</v>
      </c>
      <c r="T291" s="114">
        <v>24314.197356151504</v>
      </c>
      <c r="U291" s="114">
        <v>24675.569698887892</v>
      </c>
      <c r="V291" s="114">
        <v>25099.248784431758</v>
      </c>
      <c r="W291" s="114">
        <v>25383.974921982983</v>
      </c>
      <c r="X291" s="114">
        <v>27105.692063902403</v>
      </c>
      <c r="Y291" s="114">
        <v>28216.44222000696</v>
      </c>
      <c r="Z291" s="114">
        <v>29772.174771640592</v>
      </c>
      <c r="AA291" s="114">
        <v>30979.251758850594</v>
      </c>
      <c r="AB291" s="114">
        <v>31813.932241165778</v>
      </c>
      <c r="AC291" s="114">
        <v>32097.279402947515</v>
      </c>
      <c r="AD291" s="114">
        <v>33184.169205097496</v>
      </c>
      <c r="AE291" s="114">
        <v>33459.464171973697</v>
      </c>
      <c r="AF291" s="114">
        <v>33410.864864567135</v>
      </c>
      <c r="AG291" s="114">
        <v>33592.169000234215</v>
      </c>
      <c r="AH291" s="114">
        <v>34475.345126483859</v>
      </c>
      <c r="AI291" s="114">
        <v>35743.830820046409</v>
      </c>
      <c r="AJ291" s="114">
        <v>35927.885871479724</v>
      </c>
      <c r="AK291" s="114">
        <v>36265.213939126617</v>
      </c>
      <c r="AL291" s="114">
        <v>37022.335745973294</v>
      </c>
      <c r="AM291" s="114">
        <v>37632.005809846247</v>
      </c>
      <c r="AN291" s="114">
        <v>38170.513161179246</v>
      </c>
      <c r="AO291" s="115">
        <v>38888.069702163884</v>
      </c>
    </row>
    <row r="292" spans="1:41" x14ac:dyDescent="0.25">
      <c r="A292" s="112" t="s">
        <v>205</v>
      </c>
      <c r="B292" s="113" t="s">
        <v>8</v>
      </c>
      <c r="C292" s="233">
        <v>0.62738534783199273</v>
      </c>
      <c r="D292" s="233">
        <v>0.66738509012618263</v>
      </c>
      <c r="E292" s="234">
        <v>0.68258558044233997</v>
      </c>
      <c r="F292" s="234">
        <v>0.73396299256603403</v>
      </c>
      <c r="G292" s="234">
        <v>0.70523455577005201</v>
      </c>
      <c r="H292" s="234">
        <v>0.72086647100151324</v>
      </c>
      <c r="I292" s="234">
        <v>0.79064511159123252</v>
      </c>
      <c r="J292" s="234">
        <v>0.8735189825587244</v>
      </c>
      <c r="K292" s="234">
        <v>0.9090601749039342</v>
      </c>
      <c r="L292" s="234">
        <v>0.94424081439585572</v>
      </c>
      <c r="M292" s="234">
        <v>0.9507532063841494</v>
      </c>
      <c r="N292" s="233">
        <v>0.95932949167146653</v>
      </c>
      <c r="O292" s="233">
        <v>0.93382735262836825</v>
      </c>
      <c r="P292" s="233">
        <v>0.94973475425754028</v>
      </c>
      <c r="Q292" s="233">
        <v>1.0411415669885551</v>
      </c>
      <c r="R292" s="233">
        <v>1.0414719922359355</v>
      </c>
      <c r="S292" s="233">
        <v>1.0229359052276243</v>
      </c>
      <c r="T292" s="233">
        <v>1.0079862872479979</v>
      </c>
      <c r="U292" s="233">
        <v>0.99704252317151754</v>
      </c>
      <c r="V292" s="233">
        <v>0.99217882443439187</v>
      </c>
      <c r="W292" s="233">
        <v>0.97724212319774306</v>
      </c>
      <c r="X292" s="233">
        <v>1.0151852412346409</v>
      </c>
      <c r="Y292" s="233">
        <v>1.019437079239782</v>
      </c>
      <c r="Z292" s="233">
        <v>1.0485638894703786</v>
      </c>
      <c r="AA292" s="233">
        <v>1.0818016783643725</v>
      </c>
      <c r="AB292" s="233">
        <v>1.0875689152492347</v>
      </c>
      <c r="AC292" s="233">
        <v>1.0913016882032713</v>
      </c>
      <c r="AD292" s="230">
        <v>1.1026854312197725</v>
      </c>
      <c r="AE292" s="230">
        <v>1.0875456299886261</v>
      </c>
      <c r="AF292" s="230">
        <v>1.0799947738161451</v>
      </c>
      <c r="AG292" s="230">
        <v>1.076068519402182</v>
      </c>
      <c r="AH292" s="230">
        <v>1.057855526814794</v>
      </c>
      <c r="AI292" s="230">
        <v>1.0819670950698363</v>
      </c>
      <c r="AJ292" s="230">
        <v>1.0728520617803008</v>
      </c>
      <c r="AK292" s="230">
        <v>1.0688612762499785</v>
      </c>
      <c r="AL292" s="230">
        <v>1.0728546895999012</v>
      </c>
      <c r="AM292" s="230">
        <v>1.0711972993860976</v>
      </c>
      <c r="AN292" s="230">
        <v>1.0693665874755844</v>
      </c>
      <c r="AO292" s="231">
        <v>1.0717592976755312</v>
      </c>
    </row>
    <row r="293" spans="1:41" x14ac:dyDescent="0.25">
      <c r="A293" s="180"/>
      <c r="B293" s="111"/>
      <c r="AF293" s="114"/>
      <c r="AG293" s="114"/>
      <c r="AH293" s="114"/>
      <c r="AI293" s="114"/>
      <c r="AJ293" s="114"/>
      <c r="AK293" s="114"/>
      <c r="AL293" s="114"/>
      <c r="AM293" s="114"/>
      <c r="AN293" s="114"/>
      <c r="AO293" s="115"/>
    </row>
    <row r="294" spans="1:41" x14ac:dyDescent="0.25">
      <c r="A294" s="209" t="s">
        <v>11</v>
      </c>
      <c r="B294" s="111"/>
      <c r="AF294" s="114"/>
      <c r="AG294" s="114"/>
      <c r="AH294" s="114"/>
      <c r="AI294" s="114"/>
      <c r="AJ294" s="114"/>
      <c r="AK294" s="114"/>
      <c r="AL294" s="114"/>
      <c r="AM294" s="114"/>
      <c r="AN294" s="114"/>
      <c r="AO294" s="115"/>
    </row>
    <row r="295" spans="1:41" x14ac:dyDescent="0.25">
      <c r="A295" s="180" t="s">
        <v>24</v>
      </c>
      <c r="B295" s="113" t="s">
        <v>8</v>
      </c>
      <c r="C295" s="114">
        <v>202.89000403694808</v>
      </c>
      <c r="D295" s="114">
        <v>261.05000478588045</v>
      </c>
      <c r="E295" s="114">
        <v>597.43000640906394</v>
      </c>
      <c r="F295" s="114">
        <v>3051.600002059713</v>
      </c>
      <c r="G295" s="114">
        <v>4899.3300037384033</v>
      </c>
      <c r="H295" s="114">
        <v>5988.4199981689453</v>
      </c>
      <c r="I295" s="114">
        <v>8167.4502084348351</v>
      </c>
      <c r="J295" s="114">
        <v>9617.8200798034668</v>
      </c>
      <c r="K295" s="114">
        <v>10065.159996032715</v>
      </c>
      <c r="L295" s="114">
        <v>11439.140061020851</v>
      </c>
      <c r="M295" s="114">
        <v>13540.440005797893</v>
      </c>
      <c r="N295" s="114">
        <v>14369.51007232815</v>
      </c>
      <c r="O295" s="114">
        <v>15143.499894715846</v>
      </c>
      <c r="P295" s="114">
        <v>17184.770195312798</v>
      </c>
      <c r="Q295" s="114">
        <v>17843.210097655654</v>
      </c>
      <c r="R295" s="114">
        <v>18304.750106811523</v>
      </c>
      <c r="S295" s="114">
        <v>19379.180038452148</v>
      </c>
      <c r="T295" s="114">
        <v>20483.63996887207</v>
      </c>
      <c r="U295" s="114">
        <v>21113.609878540039</v>
      </c>
      <c r="V295" s="114">
        <v>21964.110054016113</v>
      </c>
      <c r="W295" s="114">
        <v>22782.45987701416</v>
      </c>
      <c r="X295" s="114">
        <v>23430.830006361008</v>
      </c>
      <c r="Y295" s="114">
        <v>24943.980336913839</v>
      </c>
      <c r="Z295" s="114">
        <v>25773.61988616921</v>
      </c>
      <c r="AA295" s="114">
        <v>26813.67993927002</v>
      </c>
      <c r="AB295" s="114">
        <v>27595.650249481201</v>
      </c>
      <c r="AC295" s="114">
        <v>28725.32989346981</v>
      </c>
      <c r="AD295" s="114">
        <v>29034.999900817871</v>
      </c>
      <c r="AE295" s="114">
        <v>29596.979873657227</v>
      </c>
      <c r="AF295" s="114">
        <v>30100.390218794346</v>
      </c>
      <c r="AG295" s="114">
        <v>30322.739604949951</v>
      </c>
      <c r="AH295" s="114">
        <v>30868.040077209473</v>
      </c>
      <c r="AI295" s="114">
        <v>31392.219604492188</v>
      </c>
      <c r="AJ295" s="114">
        <v>30947.859672546387</v>
      </c>
      <c r="AK295" s="114">
        <v>31551.910041809082</v>
      </c>
      <c r="AL295" s="114">
        <v>32497.980186462402</v>
      </c>
      <c r="AM295" s="114">
        <v>32144.539775848389</v>
      </c>
      <c r="AN295" s="114">
        <v>32666.519344329834</v>
      </c>
      <c r="AO295" s="115">
        <v>33235.890140533447</v>
      </c>
    </row>
    <row r="296" spans="1:41" x14ac:dyDescent="0.25">
      <c r="A296" s="180" t="s">
        <v>23</v>
      </c>
      <c r="B296" s="113" t="s">
        <v>8</v>
      </c>
      <c r="C296" s="114">
        <v>1550.7800178527832</v>
      </c>
      <c r="D296" s="114">
        <v>2572.9999732971191</v>
      </c>
      <c r="E296" s="114">
        <v>2479.3100395202637</v>
      </c>
      <c r="F296" s="114">
        <v>2406.5400276184082</v>
      </c>
      <c r="G296" s="114">
        <v>2880.3800506591797</v>
      </c>
      <c r="H296" s="114">
        <v>3451.0500564575195</v>
      </c>
      <c r="I296" s="114">
        <v>5153.6199569702148</v>
      </c>
      <c r="J296" s="114">
        <v>6796.1899871826172</v>
      </c>
      <c r="K296" s="114">
        <v>8772.1699523925781</v>
      </c>
      <c r="L296" s="114">
        <v>11257.569725036621</v>
      </c>
      <c r="M296" s="114">
        <v>12277.700088500977</v>
      </c>
      <c r="N296" s="114">
        <v>11540.619827270508</v>
      </c>
      <c r="O296" s="114">
        <v>12767.249936103821</v>
      </c>
      <c r="P296" s="114">
        <v>13515.249977111816</v>
      </c>
      <c r="Q296" s="114">
        <v>13821.620132446289</v>
      </c>
      <c r="R296" s="114">
        <v>16330.810237884521</v>
      </c>
      <c r="S296" s="114">
        <v>16400.190128326416</v>
      </c>
      <c r="T296" s="114">
        <v>15399.070178985596</v>
      </c>
      <c r="U296" s="114">
        <v>16880.989776611328</v>
      </c>
      <c r="V296" s="114">
        <v>17446.739879608154</v>
      </c>
      <c r="W296" s="114">
        <v>17497.409839630127</v>
      </c>
      <c r="X296" s="114">
        <v>17549.019866943359</v>
      </c>
      <c r="Y296" s="114">
        <v>17295.180271148682</v>
      </c>
      <c r="Z296" s="114">
        <v>17946.570114135742</v>
      </c>
      <c r="AA296" s="114">
        <v>17269.910049438477</v>
      </c>
      <c r="AB296" s="114">
        <v>17532.750087738037</v>
      </c>
      <c r="AC296" s="114">
        <v>17004.090141296387</v>
      </c>
      <c r="AD296" s="114">
        <v>17115.63028717041</v>
      </c>
      <c r="AE296" s="114">
        <v>16508.889930725098</v>
      </c>
      <c r="AF296" s="114">
        <v>17533.090003967285</v>
      </c>
      <c r="AG296" s="114">
        <v>19026.269996643066</v>
      </c>
      <c r="AH296" s="114">
        <v>20117.52010345459</v>
      </c>
      <c r="AI296" s="114">
        <v>19675.87020111084</v>
      </c>
      <c r="AJ296" s="114">
        <v>19690.809837341309</v>
      </c>
      <c r="AK296" s="114">
        <v>19800.010047912598</v>
      </c>
      <c r="AL296" s="114">
        <v>18867.01000213623</v>
      </c>
      <c r="AM296" s="114">
        <v>19694.940071105957</v>
      </c>
      <c r="AN296" s="114">
        <v>20145.069999694824</v>
      </c>
      <c r="AO296" s="115">
        <v>20091.500045776367</v>
      </c>
    </row>
    <row r="297" spans="1:41" ht="16.5" thickBot="1" x14ac:dyDescent="0.3">
      <c r="A297" s="237" t="s">
        <v>206</v>
      </c>
      <c r="B297" s="238" t="s">
        <v>9</v>
      </c>
      <c r="C297" s="239">
        <v>2.3805871729251037E-2</v>
      </c>
      <c r="D297" s="239">
        <v>3.3945735114556501E-2</v>
      </c>
      <c r="E297" s="239">
        <v>3.4515017234874129E-2</v>
      </c>
      <c r="F297" s="239">
        <v>5.1733125305471535E-2</v>
      </c>
      <c r="G297" s="239">
        <v>6.7674766901746314E-2</v>
      </c>
      <c r="H297" s="239">
        <v>7.5962446830471625E-2</v>
      </c>
      <c r="I297" s="239">
        <v>9.6271455112558968E-2</v>
      </c>
      <c r="J297" s="239">
        <v>0.10515967532994003</v>
      </c>
      <c r="K297" s="239">
        <v>0.11160823084929411</v>
      </c>
      <c r="L297" s="239">
        <v>0.12538412795707021</v>
      </c>
      <c r="M297" s="239">
        <v>0.13638867274705993</v>
      </c>
      <c r="N297" s="239">
        <v>0.12894614675018626</v>
      </c>
      <c r="O297" s="239">
        <v>0.13005081941493304</v>
      </c>
      <c r="P297" s="239">
        <v>0.13422356972851182</v>
      </c>
      <c r="Q297" s="239">
        <v>0.131778606574979</v>
      </c>
      <c r="R297" s="239">
        <v>0.13518008725337893</v>
      </c>
      <c r="S297" s="239">
        <v>0.1325016481255564</v>
      </c>
      <c r="T297" s="239">
        <v>0.1298925148426352</v>
      </c>
      <c r="U297" s="239">
        <v>0.1312586904458494</v>
      </c>
      <c r="V297" s="239">
        <v>0.12962491416283473</v>
      </c>
      <c r="W297" s="239">
        <v>0.12940017035598081</v>
      </c>
      <c r="X297" s="239">
        <v>0.12656171806079211</v>
      </c>
      <c r="Y297" s="239">
        <v>0.1268076596934592</v>
      </c>
      <c r="Z297" s="239">
        <v>0.12774165741000962</v>
      </c>
      <c r="AA297" s="239">
        <v>0.12567044442058617</v>
      </c>
      <c r="AB297" s="239">
        <v>0.12605900819543164</v>
      </c>
      <c r="AC297" s="239">
        <v>0.1254786312143838</v>
      </c>
      <c r="AD297" s="239">
        <v>0.12424677958061711</v>
      </c>
      <c r="AE297" s="240">
        <v>0.12147940830243463</v>
      </c>
      <c r="AF297" s="240">
        <v>0.1220234469972713</v>
      </c>
      <c r="AG297" s="240">
        <v>0.12333189369657212</v>
      </c>
      <c r="AH297" s="240">
        <v>0.12396275121003722</v>
      </c>
      <c r="AI297" s="240">
        <v>0.12192813181024842</v>
      </c>
      <c r="AJ297" s="240">
        <v>0.11869119757861842</v>
      </c>
      <c r="AK297" s="240">
        <v>0.11854511975725016</v>
      </c>
      <c r="AL297" s="240">
        <v>0.11656531776271134</v>
      </c>
      <c r="AM297" s="240">
        <v>0.11514718789433587</v>
      </c>
      <c r="AN297" s="240">
        <v>0.11509845355094997</v>
      </c>
      <c r="AO297" s="241">
        <v>0.1147191886163659</v>
      </c>
    </row>
    <row r="298" spans="1:41" x14ac:dyDescent="0.25">
      <c r="B298" s="242"/>
    </row>
    <row r="299" spans="1:41" x14ac:dyDescent="0.25">
      <c r="C299" s="114">
        <f>C173+C172+C174+C175+C176+C178+C192+C193+C194+C195+C196+C198+C212+C213+C214+C215+C216+C218+C232+C233+C234+C235+C236+C238+C252+C253+C254+C255+C256+C258</f>
        <v>81107.279959952197</v>
      </c>
      <c r="D299" s="114">
        <f t="shared" ref="D299:AO299" si="1">D173+D172+D174+D175+D176+D178+D192+D193+D194+D195+D196+D198+D212+D213+D214+D215+D216+D218+D232+D233+D234+D235+D236+D238+D252+D253+D254+D255+D256+D258</f>
        <v>91207.072886438094</v>
      </c>
      <c r="E299" s="114">
        <f t="shared" si="1"/>
        <v>97530.234749830735</v>
      </c>
      <c r="F299" s="114">
        <f t="shared" si="1"/>
        <v>114473.62993255696</v>
      </c>
      <c r="G299" s="114">
        <f t="shared" si="1"/>
        <v>124299.75754160427</v>
      </c>
      <c r="H299" s="114">
        <f t="shared" si="1"/>
        <v>134283.93931031652</v>
      </c>
      <c r="I299" s="114">
        <f t="shared" si="1"/>
        <v>148775.00160098434</v>
      </c>
      <c r="J299" s="114">
        <f t="shared" si="1"/>
        <v>166935.61556901434</v>
      </c>
      <c r="K299" s="114">
        <f t="shared" si="1"/>
        <v>180361.15936464519</v>
      </c>
      <c r="L299" s="114">
        <f t="shared" si="1"/>
        <v>192995.1552053233</v>
      </c>
      <c r="M299" s="114">
        <f t="shared" si="1"/>
        <v>201671.01070981778</v>
      </c>
      <c r="N299" s="114">
        <f t="shared" si="1"/>
        <v>213705.31830597162</v>
      </c>
      <c r="O299" s="114">
        <f t="shared" si="1"/>
        <v>227804.72743025346</v>
      </c>
      <c r="P299" s="114">
        <f t="shared" si="1"/>
        <v>242059.57879592528</v>
      </c>
      <c r="Q299" s="114">
        <f t="shared" si="1"/>
        <v>253832.09546562977</v>
      </c>
      <c r="R299" s="114">
        <f t="shared" si="1"/>
        <v>269796.85014588805</v>
      </c>
      <c r="S299" s="114">
        <f t="shared" si="1"/>
        <v>284762.13056317653</v>
      </c>
      <c r="T299" s="114">
        <f t="shared" si="1"/>
        <v>291090.50656416052</v>
      </c>
      <c r="U299" s="114">
        <f t="shared" si="1"/>
        <v>305321.38519693026</v>
      </c>
      <c r="V299" s="114">
        <f t="shared" si="1"/>
        <v>319968.93595395325</v>
      </c>
      <c r="W299" s="114">
        <f t="shared" si="1"/>
        <v>327324.60769450828</v>
      </c>
      <c r="X299" s="114">
        <f t="shared" si="1"/>
        <v>341496.6206734773</v>
      </c>
      <c r="Y299" s="114">
        <f t="shared" si="1"/>
        <v>350914.19954545057</v>
      </c>
      <c r="Z299" s="114">
        <f t="shared" si="1"/>
        <v>360737.71759739675</v>
      </c>
      <c r="AA299" s="114">
        <f t="shared" si="1"/>
        <v>369389.36485144554</v>
      </c>
      <c r="AB299" s="114">
        <f t="shared" si="1"/>
        <v>377662.4692237851</v>
      </c>
      <c r="AC299" s="114">
        <f t="shared" si="1"/>
        <v>384623.70431065816</v>
      </c>
      <c r="AD299" s="114">
        <f t="shared" si="1"/>
        <v>391752.13753592898</v>
      </c>
      <c r="AE299" s="114">
        <f t="shared" si="1"/>
        <v>400300.44620337925</v>
      </c>
      <c r="AF299" s="114">
        <f t="shared" si="1"/>
        <v>412194.88796012552</v>
      </c>
      <c r="AG299" s="114">
        <f t="shared" si="1"/>
        <v>422384.17687669484</v>
      </c>
      <c r="AH299" s="114">
        <f t="shared" si="1"/>
        <v>433682.46808416094</v>
      </c>
      <c r="AI299" s="114">
        <f t="shared" si="1"/>
        <v>442289.41049805266</v>
      </c>
      <c r="AJ299" s="114">
        <f t="shared" si="1"/>
        <v>450229.43222478568</v>
      </c>
      <c r="AK299" s="114">
        <f t="shared" si="1"/>
        <v>456907.59414581861</v>
      </c>
      <c r="AL299" s="114">
        <f t="shared" si="1"/>
        <v>465447.27819746983</v>
      </c>
      <c r="AM299" s="114">
        <f t="shared" si="1"/>
        <v>476041.01653759734</v>
      </c>
      <c r="AN299" s="114">
        <f t="shared" si="1"/>
        <v>484822.80019285576</v>
      </c>
      <c r="AO299" s="114">
        <f t="shared" si="1"/>
        <v>490980.84646983317</v>
      </c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AX33" activePane="bottomRight" state="frozen"/>
      <selection pane="topRight" activeCell="E1" sqref="E1"/>
      <selection pane="bottomLeft" activeCell="A3" sqref="A3"/>
      <selection pane="bottomRight" sqref="A1:XFD1048576"/>
    </sheetView>
  </sheetViews>
  <sheetFormatPr defaultRowHeight="16.5" x14ac:dyDescent="0.3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 x14ac:dyDescent="0.4">
      <c r="A1" s="83" t="s">
        <v>6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90" t="s">
        <v>684</v>
      </c>
    </row>
    <row r="2" spans="1:80" x14ac:dyDescent="0.3">
      <c r="A2" s="28" t="s">
        <v>168</v>
      </c>
      <c r="B2" s="64"/>
      <c r="C2" s="64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33">
        <v>2060</v>
      </c>
      <c r="AT2" s="32">
        <v>2026</v>
      </c>
      <c r="AU2" s="32">
        <v>2027</v>
      </c>
      <c r="AV2" s="32">
        <v>2028</v>
      </c>
      <c r="AW2" s="32">
        <v>2029</v>
      </c>
      <c r="AX2" s="32">
        <v>2030</v>
      </c>
      <c r="AY2" s="32">
        <v>2031</v>
      </c>
      <c r="AZ2" s="32">
        <v>2032</v>
      </c>
      <c r="BA2" s="32">
        <v>2033</v>
      </c>
      <c r="BB2" s="32">
        <v>2034</v>
      </c>
      <c r="BC2" s="32">
        <v>2035</v>
      </c>
      <c r="BD2" s="32">
        <v>2036</v>
      </c>
      <c r="BE2" s="32">
        <v>2037</v>
      </c>
      <c r="BF2" s="32">
        <v>2038</v>
      </c>
      <c r="BG2" s="32">
        <v>2039</v>
      </c>
      <c r="BH2" s="32">
        <v>2040</v>
      </c>
      <c r="BI2" s="32">
        <v>2041</v>
      </c>
      <c r="BJ2" s="32">
        <v>2042</v>
      </c>
      <c r="BK2" s="32">
        <v>2043</v>
      </c>
      <c r="BL2" s="32">
        <v>2044</v>
      </c>
      <c r="BM2" s="32">
        <v>2045</v>
      </c>
      <c r="BN2" s="32">
        <v>2046</v>
      </c>
      <c r="BO2" s="32">
        <v>2047</v>
      </c>
      <c r="BP2" s="32">
        <v>2048</v>
      </c>
      <c r="BQ2" s="32">
        <v>2049</v>
      </c>
      <c r="BR2" s="32">
        <v>2050</v>
      </c>
      <c r="BS2" s="44">
        <v>2051</v>
      </c>
      <c r="BT2" s="44">
        <v>2052</v>
      </c>
      <c r="BU2" s="44">
        <v>2053</v>
      </c>
      <c r="BV2" s="44">
        <v>2054</v>
      </c>
      <c r="BW2" s="44">
        <v>2055</v>
      </c>
      <c r="BX2" s="44">
        <v>2056</v>
      </c>
      <c r="BY2" s="44">
        <v>2057</v>
      </c>
      <c r="BZ2" s="44">
        <v>2058</v>
      </c>
      <c r="CA2" s="44">
        <v>2059</v>
      </c>
      <c r="CB2" s="33">
        <v>2060</v>
      </c>
    </row>
    <row r="3" spans="1:80" x14ac:dyDescent="0.3">
      <c r="A3" s="65" t="s">
        <v>231</v>
      </c>
      <c r="B3" s="7"/>
      <c r="C3" s="7"/>
      <c r="D3" s="66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  <c r="AT3" s="391"/>
      <c r="CB3" s="29"/>
    </row>
    <row r="4" spans="1:80" x14ac:dyDescent="0.3">
      <c r="A4" s="36" t="s">
        <v>232</v>
      </c>
      <c r="B4" t="s">
        <v>17</v>
      </c>
      <c r="C4" t="s">
        <v>1</v>
      </c>
      <c r="D4" s="67" t="s">
        <v>10</v>
      </c>
      <c r="E4" s="6">
        <v>201.45</v>
      </c>
      <c r="F4" s="6">
        <v>201.45</v>
      </c>
      <c r="G4" s="6">
        <v>201.45</v>
      </c>
      <c r="H4" s="6">
        <v>358.45</v>
      </c>
      <c r="I4" s="6">
        <v>358.45</v>
      </c>
      <c r="J4" s="6">
        <v>358.45</v>
      </c>
      <c r="K4" s="6">
        <v>358.45</v>
      </c>
      <c r="L4" s="6">
        <v>358.45</v>
      </c>
      <c r="M4" s="6">
        <v>431.54999999999995</v>
      </c>
      <c r="N4" s="6">
        <v>431.54999999999995</v>
      </c>
      <c r="O4" s="6">
        <v>431.54999999999995</v>
      </c>
      <c r="P4" s="6">
        <v>431.54999999999995</v>
      </c>
      <c r="Q4" s="6">
        <v>431.54999999999995</v>
      </c>
      <c r="R4" s="6">
        <v>431.54999999999995</v>
      </c>
      <c r="S4" s="6">
        <v>831.55</v>
      </c>
      <c r="T4" s="6">
        <v>1031.55</v>
      </c>
      <c r="U4" s="6">
        <v>1231.55</v>
      </c>
      <c r="V4" s="6">
        <v>1231.55</v>
      </c>
      <c r="W4" s="6">
        <v>1231.55</v>
      </c>
      <c r="X4" s="6">
        <v>1231.55</v>
      </c>
      <c r="Y4" s="6">
        <v>1631.55</v>
      </c>
      <c r="Z4" s="6">
        <v>2031.55</v>
      </c>
      <c r="AA4" s="6">
        <v>2031.55</v>
      </c>
      <c r="AB4" s="6">
        <v>2031.55</v>
      </c>
      <c r="AC4" s="6">
        <v>2031.55</v>
      </c>
      <c r="AD4" s="6">
        <v>2231.5500000000002</v>
      </c>
      <c r="AE4" s="6">
        <v>2231.5500000000002</v>
      </c>
      <c r="AF4" s="6">
        <v>2431.5500000000002</v>
      </c>
      <c r="AG4" s="6">
        <v>2431.5500000000002</v>
      </c>
      <c r="AH4" s="6">
        <v>2431.5500000000002</v>
      </c>
      <c r="AI4" s="6">
        <v>2431.5500000000002</v>
      </c>
      <c r="AJ4" s="6">
        <v>2631.55</v>
      </c>
      <c r="AK4" s="6">
        <v>2631.55</v>
      </c>
      <c r="AL4" s="6">
        <v>2631.55</v>
      </c>
      <c r="AM4" s="6">
        <v>3031.55</v>
      </c>
      <c r="AN4" s="6">
        <v>3031.55</v>
      </c>
      <c r="AO4" s="6">
        <v>3031.55</v>
      </c>
      <c r="AP4" s="6">
        <v>3031.55</v>
      </c>
      <c r="AQ4" s="6">
        <v>3631.55</v>
      </c>
      <c r="AR4" s="6">
        <v>3631.55</v>
      </c>
      <c r="AS4" s="37">
        <v>3631.55</v>
      </c>
      <c r="AT4" s="392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1193.8036364175048</v>
      </c>
      <c r="BC4" s="2">
        <v>596.90181820875239</v>
      </c>
      <c r="BD4" s="2">
        <v>596.90181820875239</v>
      </c>
      <c r="BE4" s="2">
        <v>0</v>
      </c>
      <c r="BF4" s="2">
        <v>0</v>
      </c>
      <c r="BG4" s="2">
        <v>0</v>
      </c>
      <c r="BH4" s="2">
        <v>1193.8036364175048</v>
      </c>
      <c r="BI4" s="2">
        <v>1193.8036364175048</v>
      </c>
      <c r="BJ4" s="2">
        <v>0</v>
      </c>
      <c r="BK4" s="2">
        <v>0</v>
      </c>
      <c r="BL4" s="2">
        <v>0</v>
      </c>
      <c r="BM4" s="2">
        <v>596.90181820875307</v>
      </c>
      <c r="BN4" s="2">
        <v>0</v>
      </c>
      <c r="BO4" s="2">
        <v>596.90181820875239</v>
      </c>
      <c r="BP4" s="2">
        <v>0</v>
      </c>
      <c r="BQ4" s="2">
        <v>0</v>
      </c>
      <c r="BR4" s="2">
        <v>0</v>
      </c>
      <c r="BS4" s="2">
        <v>596.90181820875239</v>
      </c>
      <c r="BT4" s="2">
        <v>0</v>
      </c>
      <c r="BU4" s="2">
        <v>0</v>
      </c>
      <c r="BV4" s="2">
        <v>1193.8036364175048</v>
      </c>
      <c r="BW4" s="2">
        <v>0</v>
      </c>
      <c r="BX4" s="2">
        <v>0</v>
      </c>
      <c r="BY4" s="2">
        <v>0</v>
      </c>
      <c r="BZ4" s="2">
        <v>1790.7054546262571</v>
      </c>
      <c r="CA4" s="2">
        <v>0</v>
      </c>
      <c r="CB4" s="393">
        <v>0</v>
      </c>
    </row>
    <row r="5" spans="1:80" x14ac:dyDescent="0.3">
      <c r="A5" s="36" t="s">
        <v>233</v>
      </c>
      <c r="B5" t="s">
        <v>17</v>
      </c>
      <c r="C5" t="s">
        <v>1</v>
      </c>
      <c r="D5" s="67" t="s">
        <v>10</v>
      </c>
      <c r="E5" s="6">
        <v>43.2</v>
      </c>
      <c r="F5" s="6">
        <v>43.2</v>
      </c>
      <c r="G5" s="6">
        <v>43.2</v>
      </c>
      <c r="H5" s="6">
        <v>43.2</v>
      </c>
      <c r="I5" s="6">
        <v>43.2</v>
      </c>
      <c r="J5" s="6">
        <v>43.2</v>
      </c>
      <c r="K5" s="6">
        <v>43.2</v>
      </c>
      <c r="L5" s="6">
        <v>43.2</v>
      </c>
      <c r="M5" s="6">
        <v>43.2</v>
      </c>
      <c r="N5" s="6">
        <v>451.2</v>
      </c>
      <c r="O5" s="6">
        <v>451.2</v>
      </c>
      <c r="P5" s="6">
        <v>451.2</v>
      </c>
      <c r="Q5" s="6">
        <v>451.2</v>
      </c>
      <c r="R5" s="6">
        <v>451.2</v>
      </c>
      <c r="S5" s="6">
        <v>451.2</v>
      </c>
      <c r="T5" s="6">
        <v>851.2</v>
      </c>
      <c r="U5" s="6">
        <v>851.2</v>
      </c>
      <c r="V5" s="6">
        <v>851.2</v>
      </c>
      <c r="W5" s="6">
        <v>1251.2</v>
      </c>
      <c r="X5" s="6">
        <v>1251.2</v>
      </c>
      <c r="Y5" s="6">
        <v>1251.2</v>
      </c>
      <c r="Z5" s="6">
        <v>1651.2</v>
      </c>
      <c r="AA5" s="6">
        <v>1651.2</v>
      </c>
      <c r="AB5" s="6">
        <v>2251.1999999999998</v>
      </c>
      <c r="AC5" s="6">
        <v>2251.1999999999998</v>
      </c>
      <c r="AD5" s="6">
        <v>2251.1999999999998</v>
      </c>
      <c r="AE5" s="6">
        <v>2251.1999999999998</v>
      </c>
      <c r="AF5" s="6">
        <v>2251.1999999999998</v>
      </c>
      <c r="AG5" s="6">
        <v>2251.1999999999998</v>
      </c>
      <c r="AH5" s="6">
        <v>2251.1999999999998</v>
      </c>
      <c r="AI5" s="6">
        <v>2251.1999999999998</v>
      </c>
      <c r="AJ5" s="6">
        <v>2251.1999999999998</v>
      </c>
      <c r="AK5" s="6">
        <v>2251.1999999999998</v>
      </c>
      <c r="AL5" s="6">
        <v>2251.1999999999998</v>
      </c>
      <c r="AM5" s="6">
        <v>2251.1999999999998</v>
      </c>
      <c r="AN5" s="6">
        <v>2251.1999999999998</v>
      </c>
      <c r="AO5" s="6">
        <v>2251.1999999999998</v>
      </c>
      <c r="AP5" s="6">
        <v>2251.1999999999998</v>
      </c>
      <c r="AQ5" s="6">
        <v>2651.2</v>
      </c>
      <c r="AR5" s="6">
        <v>3051.2</v>
      </c>
      <c r="AS5" s="37">
        <v>3051.2</v>
      </c>
      <c r="AT5" s="392">
        <v>0</v>
      </c>
      <c r="AU5" s="2">
        <v>0</v>
      </c>
      <c r="AV5" s="2">
        <v>0</v>
      </c>
      <c r="AW5" s="2">
        <v>1236.3088019477677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1212.0674528899683</v>
      </c>
      <c r="BD5" s="2">
        <v>0</v>
      </c>
      <c r="BE5" s="2">
        <v>0</v>
      </c>
      <c r="BF5" s="2">
        <v>1212.0674528899683</v>
      </c>
      <c r="BG5" s="2">
        <v>0</v>
      </c>
      <c r="BH5" s="2">
        <v>0</v>
      </c>
      <c r="BI5" s="2">
        <v>1212.0674528899683</v>
      </c>
      <c r="BJ5" s="2">
        <v>0</v>
      </c>
      <c r="BK5" s="2">
        <v>1818.1011793349521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1212.0674528899683</v>
      </c>
      <c r="CA5" s="2">
        <v>1212.0674528899683</v>
      </c>
      <c r="CB5" s="393">
        <v>0</v>
      </c>
    </row>
    <row r="6" spans="1:80" x14ac:dyDescent="0.3">
      <c r="A6" s="36" t="s">
        <v>234</v>
      </c>
      <c r="B6" t="s">
        <v>17</v>
      </c>
      <c r="C6" t="s">
        <v>1</v>
      </c>
      <c r="D6" s="67" t="s">
        <v>10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37">
        <v>0</v>
      </c>
      <c r="AT6" s="39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393">
        <v>0</v>
      </c>
    </row>
    <row r="7" spans="1:80" x14ac:dyDescent="0.3">
      <c r="A7" s="36" t="s">
        <v>235</v>
      </c>
      <c r="B7" t="s">
        <v>18</v>
      </c>
      <c r="C7" t="s">
        <v>1</v>
      </c>
      <c r="D7" s="67" t="s">
        <v>10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450</v>
      </c>
      <c r="K7" s="6">
        <v>450</v>
      </c>
      <c r="L7" s="6">
        <v>450</v>
      </c>
      <c r="M7" s="6">
        <v>735.2</v>
      </c>
      <c r="N7" s="6">
        <v>735.2</v>
      </c>
      <c r="O7" s="6">
        <v>735.2</v>
      </c>
      <c r="P7" s="6">
        <v>735.2</v>
      </c>
      <c r="Q7" s="6">
        <v>735.2</v>
      </c>
      <c r="R7" s="6">
        <v>735.2</v>
      </c>
      <c r="S7" s="6">
        <v>885.2</v>
      </c>
      <c r="T7" s="6">
        <v>1235.2</v>
      </c>
      <c r="U7" s="6">
        <v>1435.2</v>
      </c>
      <c r="V7" s="6">
        <v>1835.2</v>
      </c>
      <c r="W7" s="6">
        <v>1835.2</v>
      </c>
      <c r="X7" s="6">
        <v>1835.2</v>
      </c>
      <c r="Y7" s="6">
        <v>2035.2</v>
      </c>
      <c r="Z7" s="6">
        <v>2035.2</v>
      </c>
      <c r="AA7" s="6">
        <v>2635.2</v>
      </c>
      <c r="AB7" s="6">
        <v>3235.2</v>
      </c>
      <c r="AC7" s="6">
        <v>3635.2</v>
      </c>
      <c r="AD7" s="6">
        <v>3635.2</v>
      </c>
      <c r="AE7" s="6">
        <v>3635.2</v>
      </c>
      <c r="AF7" s="6">
        <v>3635.2</v>
      </c>
      <c r="AG7" s="6">
        <v>3835.2</v>
      </c>
      <c r="AH7" s="6">
        <v>3835.2</v>
      </c>
      <c r="AI7" s="6">
        <v>3835.2</v>
      </c>
      <c r="AJ7" s="6">
        <v>4035.2</v>
      </c>
      <c r="AK7" s="6">
        <v>4035.2</v>
      </c>
      <c r="AL7" s="6">
        <v>4235.2</v>
      </c>
      <c r="AM7" s="6">
        <v>4235.2</v>
      </c>
      <c r="AN7" s="6">
        <v>4635.2</v>
      </c>
      <c r="AO7" s="6">
        <v>4635.2</v>
      </c>
      <c r="AP7" s="6">
        <v>4835.2</v>
      </c>
      <c r="AQ7" s="6">
        <v>5035.2</v>
      </c>
      <c r="AR7" s="6">
        <v>5035.2</v>
      </c>
      <c r="AS7" s="37">
        <v>5035.2</v>
      </c>
      <c r="AT7" s="392">
        <v>0</v>
      </c>
      <c r="AU7" s="2">
        <v>0</v>
      </c>
      <c r="AV7" s="2">
        <v>858.42183621317315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451.48413545573618</v>
      </c>
      <c r="BC7" s="2">
        <v>1053.462982730051</v>
      </c>
      <c r="BD7" s="2">
        <v>601.97884727431472</v>
      </c>
      <c r="BE7" s="2">
        <v>1203.9576945486294</v>
      </c>
      <c r="BF7" s="2">
        <v>0</v>
      </c>
      <c r="BG7" s="2">
        <v>0</v>
      </c>
      <c r="BH7" s="2">
        <v>601.97884727431472</v>
      </c>
      <c r="BI7" s="2">
        <v>0</v>
      </c>
      <c r="BJ7" s="2">
        <v>1805.936541822944</v>
      </c>
      <c r="BK7" s="2">
        <v>1805.9365418229447</v>
      </c>
      <c r="BL7" s="2">
        <v>1203.9576945486294</v>
      </c>
      <c r="BM7" s="2">
        <v>0</v>
      </c>
      <c r="BN7" s="2">
        <v>0</v>
      </c>
      <c r="BO7" s="2">
        <v>0</v>
      </c>
      <c r="BP7" s="2">
        <v>601.97884727431472</v>
      </c>
      <c r="BQ7" s="2">
        <v>0</v>
      </c>
      <c r="BR7" s="2">
        <v>0</v>
      </c>
      <c r="BS7" s="2">
        <v>601.97884727431472</v>
      </c>
      <c r="BT7" s="2">
        <v>0</v>
      </c>
      <c r="BU7" s="2">
        <v>601.97884727431472</v>
      </c>
      <c r="BV7" s="2">
        <v>0</v>
      </c>
      <c r="BW7" s="2">
        <v>1203.9576945486294</v>
      </c>
      <c r="BX7" s="2">
        <v>0</v>
      </c>
      <c r="BY7" s="2">
        <v>601.97884727431472</v>
      </c>
      <c r="BZ7" s="2">
        <v>601.97884727431472</v>
      </c>
      <c r="CA7" s="2">
        <v>0</v>
      </c>
      <c r="CB7" s="393">
        <v>0</v>
      </c>
    </row>
    <row r="8" spans="1:80" x14ac:dyDescent="0.3">
      <c r="A8" s="36" t="s">
        <v>236</v>
      </c>
      <c r="B8" t="s">
        <v>18</v>
      </c>
      <c r="C8" t="s">
        <v>1</v>
      </c>
      <c r="D8" s="67" t="s">
        <v>10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200</v>
      </c>
      <c r="AA8" s="6">
        <v>200</v>
      </c>
      <c r="AB8" s="6">
        <v>200</v>
      </c>
      <c r="AC8" s="6">
        <v>200</v>
      </c>
      <c r="AD8" s="6">
        <v>400</v>
      </c>
      <c r="AE8" s="6">
        <v>400</v>
      </c>
      <c r="AF8" s="6">
        <v>400</v>
      </c>
      <c r="AG8" s="6">
        <v>400</v>
      </c>
      <c r="AH8" s="6">
        <v>400</v>
      </c>
      <c r="AI8" s="6">
        <v>800</v>
      </c>
      <c r="AJ8" s="6">
        <v>800</v>
      </c>
      <c r="AK8" s="6">
        <v>800</v>
      </c>
      <c r="AL8" s="6">
        <v>800</v>
      </c>
      <c r="AM8" s="6">
        <v>800</v>
      </c>
      <c r="AN8" s="6">
        <v>800</v>
      </c>
      <c r="AO8" s="6">
        <v>800</v>
      </c>
      <c r="AP8" s="6">
        <v>800</v>
      </c>
      <c r="AQ8" s="6">
        <v>800</v>
      </c>
      <c r="AR8" s="6">
        <v>800</v>
      </c>
      <c r="AS8" s="37">
        <v>800</v>
      </c>
      <c r="AT8" s="39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639.94147329539453</v>
      </c>
      <c r="BJ8" s="2">
        <v>0</v>
      </c>
      <c r="BK8" s="2">
        <v>0</v>
      </c>
      <c r="BL8" s="2">
        <v>0</v>
      </c>
      <c r="BM8" s="2">
        <v>639.94147329539453</v>
      </c>
      <c r="BN8" s="2">
        <v>0</v>
      </c>
      <c r="BO8" s="2">
        <v>0</v>
      </c>
      <c r="BP8" s="2">
        <v>0</v>
      </c>
      <c r="BQ8" s="2">
        <v>0</v>
      </c>
      <c r="BR8" s="2">
        <v>1279.8829465907891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93">
        <v>0</v>
      </c>
    </row>
    <row r="9" spans="1:80" x14ac:dyDescent="0.3">
      <c r="A9" s="36" t="s">
        <v>237</v>
      </c>
      <c r="B9" t="s">
        <v>18</v>
      </c>
      <c r="C9" t="s">
        <v>1</v>
      </c>
      <c r="D9" s="67" t="s">
        <v>10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200</v>
      </c>
      <c r="W9" s="6">
        <v>200</v>
      </c>
      <c r="X9" s="6">
        <v>200</v>
      </c>
      <c r="Y9" s="6">
        <v>400</v>
      </c>
      <c r="Z9" s="6">
        <v>800</v>
      </c>
      <c r="AA9" s="6">
        <v>800</v>
      </c>
      <c r="AB9" s="6">
        <v>1400</v>
      </c>
      <c r="AC9" s="6">
        <v>1400</v>
      </c>
      <c r="AD9" s="6">
        <v>1400</v>
      </c>
      <c r="AE9" s="6">
        <v>1400</v>
      </c>
      <c r="AF9" s="6">
        <v>1400</v>
      </c>
      <c r="AG9" s="6">
        <v>1400</v>
      </c>
      <c r="AH9" s="6">
        <v>1400</v>
      </c>
      <c r="AI9" s="6">
        <v>1400</v>
      </c>
      <c r="AJ9" s="6">
        <v>1600</v>
      </c>
      <c r="AK9" s="6">
        <v>1600</v>
      </c>
      <c r="AL9" s="6">
        <v>1600</v>
      </c>
      <c r="AM9" s="6">
        <v>1600</v>
      </c>
      <c r="AN9" s="6">
        <v>1600</v>
      </c>
      <c r="AO9" s="6">
        <v>1600</v>
      </c>
      <c r="AP9" s="6">
        <v>1800</v>
      </c>
      <c r="AQ9" s="6">
        <v>2000</v>
      </c>
      <c r="AR9" s="6">
        <v>2200</v>
      </c>
      <c r="AS9" s="37">
        <v>2200</v>
      </c>
      <c r="AT9" s="39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596.19790467288772</v>
      </c>
      <c r="BF9" s="2">
        <v>0</v>
      </c>
      <c r="BG9" s="2">
        <v>0</v>
      </c>
      <c r="BH9" s="2">
        <v>596.19790467288772</v>
      </c>
      <c r="BI9" s="2">
        <v>1192.3958093457754</v>
      </c>
      <c r="BJ9" s="2">
        <v>0</v>
      </c>
      <c r="BK9" s="2">
        <v>1788.5937140186634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596.19790467288772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596.19790467288772</v>
      </c>
      <c r="BZ9" s="2">
        <v>596.19790467288772</v>
      </c>
      <c r="CA9" s="2">
        <v>596.19790467288772</v>
      </c>
      <c r="CB9" s="393">
        <v>0</v>
      </c>
    </row>
    <row r="10" spans="1:80" x14ac:dyDescent="0.3">
      <c r="A10" s="36" t="s">
        <v>238</v>
      </c>
      <c r="B10" t="s">
        <v>16</v>
      </c>
      <c r="C10" t="s">
        <v>1</v>
      </c>
      <c r="D10" s="67" t="s">
        <v>10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  <c r="AT10" s="39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93">
        <v>0</v>
      </c>
    </row>
    <row r="11" spans="1:80" x14ac:dyDescent="0.3">
      <c r="A11" s="36" t="s">
        <v>239</v>
      </c>
      <c r="B11" t="s">
        <v>16</v>
      </c>
      <c r="C11" t="s">
        <v>1</v>
      </c>
      <c r="D11" s="67" t="s">
        <v>10</v>
      </c>
      <c r="E11" s="6">
        <v>440</v>
      </c>
      <c r="F11" s="6">
        <v>440</v>
      </c>
      <c r="G11" s="6">
        <v>440</v>
      </c>
      <c r="H11" s="6">
        <v>440</v>
      </c>
      <c r="I11" s="6">
        <v>612.99</v>
      </c>
      <c r="J11" s="6">
        <v>1864.99</v>
      </c>
      <c r="K11" s="6">
        <v>1864.99</v>
      </c>
      <c r="L11" s="6">
        <v>1864.99</v>
      </c>
      <c r="M11" s="6">
        <v>1864.99</v>
      </c>
      <c r="N11" s="6">
        <v>1864.99</v>
      </c>
      <c r="O11" s="6">
        <v>1864.99</v>
      </c>
      <c r="P11" s="6">
        <v>1864.99</v>
      </c>
      <c r="Q11" s="6">
        <v>1864.99</v>
      </c>
      <c r="R11" s="6">
        <v>1864.99</v>
      </c>
      <c r="S11" s="6">
        <v>1864.99</v>
      </c>
      <c r="T11" s="6">
        <v>1864.99</v>
      </c>
      <c r="U11" s="6">
        <v>1864.99</v>
      </c>
      <c r="V11" s="6">
        <v>1864.99</v>
      </c>
      <c r="W11" s="6">
        <v>1864.99</v>
      </c>
      <c r="X11" s="6">
        <v>1864.99</v>
      </c>
      <c r="Y11" s="6">
        <v>1864.99</v>
      </c>
      <c r="Z11" s="6">
        <v>1864.99</v>
      </c>
      <c r="AA11" s="6">
        <v>1864.99</v>
      </c>
      <c r="AB11" s="6">
        <v>2064.9899999999998</v>
      </c>
      <c r="AC11" s="6">
        <v>2296.9899999999998</v>
      </c>
      <c r="AD11" s="6">
        <v>2496.9899999999998</v>
      </c>
      <c r="AE11" s="6">
        <v>2496.9899999999998</v>
      </c>
      <c r="AF11" s="6">
        <v>2496.9899999999998</v>
      </c>
      <c r="AG11" s="6">
        <v>2496.9899999999998</v>
      </c>
      <c r="AH11" s="6">
        <v>2496.9899999999998</v>
      </c>
      <c r="AI11" s="6">
        <v>2696.99</v>
      </c>
      <c r="AJ11" s="6">
        <v>2896.99</v>
      </c>
      <c r="AK11" s="6">
        <v>2896.99</v>
      </c>
      <c r="AL11" s="6">
        <v>2896.99</v>
      </c>
      <c r="AM11" s="6">
        <v>2896.99</v>
      </c>
      <c r="AN11" s="6">
        <v>2896.99</v>
      </c>
      <c r="AO11" s="6">
        <v>2896.99</v>
      </c>
      <c r="AP11" s="6">
        <v>2896.99</v>
      </c>
      <c r="AQ11" s="6">
        <v>2896.99</v>
      </c>
      <c r="AR11" s="6">
        <v>3296.99</v>
      </c>
      <c r="AS11" s="37">
        <v>3296.99</v>
      </c>
      <c r="AT11" s="39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596.90181820875159</v>
      </c>
      <c r="BL11" s="2">
        <v>692.40610912215266</v>
      </c>
      <c r="BM11" s="2">
        <v>596.90181820875239</v>
      </c>
      <c r="BN11" s="2">
        <v>0</v>
      </c>
      <c r="BO11" s="2">
        <v>0</v>
      </c>
      <c r="BP11" s="2">
        <v>0</v>
      </c>
      <c r="BQ11" s="2">
        <v>0</v>
      </c>
      <c r="BR11" s="2">
        <v>596.90181820875239</v>
      </c>
      <c r="BS11" s="2">
        <v>596.90181820875239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1193.8036364175048</v>
      </c>
      <c r="CB11" s="393">
        <v>0</v>
      </c>
    </row>
    <row r="12" spans="1:80" x14ac:dyDescent="0.3">
      <c r="A12" s="36" t="s">
        <v>240</v>
      </c>
      <c r="B12" t="s">
        <v>15</v>
      </c>
      <c r="C12" t="s">
        <v>1</v>
      </c>
      <c r="D12" s="67" t="s">
        <v>10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  <c r="AT12" s="39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93">
        <v>0</v>
      </c>
    </row>
    <row r="13" spans="1:80" x14ac:dyDescent="0.3">
      <c r="A13" s="36" t="s">
        <v>241</v>
      </c>
      <c r="B13" t="s">
        <v>15</v>
      </c>
      <c r="C13" t="s">
        <v>1</v>
      </c>
      <c r="D13" s="67" t="s">
        <v>10</v>
      </c>
      <c r="E13" s="6">
        <v>445</v>
      </c>
      <c r="F13" s="6">
        <v>445</v>
      </c>
      <c r="G13" s="6">
        <v>445</v>
      </c>
      <c r="H13" s="6">
        <v>445</v>
      </c>
      <c r="I13" s="6">
        <v>445</v>
      </c>
      <c r="J13" s="6">
        <v>445</v>
      </c>
      <c r="K13" s="6">
        <v>445</v>
      </c>
      <c r="L13" s="6">
        <v>445</v>
      </c>
      <c r="M13" s="6">
        <v>734.9</v>
      </c>
      <c r="N13" s="6">
        <v>1374.9</v>
      </c>
      <c r="O13" s="6">
        <v>2254.9</v>
      </c>
      <c r="P13" s="6">
        <v>2254.9</v>
      </c>
      <c r="Q13" s="6">
        <v>2484.9</v>
      </c>
      <c r="R13" s="6">
        <v>2484.9</v>
      </c>
      <c r="S13" s="6">
        <v>2484.9</v>
      </c>
      <c r="T13" s="6">
        <v>2484.9</v>
      </c>
      <c r="U13" s="6">
        <v>2484.9</v>
      </c>
      <c r="V13" s="6">
        <v>2684.9</v>
      </c>
      <c r="W13" s="6">
        <v>3084.9</v>
      </c>
      <c r="X13" s="6">
        <v>3084.9</v>
      </c>
      <c r="Y13" s="6">
        <v>3084.9</v>
      </c>
      <c r="Z13" s="6">
        <v>3284.9</v>
      </c>
      <c r="AA13" s="6">
        <v>3284.9</v>
      </c>
      <c r="AB13" s="6">
        <v>3284.9</v>
      </c>
      <c r="AC13" s="6">
        <v>3684.9</v>
      </c>
      <c r="AD13" s="6">
        <v>3684.9</v>
      </c>
      <c r="AE13" s="6">
        <v>3684.9</v>
      </c>
      <c r="AF13" s="6">
        <v>3684.9</v>
      </c>
      <c r="AG13" s="6">
        <v>3684.9</v>
      </c>
      <c r="AH13" s="6">
        <v>3684.9</v>
      </c>
      <c r="AI13" s="6">
        <v>3684.9</v>
      </c>
      <c r="AJ13" s="6">
        <v>3684.9</v>
      </c>
      <c r="AK13" s="6">
        <v>3684.9</v>
      </c>
      <c r="AL13" s="6">
        <v>3684.9</v>
      </c>
      <c r="AM13" s="6">
        <v>3684.9</v>
      </c>
      <c r="AN13" s="6">
        <v>3684.9</v>
      </c>
      <c r="AO13" s="6">
        <v>3684.9</v>
      </c>
      <c r="AP13" s="6">
        <v>3684.9</v>
      </c>
      <c r="AQ13" s="6">
        <v>3684.9</v>
      </c>
      <c r="AR13" s="6">
        <v>3684.9</v>
      </c>
      <c r="AS13" s="37">
        <v>3684.9</v>
      </c>
      <c r="AT13" s="392">
        <v>0</v>
      </c>
      <c r="AU13" s="2">
        <v>0</v>
      </c>
      <c r="AV13" s="2">
        <v>917.98519232003446</v>
      </c>
      <c r="AW13" s="2">
        <v>2026.5971820794141</v>
      </c>
      <c r="AX13" s="2">
        <v>2786.571125359194</v>
      </c>
      <c r="AY13" s="2">
        <v>0</v>
      </c>
      <c r="AZ13" s="2">
        <v>728.30836230978935</v>
      </c>
      <c r="BA13" s="2">
        <v>0</v>
      </c>
      <c r="BB13" s="2">
        <v>0</v>
      </c>
      <c r="BC13" s="2">
        <v>0</v>
      </c>
      <c r="BD13" s="2">
        <v>0</v>
      </c>
      <c r="BE13" s="2">
        <v>633.31161939981678</v>
      </c>
      <c r="BF13" s="2">
        <v>1266.6232387996336</v>
      </c>
      <c r="BG13" s="2">
        <v>0</v>
      </c>
      <c r="BH13" s="2">
        <v>0</v>
      </c>
      <c r="BI13" s="2">
        <v>633.31161939981678</v>
      </c>
      <c r="BJ13" s="2">
        <v>0</v>
      </c>
      <c r="BK13" s="2">
        <v>0</v>
      </c>
      <c r="BL13" s="2">
        <v>1266.6232387996336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93">
        <v>0</v>
      </c>
    </row>
    <row r="14" spans="1:80" x14ac:dyDescent="0.3">
      <c r="A14" s="36" t="s">
        <v>242</v>
      </c>
      <c r="B14" t="s">
        <v>15</v>
      </c>
      <c r="C14" t="s">
        <v>1</v>
      </c>
      <c r="D14" s="67" t="s">
        <v>10</v>
      </c>
      <c r="E14" s="6">
        <v>124.46000000000001</v>
      </c>
      <c r="F14" s="6">
        <v>124.46000000000001</v>
      </c>
      <c r="G14" s="6">
        <v>266.46000000000004</v>
      </c>
      <c r="H14" s="6">
        <v>266.46000000000004</v>
      </c>
      <c r="I14" s="6">
        <v>266.46000000000004</v>
      </c>
      <c r="J14" s="6">
        <v>411.46000000000004</v>
      </c>
      <c r="K14" s="6">
        <v>411.46000000000004</v>
      </c>
      <c r="L14" s="6">
        <v>1198.1600000000001</v>
      </c>
      <c r="M14" s="6">
        <v>2012.16</v>
      </c>
      <c r="N14" s="6">
        <v>2612.16</v>
      </c>
      <c r="O14" s="6">
        <v>3312.16</v>
      </c>
      <c r="P14" s="6">
        <v>4231.16</v>
      </c>
      <c r="Q14" s="6">
        <v>4231.16</v>
      </c>
      <c r="R14" s="6">
        <v>4231.16</v>
      </c>
      <c r="S14" s="6">
        <v>4231.16</v>
      </c>
      <c r="T14" s="6">
        <v>4431.16</v>
      </c>
      <c r="U14" s="6">
        <v>4931.16</v>
      </c>
      <c r="V14" s="6">
        <v>5731.16</v>
      </c>
      <c r="W14" s="6">
        <v>6131.16</v>
      </c>
      <c r="X14" s="6">
        <v>6131.16</v>
      </c>
      <c r="Y14" s="6">
        <v>6131.16</v>
      </c>
      <c r="Z14" s="6">
        <v>6331.16</v>
      </c>
      <c r="AA14" s="6">
        <v>6331.16</v>
      </c>
      <c r="AB14" s="6">
        <v>6631.16</v>
      </c>
      <c r="AC14" s="6">
        <v>6831.16</v>
      </c>
      <c r="AD14" s="6">
        <v>6831.16</v>
      </c>
      <c r="AE14" s="6">
        <v>6831.16</v>
      </c>
      <c r="AF14" s="6">
        <v>6831.16</v>
      </c>
      <c r="AG14" s="6">
        <v>6831.16</v>
      </c>
      <c r="AH14" s="6">
        <v>6831.16</v>
      </c>
      <c r="AI14" s="6">
        <v>6831.16</v>
      </c>
      <c r="AJ14" s="6">
        <v>7031.16</v>
      </c>
      <c r="AK14" s="6">
        <v>7031.16</v>
      </c>
      <c r="AL14" s="6">
        <v>7031.16</v>
      </c>
      <c r="AM14" s="6">
        <v>7031.16</v>
      </c>
      <c r="AN14" s="6">
        <v>7031.16</v>
      </c>
      <c r="AO14" s="6">
        <v>7031.16</v>
      </c>
      <c r="AP14" s="6">
        <v>7031.16</v>
      </c>
      <c r="AQ14" s="6">
        <v>7031.16</v>
      </c>
      <c r="AR14" s="6">
        <v>7231.16</v>
      </c>
      <c r="AS14" s="37">
        <v>7231.16</v>
      </c>
      <c r="AT14" s="392">
        <v>0</v>
      </c>
      <c r="AU14" s="2">
        <v>2363.108783530301</v>
      </c>
      <c r="AV14" s="2">
        <v>2445.1131940938922</v>
      </c>
      <c r="AW14" s="2">
        <v>1802.2947376613449</v>
      </c>
      <c r="AX14" s="2">
        <v>2102.6771939382365</v>
      </c>
      <c r="AY14" s="2">
        <v>2760.5147731846282</v>
      </c>
      <c r="AZ14" s="2">
        <v>0</v>
      </c>
      <c r="BA14" s="2">
        <v>0</v>
      </c>
      <c r="BB14" s="2">
        <v>0</v>
      </c>
      <c r="BC14" s="2">
        <v>600.76491255378198</v>
      </c>
      <c r="BD14" s="2">
        <v>1501.9122813844547</v>
      </c>
      <c r="BE14" s="2">
        <v>2403.0596502151279</v>
      </c>
      <c r="BF14" s="2">
        <v>1201.529825107564</v>
      </c>
      <c r="BG14" s="2">
        <v>0</v>
      </c>
      <c r="BH14" s="2">
        <v>0</v>
      </c>
      <c r="BI14" s="2">
        <v>600.76491255378198</v>
      </c>
      <c r="BJ14" s="2">
        <v>0</v>
      </c>
      <c r="BK14" s="2">
        <v>901.14736883067269</v>
      </c>
      <c r="BL14" s="2">
        <v>600.76491255378198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600.76491255378198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93">
        <v>0</v>
      </c>
    </row>
    <row r="15" spans="1:80" x14ac:dyDescent="0.3">
      <c r="A15" s="36" t="s">
        <v>243</v>
      </c>
      <c r="B15" t="s">
        <v>15</v>
      </c>
      <c r="C15" t="s">
        <v>1</v>
      </c>
      <c r="D15" s="67" t="s">
        <v>10</v>
      </c>
      <c r="E15" s="6">
        <v>200</v>
      </c>
      <c r="F15" s="6">
        <v>359</v>
      </c>
      <c r="G15" s="6">
        <v>359</v>
      </c>
      <c r="H15" s="6">
        <v>359</v>
      </c>
      <c r="I15" s="6">
        <v>359</v>
      </c>
      <c r="J15" s="6">
        <v>359</v>
      </c>
      <c r="K15" s="6">
        <v>359</v>
      </c>
      <c r="L15" s="6">
        <v>359</v>
      </c>
      <c r="M15" s="6">
        <v>359</v>
      </c>
      <c r="N15" s="6">
        <v>359</v>
      </c>
      <c r="O15" s="6">
        <v>359</v>
      </c>
      <c r="P15" s="6">
        <v>359</v>
      </c>
      <c r="Q15" s="6">
        <v>359</v>
      </c>
      <c r="R15" s="6">
        <v>359</v>
      </c>
      <c r="S15" s="6">
        <v>359</v>
      </c>
      <c r="T15" s="6">
        <v>359</v>
      </c>
      <c r="U15" s="6">
        <v>359</v>
      </c>
      <c r="V15" s="6">
        <v>359</v>
      </c>
      <c r="W15" s="6">
        <v>359</v>
      </c>
      <c r="X15" s="6">
        <v>359</v>
      </c>
      <c r="Y15" s="6">
        <v>359</v>
      </c>
      <c r="Z15" s="6">
        <v>359</v>
      </c>
      <c r="AA15" s="6">
        <v>359</v>
      </c>
      <c r="AB15" s="6">
        <v>359</v>
      </c>
      <c r="AC15" s="6">
        <v>359</v>
      </c>
      <c r="AD15" s="6">
        <v>359</v>
      </c>
      <c r="AE15" s="6">
        <v>359</v>
      </c>
      <c r="AF15" s="6">
        <v>359</v>
      </c>
      <c r="AG15" s="6">
        <v>359</v>
      </c>
      <c r="AH15" s="6">
        <v>359</v>
      </c>
      <c r="AI15" s="6">
        <v>359</v>
      </c>
      <c r="AJ15" s="6">
        <v>359</v>
      </c>
      <c r="AK15" s="6">
        <v>359</v>
      </c>
      <c r="AL15" s="6">
        <v>359</v>
      </c>
      <c r="AM15" s="6">
        <v>359</v>
      </c>
      <c r="AN15" s="6">
        <v>359</v>
      </c>
      <c r="AO15" s="6">
        <v>359</v>
      </c>
      <c r="AP15" s="6">
        <v>359</v>
      </c>
      <c r="AQ15" s="6">
        <v>359</v>
      </c>
      <c r="AR15" s="6">
        <v>359</v>
      </c>
      <c r="AS15" s="37">
        <v>359</v>
      </c>
      <c r="AT15" s="39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93">
        <v>0</v>
      </c>
    </row>
    <row r="16" spans="1:80" x14ac:dyDescent="0.3">
      <c r="A16" s="36" t="s">
        <v>244</v>
      </c>
      <c r="B16" t="s">
        <v>15</v>
      </c>
      <c r="C16" t="s">
        <v>1</v>
      </c>
      <c r="D16" s="67" t="s">
        <v>10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585</v>
      </c>
      <c r="N16" s="6">
        <v>585</v>
      </c>
      <c r="O16" s="6">
        <v>585</v>
      </c>
      <c r="P16" s="6">
        <v>585</v>
      </c>
      <c r="Q16" s="6">
        <v>585</v>
      </c>
      <c r="R16" s="6">
        <v>585</v>
      </c>
      <c r="S16" s="6">
        <v>585</v>
      </c>
      <c r="T16" s="6">
        <v>585</v>
      </c>
      <c r="U16" s="6">
        <v>585</v>
      </c>
      <c r="V16" s="6">
        <v>585</v>
      </c>
      <c r="W16" s="6">
        <v>585</v>
      </c>
      <c r="X16" s="6">
        <v>585</v>
      </c>
      <c r="Y16" s="6">
        <v>585</v>
      </c>
      <c r="Z16" s="6">
        <v>585</v>
      </c>
      <c r="AA16" s="6">
        <v>585</v>
      </c>
      <c r="AB16" s="6">
        <v>585</v>
      </c>
      <c r="AC16" s="6">
        <v>585</v>
      </c>
      <c r="AD16" s="6">
        <v>585</v>
      </c>
      <c r="AE16" s="6">
        <v>585</v>
      </c>
      <c r="AF16" s="6">
        <v>585</v>
      </c>
      <c r="AG16" s="6">
        <v>585</v>
      </c>
      <c r="AH16" s="6">
        <v>585</v>
      </c>
      <c r="AI16" s="6">
        <v>585</v>
      </c>
      <c r="AJ16" s="6">
        <v>585</v>
      </c>
      <c r="AK16" s="6">
        <v>585</v>
      </c>
      <c r="AL16" s="6">
        <v>785</v>
      </c>
      <c r="AM16" s="6">
        <v>785</v>
      </c>
      <c r="AN16" s="6">
        <v>785</v>
      </c>
      <c r="AO16" s="6">
        <v>785</v>
      </c>
      <c r="AP16" s="6">
        <v>785</v>
      </c>
      <c r="AQ16" s="6">
        <v>785</v>
      </c>
      <c r="AR16" s="6">
        <v>785</v>
      </c>
      <c r="AS16" s="37">
        <v>785</v>
      </c>
      <c r="AT16" s="392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93">
        <v>0</v>
      </c>
    </row>
    <row r="17" spans="1:80" x14ac:dyDescent="0.3">
      <c r="A17" s="36" t="s">
        <v>245</v>
      </c>
      <c r="B17" t="s">
        <v>15</v>
      </c>
      <c r="C17" t="s">
        <v>1</v>
      </c>
      <c r="D17" s="67" t="s">
        <v>10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400</v>
      </c>
      <c r="AS17" s="37">
        <v>400</v>
      </c>
      <c r="AT17" s="39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1355.9976467000313</v>
      </c>
      <c r="CB17" s="393">
        <v>0</v>
      </c>
    </row>
    <row r="18" spans="1:80" x14ac:dyDescent="0.3">
      <c r="A18" s="36" t="s">
        <v>246</v>
      </c>
      <c r="B18" t="s">
        <v>15</v>
      </c>
      <c r="C18" t="s">
        <v>1</v>
      </c>
      <c r="D18" s="67" t="s">
        <v>10</v>
      </c>
      <c r="E18" s="6">
        <v>633.79999999999995</v>
      </c>
      <c r="F18" s="6">
        <v>743.8</v>
      </c>
      <c r="G18" s="6">
        <v>962.8</v>
      </c>
      <c r="H18" s="6">
        <v>1047.8</v>
      </c>
      <c r="I18" s="6">
        <v>1047.8</v>
      </c>
      <c r="J18" s="6">
        <v>1501.3999999999999</v>
      </c>
      <c r="K18" s="6">
        <v>1501.3999999999999</v>
      </c>
      <c r="L18" s="6">
        <v>1501.3999999999999</v>
      </c>
      <c r="M18" s="6">
        <v>1501.3999999999999</v>
      </c>
      <c r="N18" s="6">
        <v>1531.3999999999999</v>
      </c>
      <c r="O18" s="6">
        <v>1531.3999999999999</v>
      </c>
      <c r="P18" s="6">
        <v>1531.3999999999999</v>
      </c>
      <c r="Q18" s="6">
        <v>1531.3999999999999</v>
      </c>
      <c r="R18" s="6">
        <v>1531.3999999999999</v>
      </c>
      <c r="S18" s="6">
        <v>1531.3999999999999</v>
      </c>
      <c r="T18" s="6">
        <v>1531.3999999999999</v>
      </c>
      <c r="U18" s="6">
        <v>1531.3999999999999</v>
      </c>
      <c r="V18" s="6">
        <v>1531.3999999999999</v>
      </c>
      <c r="W18" s="6">
        <v>1531.3999999999999</v>
      </c>
      <c r="X18" s="6">
        <v>1531.3999999999999</v>
      </c>
      <c r="Y18" s="6">
        <v>1531.3999999999999</v>
      </c>
      <c r="Z18" s="6">
        <v>1531.3999999999999</v>
      </c>
      <c r="AA18" s="6">
        <v>1531.3999999999999</v>
      </c>
      <c r="AB18" s="6">
        <v>1531.3999999999999</v>
      </c>
      <c r="AC18" s="6">
        <v>1531.3999999999999</v>
      </c>
      <c r="AD18" s="6">
        <v>1531.3999999999999</v>
      </c>
      <c r="AE18" s="6">
        <v>1531.3999999999999</v>
      </c>
      <c r="AF18" s="6">
        <v>1531.3999999999999</v>
      </c>
      <c r="AG18" s="6">
        <v>1531.3999999999999</v>
      </c>
      <c r="AH18" s="6">
        <v>1531.3999999999999</v>
      </c>
      <c r="AI18" s="6">
        <v>1531.3999999999999</v>
      </c>
      <c r="AJ18" s="6">
        <v>1531.3999999999999</v>
      </c>
      <c r="AK18" s="6">
        <v>1531.3999999999999</v>
      </c>
      <c r="AL18" s="6">
        <v>1531.3999999999999</v>
      </c>
      <c r="AM18" s="6">
        <v>1531.3999999999999</v>
      </c>
      <c r="AN18" s="6">
        <v>1531.3999999999999</v>
      </c>
      <c r="AO18" s="6">
        <v>1531.3999999999999</v>
      </c>
      <c r="AP18" s="6">
        <v>1531.3999999999999</v>
      </c>
      <c r="AQ18" s="6">
        <v>1531.3999999999999</v>
      </c>
      <c r="AR18" s="6">
        <v>1531.3999999999999</v>
      </c>
      <c r="AS18" s="37">
        <v>1531.3999999999999</v>
      </c>
      <c r="AT18" s="392">
        <v>0</v>
      </c>
      <c r="AU18" s="2">
        <v>0</v>
      </c>
      <c r="AV18" s="2">
        <v>0</v>
      </c>
      <c r="AW18" s="2">
        <v>94.996742909972539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93">
        <v>0</v>
      </c>
    </row>
    <row r="19" spans="1:80" x14ac:dyDescent="0.3">
      <c r="A19" s="36" t="s">
        <v>247</v>
      </c>
      <c r="B19" t="s">
        <v>15</v>
      </c>
      <c r="C19" t="s">
        <v>1</v>
      </c>
      <c r="D19" s="67" t="s">
        <v>10</v>
      </c>
      <c r="E19" s="6">
        <v>113.2</v>
      </c>
      <c r="F19" s="6">
        <v>113.2</v>
      </c>
      <c r="G19" s="6">
        <v>113.2</v>
      </c>
      <c r="H19" s="6">
        <v>113.2</v>
      </c>
      <c r="I19" s="6">
        <v>113.2</v>
      </c>
      <c r="J19" s="6">
        <v>113.2</v>
      </c>
      <c r="K19" s="6">
        <v>113.2</v>
      </c>
      <c r="L19" s="6">
        <v>197.2</v>
      </c>
      <c r="M19" s="6">
        <v>197.2</v>
      </c>
      <c r="N19" s="6">
        <v>597.20000000000005</v>
      </c>
      <c r="O19" s="6">
        <v>597.20000000000005</v>
      </c>
      <c r="P19" s="6">
        <v>597.20000000000005</v>
      </c>
      <c r="Q19" s="6">
        <v>597.20000000000005</v>
      </c>
      <c r="R19" s="6">
        <v>597.20000000000005</v>
      </c>
      <c r="S19" s="6">
        <v>797.2</v>
      </c>
      <c r="T19" s="6">
        <v>797.2</v>
      </c>
      <c r="U19" s="6">
        <v>997.2</v>
      </c>
      <c r="V19" s="6">
        <v>997.2</v>
      </c>
      <c r="W19" s="6">
        <v>997.2</v>
      </c>
      <c r="X19" s="6">
        <v>997.2</v>
      </c>
      <c r="Y19" s="6">
        <v>997.2</v>
      </c>
      <c r="Z19" s="6">
        <v>1197.2</v>
      </c>
      <c r="AA19" s="6">
        <v>1197.2</v>
      </c>
      <c r="AB19" s="6">
        <v>1797.2</v>
      </c>
      <c r="AC19" s="6">
        <v>1797.2</v>
      </c>
      <c r="AD19" s="6">
        <v>1797.2</v>
      </c>
      <c r="AE19" s="6">
        <v>1797.2</v>
      </c>
      <c r="AF19" s="6">
        <v>1797.2</v>
      </c>
      <c r="AG19" s="6">
        <v>1797.2</v>
      </c>
      <c r="AH19" s="6">
        <v>1797.2</v>
      </c>
      <c r="AI19" s="6">
        <v>1797.2</v>
      </c>
      <c r="AJ19" s="6">
        <v>1997.2</v>
      </c>
      <c r="AK19" s="6">
        <v>1997.2</v>
      </c>
      <c r="AL19" s="6">
        <v>2797.2</v>
      </c>
      <c r="AM19" s="6">
        <v>2797.2</v>
      </c>
      <c r="AN19" s="6">
        <v>3197.2</v>
      </c>
      <c r="AO19" s="6">
        <v>3197.2</v>
      </c>
      <c r="AP19" s="6">
        <v>3397.2</v>
      </c>
      <c r="AQ19" s="6">
        <v>3397.2</v>
      </c>
      <c r="AR19" s="6">
        <v>3397.2</v>
      </c>
      <c r="AS19" s="37">
        <v>3397.2</v>
      </c>
      <c r="AT19" s="392">
        <v>0</v>
      </c>
      <c r="AU19" s="2">
        <v>262.89281757989608</v>
      </c>
      <c r="AV19" s="2">
        <v>0</v>
      </c>
      <c r="AW19" s="2">
        <v>1251.8705599042676</v>
      </c>
      <c r="AX19" s="2">
        <v>0</v>
      </c>
      <c r="AY19" s="2">
        <v>0</v>
      </c>
      <c r="AZ19" s="2">
        <v>0</v>
      </c>
      <c r="BA19" s="2">
        <v>0</v>
      </c>
      <c r="BB19" s="2">
        <v>625.93527995213367</v>
      </c>
      <c r="BC19" s="2">
        <v>0</v>
      </c>
      <c r="BD19" s="2">
        <v>625.93527995213367</v>
      </c>
      <c r="BE19" s="2">
        <v>0</v>
      </c>
      <c r="BF19" s="2">
        <v>0</v>
      </c>
      <c r="BG19" s="2">
        <v>0</v>
      </c>
      <c r="BH19" s="2">
        <v>0</v>
      </c>
      <c r="BI19" s="2">
        <v>625.93527995213367</v>
      </c>
      <c r="BJ19" s="2">
        <v>0</v>
      </c>
      <c r="BK19" s="2">
        <v>1877.805839856401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625.93527995213367</v>
      </c>
      <c r="BT19" s="2">
        <v>0</v>
      </c>
      <c r="BU19" s="2">
        <v>2503.7411198085338</v>
      </c>
      <c r="BV19" s="2">
        <v>0</v>
      </c>
      <c r="BW19" s="2">
        <v>1251.8705599042673</v>
      </c>
      <c r="BX19" s="2">
        <v>0</v>
      </c>
      <c r="BY19" s="2">
        <v>625.93527995213367</v>
      </c>
      <c r="BZ19" s="2">
        <v>0</v>
      </c>
      <c r="CA19" s="2">
        <v>0</v>
      </c>
      <c r="CB19" s="393">
        <v>0</v>
      </c>
    </row>
    <row r="20" spans="1:80" x14ac:dyDescent="0.3">
      <c r="A20" s="36" t="s">
        <v>248</v>
      </c>
      <c r="B20" t="s">
        <v>15</v>
      </c>
      <c r="C20" t="s">
        <v>1</v>
      </c>
      <c r="D20" s="67" t="s">
        <v>10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  <c r="AT20" s="39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93">
        <v>0</v>
      </c>
    </row>
    <row r="21" spans="1:80" x14ac:dyDescent="0.3">
      <c r="A21" s="36" t="s">
        <v>249</v>
      </c>
      <c r="B21" t="s">
        <v>14</v>
      </c>
      <c r="C21" t="s">
        <v>1</v>
      </c>
      <c r="D21" s="67" t="s">
        <v>10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  <c r="AT21" s="39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93">
        <v>0</v>
      </c>
    </row>
    <row r="22" spans="1:80" x14ac:dyDescent="0.3">
      <c r="A22" s="36" t="s">
        <v>250</v>
      </c>
      <c r="B22" t="s">
        <v>14</v>
      </c>
      <c r="C22" t="s">
        <v>1</v>
      </c>
      <c r="D22" s="67" t="s">
        <v>10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  <c r="AT22" s="39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93">
        <v>0</v>
      </c>
    </row>
    <row r="23" spans="1:80" x14ac:dyDescent="0.3">
      <c r="A23" s="36" t="s">
        <v>251</v>
      </c>
      <c r="B23" t="s">
        <v>14</v>
      </c>
      <c r="C23" t="s">
        <v>1</v>
      </c>
      <c r="D23" s="67" t="s">
        <v>10</v>
      </c>
      <c r="E23" s="6">
        <v>1883.3979999999999</v>
      </c>
      <c r="F23" s="6">
        <v>1883.3979999999999</v>
      </c>
      <c r="G23" s="6">
        <v>1883.3979999999999</v>
      </c>
      <c r="H23" s="6">
        <v>2099.7980000000002</v>
      </c>
      <c r="I23" s="6">
        <v>2099.7980000000002</v>
      </c>
      <c r="J23" s="6">
        <v>2099.7980000000002</v>
      </c>
      <c r="K23" s="6">
        <v>2099.7980000000002</v>
      </c>
      <c r="L23" s="6">
        <v>2099.7980000000002</v>
      </c>
      <c r="M23" s="6">
        <v>2178.7980000000002</v>
      </c>
      <c r="N23" s="6">
        <v>2573.9980000000005</v>
      </c>
      <c r="O23" s="6">
        <v>2573.9980000000005</v>
      </c>
      <c r="P23" s="6">
        <v>2573.9980000000005</v>
      </c>
      <c r="Q23" s="6">
        <v>2573.9980000000005</v>
      </c>
      <c r="R23" s="6">
        <v>2573.9980000000005</v>
      </c>
      <c r="S23" s="6">
        <v>2573.9980000000005</v>
      </c>
      <c r="T23" s="6">
        <v>2573.9980000000005</v>
      </c>
      <c r="U23" s="6">
        <v>2573.9980000000005</v>
      </c>
      <c r="V23" s="6">
        <v>2573.9980000000005</v>
      </c>
      <c r="W23" s="6">
        <v>2573.9980000000005</v>
      </c>
      <c r="X23" s="6">
        <v>2573.9980000000005</v>
      </c>
      <c r="Y23" s="6">
        <v>2573.9980000000005</v>
      </c>
      <c r="Z23" s="6">
        <v>2573.9980000000005</v>
      </c>
      <c r="AA23" s="6">
        <v>2573.9980000000005</v>
      </c>
      <c r="AB23" s="6">
        <v>2573.9980000000005</v>
      </c>
      <c r="AC23" s="6">
        <v>2573.9980000000005</v>
      </c>
      <c r="AD23" s="6">
        <v>2573.9980000000005</v>
      </c>
      <c r="AE23" s="6">
        <v>2573.9980000000005</v>
      </c>
      <c r="AF23" s="6">
        <v>2573.9980000000005</v>
      </c>
      <c r="AG23" s="6">
        <v>2573.9980000000005</v>
      </c>
      <c r="AH23" s="6">
        <v>2723.9980000000005</v>
      </c>
      <c r="AI23" s="6">
        <v>2732.9980000000005</v>
      </c>
      <c r="AJ23" s="6">
        <v>2732.9980000000005</v>
      </c>
      <c r="AK23" s="6">
        <v>2732.9980000000005</v>
      </c>
      <c r="AL23" s="6">
        <v>2732.9980000000005</v>
      </c>
      <c r="AM23" s="6">
        <v>2732.9980000000005</v>
      </c>
      <c r="AN23" s="6">
        <v>2732.9980000000005</v>
      </c>
      <c r="AO23" s="6">
        <v>2732.9980000000005</v>
      </c>
      <c r="AP23" s="6">
        <v>2732.9980000000005</v>
      </c>
      <c r="AQ23" s="6">
        <v>2732.9980000000005</v>
      </c>
      <c r="AR23" s="6">
        <v>2732.9980000000005</v>
      </c>
      <c r="AS23" s="37">
        <v>2732.9980000000005</v>
      </c>
      <c r="AT23" s="392">
        <v>0</v>
      </c>
      <c r="AU23" s="2">
        <v>0</v>
      </c>
      <c r="AV23" s="2">
        <v>242.94752838626979</v>
      </c>
      <c r="AW23" s="2">
        <v>1215.3526989652391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461.29277541696797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93">
        <v>0</v>
      </c>
    </row>
    <row r="24" spans="1:80" x14ac:dyDescent="0.3">
      <c r="A24" s="36" t="s">
        <v>252</v>
      </c>
      <c r="B24" t="s">
        <v>14</v>
      </c>
      <c r="C24" t="s">
        <v>1</v>
      </c>
      <c r="D24" s="67" t="s">
        <v>10</v>
      </c>
      <c r="E24" s="6">
        <v>953.82</v>
      </c>
      <c r="F24" s="6">
        <v>1470.4199999999998</v>
      </c>
      <c r="G24" s="6">
        <v>2000.4199999999998</v>
      </c>
      <c r="H24" s="6">
        <v>2262.42</v>
      </c>
      <c r="I24" s="6">
        <v>2577.42</v>
      </c>
      <c r="J24" s="6">
        <v>2577.42</v>
      </c>
      <c r="K24" s="6">
        <v>3333.82</v>
      </c>
      <c r="L24" s="6">
        <v>3890.82</v>
      </c>
      <c r="M24" s="6">
        <v>4779.82</v>
      </c>
      <c r="N24" s="6">
        <v>5919.0199999999995</v>
      </c>
      <c r="O24" s="6">
        <v>7869.0199999999995</v>
      </c>
      <c r="P24" s="6">
        <v>7869.0199999999995</v>
      </c>
      <c r="Q24" s="6">
        <v>7869.0199999999995</v>
      </c>
      <c r="R24" s="6">
        <v>7869.0199999999995</v>
      </c>
      <c r="S24" s="6">
        <v>7869.0199999999995</v>
      </c>
      <c r="T24" s="6">
        <v>7869.0199999999995</v>
      </c>
      <c r="U24" s="6">
        <v>7869.0199999999995</v>
      </c>
      <c r="V24" s="6">
        <v>7869.0199999999995</v>
      </c>
      <c r="W24" s="6">
        <v>7869.0199999999995</v>
      </c>
      <c r="X24" s="6">
        <v>7869.0199999999995</v>
      </c>
      <c r="Y24" s="6">
        <v>7869.0199999999995</v>
      </c>
      <c r="Z24" s="6">
        <v>7869.0199999999995</v>
      </c>
      <c r="AA24" s="6">
        <v>7869.0199999999995</v>
      </c>
      <c r="AB24" s="6">
        <v>7869.0199999999995</v>
      </c>
      <c r="AC24" s="6">
        <v>7899.0199999999995</v>
      </c>
      <c r="AD24" s="6">
        <v>7899.0199999999995</v>
      </c>
      <c r="AE24" s="6">
        <v>7899.0199999999995</v>
      </c>
      <c r="AF24" s="6">
        <v>7899.0199999999995</v>
      </c>
      <c r="AG24" s="6">
        <v>7899.0199999999995</v>
      </c>
      <c r="AH24" s="6">
        <v>7899.0199999999995</v>
      </c>
      <c r="AI24" s="6">
        <v>7899.0199999999995</v>
      </c>
      <c r="AJ24" s="6">
        <v>8251.82</v>
      </c>
      <c r="AK24" s="6">
        <v>8251.82</v>
      </c>
      <c r="AL24" s="6">
        <v>8251.82</v>
      </c>
      <c r="AM24" s="6">
        <v>8251.82</v>
      </c>
      <c r="AN24" s="6">
        <v>8251.82</v>
      </c>
      <c r="AO24" s="6">
        <v>8251.82</v>
      </c>
      <c r="AP24" s="6">
        <v>8251.82</v>
      </c>
      <c r="AQ24" s="6">
        <v>8251.82</v>
      </c>
      <c r="AR24" s="6">
        <v>8251.82</v>
      </c>
      <c r="AS24" s="37">
        <v>8251.82</v>
      </c>
      <c r="AT24" s="392">
        <v>2326.1457021692977</v>
      </c>
      <c r="AU24" s="2">
        <v>1712.9338393816745</v>
      </c>
      <c r="AV24" s="2">
        <v>2733.928515637896</v>
      </c>
      <c r="AW24" s="2">
        <v>3503.3648650333985</v>
      </c>
      <c r="AX24" s="2">
        <v>5996.8060804205834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92.258555083393588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1084.9606077807093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93">
        <v>0</v>
      </c>
    </row>
    <row r="25" spans="1:80" x14ac:dyDescent="0.3">
      <c r="A25" s="36" t="s">
        <v>253</v>
      </c>
      <c r="B25" t="s">
        <v>14</v>
      </c>
      <c r="C25" t="s">
        <v>1</v>
      </c>
      <c r="D25" s="67" t="s">
        <v>10</v>
      </c>
      <c r="E25" s="6">
        <v>12.02</v>
      </c>
      <c r="F25" s="6">
        <v>12.02</v>
      </c>
      <c r="G25" s="6">
        <v>12.02</v>
      </c>
      <c r="H25" s="6">
        <v>12.02</v>
      </c>
      <c r="I25" s="6">
        <v>12.02</v>
      </c>
      <c r="J25" s="6">
        <v>12.02</v>
      </c>
      <c r="K25" s="6">
        <v>12.02</v>
      </c>
      <c r="L25" s="6">
        <v>12.02</v>
      </c>
      <c r="M25" s="6">
        <v>12.02</v>
      </c>
      <c r="N25" s="6">
        <v>12.02</v>
      </c>
      <c r="O25" s="6">
        <v>12.02</v>
      </c>
      <c r="P25" s="6">
        <v>12.02</v>
      </c>
      <c r="Q25" s="6">
        <v>12.02</v>
      </c>
      <c r="R25" s="6">
        <v>1712.02</v>
      </c>
      <c r="S25" s="6">
        <v>3912.02</v>
      </c>
      <c r="T25" s="6">
        <v>5012.0200000000004</v>
      </c>
      <c r="U25" s="6">
        <v>5262.02</v>
      </c>
      <c r="V25" s="6">
        <v>6512.02</v>
      </c>
      <c r="W25" s="6">
        <v>7762.02</v>
      </c>
      <c r="X25" s="6">
        <v>8262.02</v>
      </c>
      <c r="Y25" s="6">
        <v>9012.02</v>
      </c>
      <c r="Z25" s="6">
        <v>9012.02</v>
      </c>
      <c r="AA25" s="6">
        <v>9012.02</v>
      </c>
      <c r="AB25" s="6">
        <v>9012.02</v>
      </c>
      <c r="AC25" s="6">
        <v>9012.02</v>
      </c>
      <c r="AD25" s="6">
        <v>9012.02</v>
      </c>
      <c r="AE25" s="6">
        <v>9012.02</v>
      </c>
      <c r="AF25" s="6">
        <v>9012.02</v>
      </c>
      <c r="AG25" s="6">
        <v>9012.02</v>
      </c>
      <c r="AH25" s="6">
        <v>9012.02</v>
      </c>
      <c r="AI25" s="6">
        <v>9012.02</v>
      </c>
      <c r="AJ25" s="6">
        <v>9012.02</v>
      </c>
      <c r="AK25" s="6">
        <v>9012.02</v>
      </c>
      <c r="AL25" s="6">
        <v>9012.02</v>
      </c>
      <c r="AM25" s="6">
        <v>9012.02</v>
      </c>
      <c r="AN25" s="6">
        <v>9012.02</v>
      </c>
      <c r="AO25" s="6">
        <v>9012.02</v>
      </c>
      <c r="AP25" s="6">
        <v>9012.02</v>
      </c>
      <c r="AQ25" s="6">
        <v>9012.02</v>
      </c>
      <c r="AR25" s="6">
        <v>9012.02</v>
      </c>
      <c r="AS25" s="37">
        <v>9012.02</v>
      </c>
      <c r="AT25" s="39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5215.7769568106814</v>
      </c>
      <c r="BB25" s="2">
        <v>6749.8290029314712</v>
      </c>
      <c r="BC25" s="2">
        <v>3374.914501465737</v>
      </c>
      <c r="BD25" s="2">
        <v>767.02602306039444</v>
      </c>
      <c r="BE25" s="2">
        <v>3835.1301153019717</v>
      </c>
      <c r="BF25" s="2">
        <v>3835.1301153019717</v>
      </c>
      <c r="BG25" s="2">
        <v>1534.0520461207889</v>
      </c>
      <c r="BH25" s="2">
        <v>2301.0780691811833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93">
        <v>0</v>
      </c>
    </row>
    <row r="26" spans="1:80" x14ac:dyDescent="0.3">
      <c r="A26" s="36" t="s">
        <v>254</v>
      </c>
      <c r="B26" t="s">
        <v>14</v>
      </c>
      <c r="C26" t="s">
        <v>1</v>
      </c>
      <c r="D26" s="67" t="s">
        <v>10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  <c r="AT26" s="39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93">
        <v>0</v>
      </c>
    </row>
    <row r="27" spans="1:80" x14ac:dyDescent="0.3">
      <c r="A27" s="36" t="s">
        <v>255</v>
      </c>
      <c r="B27" t="s">
        <v>13</v>
      </c>
      <c r="C27" t="s">
        <v>1</v>
      </c>
      <c r="D27" s="67" t="s">
        <v>10</v>
      </c>
      <c r="E27" s="6">
        <v>359</v>
      </c>
      <c r="F27" s="6">
        <v>359</v>
      </c>
      <c r="G27" s="6">
        <v>359</v>
      </c>
      <c r="H27" s="6">
        <v>359</v>
      </c>
      <c r="I27" s="6">
        <v>359</v>
      </c>
      <c r="J27" s="6">
        <v>359</v>
      </c>
      <c r="K27" s="6">
        <v>359</v>
      </c>
      <c r="L27" s="6">
        <v>359</v>
      </c>
      <c r="M27" s="6">
        <v>359</v>
      </c>
      <c r="N27" s="6">
        <v>359</v>
      </c>
      <c r="O27" s="6">
        <v>659</v>
      </c>
      <c r="P27" s="6">
        <v>659</v>
      </c>
      <c r="Q27" s="6">
        <v>659</v>
      </c>
      <c r="R27" s="6">
        <v>659</v>
      </c>
      <c r="S27" s="6">
        <v>659</v>
      </c>
      <c r="T27" s="6">
        <v>759</v>
      </c>
      <c r="U27" s="6">
        <v>889</v>
      </c>
      <c r="V27" s="6">
        <v>889</v>
      </c>
      <c r="W27" s="6">
        <v>889</v>
      </c>
      <c r="X27" s="6">
        <v>889</v>
      </c>
      <c r="Y27" s="6">
        <v>889</v>
      </c>
      <c r="Z27" s="6">
        <v>889</v>
      </c>
      <c r="AA27" s="6">
        <v>889</v>
      </c>
      <c r="AB27" s="6">
        <v>989</v>
      </c>
      <c r="AC27" s="6">
        <v>1089</v>
      </c>
      <c r="AD27" s="6">
        <v>1089</v>
      </c>
      <c r="AE27" s="6">
        <v>1089</v>
      </c>
      <c r="AF27" s="6">
        <v>1089</v>
      </c>
      <c r="AG27" s="6">
        <v>1089</v>
      </c>
      <c r="AH27" s="6">
        <v>1289</v>
      </c>
      <c r="AI27" s="6">
        <v>1289</v>
      </c>
      <c r="AJ27" s="6">
        <v>1289</v>
      </c>
      <c r="AK27" s="6">
        <v>1289</v>
      </c>
      <c r="AL27" s="6">
        <v>1289</v>
      </c>
      <c r="AM27" s="6">
        <v>1289</v>
      </c>
      <c r="AN27" s="6">
        <v>1289</v>
      </c>
      <c r="AO27" s="6">
        <v>1289</v>
      </c>
      <c r="AP27" s="6">
        <v>1289</v>
      </c>
      <c r="AQ27" s="6">
        <v>1289</v>
      </c>
      <c r="AR27" s="6">
        <v>1289</v>
      </c>
      <c r="AS27" s="37">
        <v>1289</v>
      </c>
      <c r="AT27" s="392">
        <v>0</v>
      </c>
      <c r="AU27" s="2">
        <v>0</v>
      </c>
      <c r="AV27" s="2">
        <v>0</v>
      </c>
      <c r="AW27" s="2">
        <v>0</v>
      </c>
      <c r="AX27" s="2">
        <v>905.88930133275505</v>
      </c>
      <c r="AY27" s="2">
        <v>0</v>
      </c>
      <c r="AZ27" s="2">
        <v>0</v>
      </c>
      <c r="BA27" s="2">
        <v>0</v>
      </c>
      <c r="BB27" s="2">
        <v>0</v>
      </c>
      <c r="BC27" s="2">
        <v>301.96310044425167</v>
      </c>
      <c r="BD27" s="2">
        <v>392.55203057752715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301.96310044425167</v>
      </c>
      <c r="BL27" s="2">
        <v>301.96310044425167</v>
      </c>
      <c r="BM27" s="2">
        <v>0</v>
      </c>
      <c r="BN27" s="2">
        <v>0</v>
      </c>
      <c r="BO27" s="2">
        <v>0</v>
      </c>
      <c r="BP27" s="2">
        <v>0</v>
      </c>
      <c r="BQ27" s="2">
        <v>603.92620088850333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93">
        <v>0</v>
      </c>
    </row>
    <row r="28" spans="1:80" x14ac:dyDescent="0.3">
      <c r="A28" s="36" t="s">
        <v>256</v>
      </c>
      <c r="B28" t="s">
        <v>13</v>
      </c>
      <c r="C28" t="s">
        <v>1</v>
      </c>
      <c r="D28" s="67" t="s">
        <v>10</v>
      </c>
      <c r="E28" s="6">
        <v>24.950000000000003</v>
      </c>
      <c r="F28" s="6">
        <v>24.950000000000003</v>
      </c>
      <c r="G28" s="6">
        <v>24.950000000000003</v>
      </c>
      <c r="H28" s="6">
        <v>24.950000000000003</v>
      </c>
      <c r="I28" s="6">
        <v>24.950000000000003</v>
      </c>
      <c r="J28" s="6">
        <v>24.950000000000003</v>
      </c>
      <c r="K28" s="6">
        <v>24.950000000000003</v>
      </c>
      <c r="L28" s="6">
        <v>24.950000000000003</v>
      </c>
      <c r="M28" s="6">
        <v>24.950000000000003</v>
      </c>
      <c r="N28" s="6">
        <v>24.950000000000003</v>
      </c>
      <c r="O28" s="6">
        <v>24.950000000000003</v>
      </c>
      <c r="P28" s="6">
        <v>24.950000000000003</v>
      </c>
      <c r="Q28" s="6">
        <v>24.950000000000003</v>
      </c>
      <c r="R28" s="6">
        <v>24.950000000000003</v>
      </c>
      <c r="S28" s="6">
        <v>24.950000000000003</v>
      </c>
      <c r="T28" s="6">
        <v>24.950000000000003</v>
      </c>
      <c r="U28" s="6">
        <v>24.950000000000003</v>
      </c>
      <c r="V28" s="6">
        <v>24.950000000000003</v>
      </c>
      <c r="W28" s="6">
        <v>24.950000000000003</v>
      </c>
      <c r="X28" s="6">
        <v>24.950000000000003</v>
      </c>
      <c r="Y28" s="6">
        <v>24.950000000000003</v>
      </c>
      <c r="Z28" s="6">
        <v>24.950000000000003</v>
      </c>
      <c r="AA28" s="6">
        <v>24.950000000000003</v>
      </c>
      <c r="AB28" s="6">
        <v>24.950000000000003</v>
      </c>
      <c r="AC28" s="6">
        <v>24.950000000000003</v>
      </c>
      <c r="AD28" s="6">
        <v>424.95</v>
      </c>
      <c r="AE28" s="6">
        <v>424.95</v>
      </c>
      <c r="AF28" s="6">
        <v>424.95</v>
      </c>
      <c r="AG28" s="6">
        <v>424.95</v>
      </c>
      <c r="AH28" s="6">
        <v>424.95</v>
      </c>
      <c r="AI28" s="6">
        <v>424.95</v>
      </c>
      <c r="AJ28" s="6">
        <v>424.95</v>
      </c>
      <c r="AK28" s="6">
        <v>424.95</v>
      </c>
      <c r="AL28" s="6">
        <v>424.95</v>
      </c>
      <c r="AM28" s="6">
        <v>424.95</v>
      </c>
      <c r="AN28" s="6">
        <v>424.95</v>
      </c>
      <c r="AO28" s="6">
        <v>424.95</v>
      </c>
      <c r="AP28" s="6">
        <v>424.95</v>
      </c>
      <c r="AQ28" s="6">
        <v>424.95</v>
      </c>
      <c r="AR28" s="6">
        <v>424.95</v>
      </c>
      <c r="AS28" s="37">
        <v>424.95</v>
      </c>
      <c r="AT28" s="39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1214.8788919823139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93">
        <v>0</v>
      </c>
    </row>
    <row r="29" spans="1:80" x14ac:dyDescent="0.3">
      <c r="A29" s="36" t="s">
        <v>257</v>
      </c>
      <c r="B29" t="s">
        <v>13</v>
      </c>
      <c r="C29" t="s">
        <v>1</v>
      </c>
      <c r="D29" s="67" t="s">
        <v>10</v>
      </c>
      <c r="E29" s="6">
        <v>1346.1</v>
      </c>
      <c r="F29" s="6">
        <v>1346.1</v>
      </c>
      <c r="G29" s="6">
        <v>1346.1</v>
      </c>
      <c r="H29" s="6">
        <v>1346.1</v>
      </c>
      <c r="I29" s="6">
        <v>1346.1</v>
      </c>
      <c r="J29" s="6">
        <v>1758.6</v>
      </c>
      <c r="K29" s="6">
        <v>1758.6</v>
      </c>
      <c r="L29" s="6">
        <v>1758.6</v>
      </c>
      <c r="M29" s="6">
        <v>1758.6</v>
      </c>
      <c r="N29" s="6">
        <v>2382.6</v>
      </c>
      <c r="O29" s="6">
        <v>2382.6</v>
      </c>
      <c r="P29" s="6">
        <v>2382.6</v>
      </c>
      <c r="Q29" s="6">
        <v>2382.6</v>
      </c>
      <c r="R29" s="6">
        <v>2382.6</v>
      </c>
      <c r="S29" s="6">
        <v>2382.6</v>
      </c>
      <c r="T29" s="6">
        <v>2382.6</v>
      </c>
      <c r="U29" s="6">
        <v>2782.6</v>
      </c>
      <c r="V29" s="6">
        <v>2782.6</v>
      </c>
      <c r="W29" s="6">
        <v>2782.6</v>
      </c>
      <c r="X29" s="6">
        <v>2782.6</v>
      </c>
      <c r="Y29" s="6">
        <v>2782.6</v>
      </c>
      <c r="Z29" s="6">
        <v>2782.6</v>
      </c>
      <c r="AA29" s="6">
        <v>2782.6</v>
      </c>
      <c r="AB29" s="6">
        <v>2982.6</v>
      </c>
      <c r="AC29" s="6">
        <v>2982.6</v>
      </c>
      <c r="AD29" s="6">
        <v>2982.6</v>
      </c>
      <c r="AE29" s="6">
        <v>2982.6</v>
      </c>
      <c r="AF29" s="6">
        <v>2982.6</v>
      </c>
      <c r="AG29" s="6">
        <v>2982.6</v>
      </c>
      <c r="AH29" s="6">
        <v>2982.6</v>
      </c>
      <c r="AI29" s="6">
        <v>2982.6</v>
      </c>
      <c r="AJ29" s="6">
        <v>2982.6</v>
      </c>
      <c r="AK29" s="6">
        <v>2982.6</v>
      </c>
      <c r="AL29" s="6">
        <v>2982.6</v>
      </c>
      <c r="AM29" s="6">
        <v>3182.6</v>
      </c>
      <c r="AN29" s="6">
        <v>3182.6</v>
      </c>
      <c r="AO29" s="6">
        <v>3182.6</v>
      </c>
      <c r="AP29" s="6">
        <v>3382.6</v>
      </c>
      <c r="AQ29" s="6">
        <v>3382.6</v>
      </c>
      <c r="AR29" s="6">
        <v>3382.6</v>
      </c>
      <c r="AS29" s="37">
        <v>3382.6</v>
      </c>
      <c r="AT29" s="392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597.60362421906052</v>
      </c>
      <c r="BW29" s="2">
        <v>0</v>
      </c>
      <c r="BX29" s="2">
        <v>0</v>
      </c>
      <c r="BY29" s="2">
        <v>597.60362421906052</v>
      </c>
      <c r="BZ29" s="2">
        <v>0</v>
      </c>
      <c r="CA29" s="2">
        <v>0</v>
      </c>
      <c r="CB29" s="393">
        <v>0</v>
      </c>
    </row>
    <row r="30" spans="1:80" x14ac:dyDescent="0.3">
      <c r="A30" s="36" t="s">
        <v>258</v>
      </c>
      <c r="B30" t="s">
        <v>13</v>
      </c>
      <c r="C30" t="s">
        <v>1</v>
      </c>
      <c r="D30" s="67" t="s">
        <v>10</v>
      </c>
      <c r="E30" s="6">
        <v>91</v>
      </c>
      <c r="F30" s="6">
        <v>91</v>
      </c>
      <c r="G30" s="6">
        <v>91</v>
      </c>
      <c r="H30" s="6">
        <v>91</v>
      </c>
      <c r="I30" s="6">
        <v>91</v>
      </c>
      <c r="J30" s="6">
        <v>91</v>
      </c>
      <c r="K30" s="6">
        <v>91</v>
      </c>
      <c r="L30" s="6">
        <v>91</v>
      </c>
      <c r="M30" s="6">
        <v>91</v>
      </c>
      <c r="N30" s="6">
        <v>91</v>
      </c>
      <c r="O30" s="6">
        <v>91</v>
      </c>
      <c r="P30" s="6">
        <v>91</v>
      </c>
      <c r="Q30" s="6">
        <v>91</v>
      </c>
      <c r="R30" s="6">
        <v>91</v>
      </c>
      <c r="S30" s="6">
        <v>91</v>
      </c>
      <c r="T30" s="6">
        <v>91</v>
      </c>
      <c r="U30" s="6">
        <v>91</v>
      </c>
      <c r="V30" s="6">
        <v>91</v>
      </c>
      <c r="W30" s="6">
        <v>91</v>
      </c>
      <c r="X30" s="6">
        <v>91</v>
      </c>
      <c r="Y30" s="6">
        <v>91</v>
      </c>
      <c r="Z30" s="6">
        <v>91</v>
      </c>
      <c r="AA30" s="6">
        <v>91</v>
      </c>
      <c r="AB30" s="6">
        <v>91</v>
      </c>
      <c r="AC30" s="6">
        <v>91</v>
      </c>
      <c r="AD30" s="6">
        <v>91</v>
      </c>
      <c r="AE30" s="6">
        <v>91</v>
      </c>
      <c r="AF30" s="6">
        <v>91</v>
      </c>
      <c r="AG30" s="6">
        <v>91</v>
      </c>
      <c r="AH30" s="6">
        <v>291</v>
      </c>
      <c r="AI30" s="6">
        <v>291</v>
      </c>
      <c r="AJ30" s="6">
        <v>291</v>
      </c>
      <c r="AK30" s="6">
        <v>291</v>
      </c>
      <c r="AL30" s="6">
        <v>291</v>
      </c>
      <c r="AM30" s="6">
        <v>291</v>
      </c>
      <c r="AN30" s="6">
        <v>291</v>
      </c>
      <c r="AO30" s="6">
        <v>291</v>
      </c>
      <c r="AP30" s="6">
        <v>291</v>
      </c>
      <c r="AQ30" s="6">
        <v>291</v>
      </c>
      <c r="AR30" s="6">
        <v>291</v>
      </c>
      <c r="AS30" s="37">
        <v>291</v>
      </c>
      <c r="AT30" s="39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597.60362421906052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93">
        <v>0</v>
      </c>
    </row>
    <row r="31" spans="1:80" x14ac:dyDescent="0.3">
      <c r="A31" s="36" t="s">
        <v>259</v>
      </c>
      <c r="B31" t="s">
        <v>13</v>
      </c>
      <c r="C31" t="s">
        <v>1</v>
      </c>
      <c r="D31" s="67" t="s">
        <v>10</v>
      </c>
      <c r="E31" s="6">
        <v>0</v>
      </c>
      <c r="F31" s="6">
        <v>126</v>
      </c>
      <c r="G31" s="6">
        <v>212.4</v>
      </c>
      <c r="H31" s="6">
        <v>422.4</v>
      </c>
      <c r="I31" s="6">
        <v>422.4</v>
      </c>
      <c r="J31" s="6">
        <v>422.4</v>
      </c>
      <c r="K31" s="6">
        <v>422.4</v>
      </c>
      <c r="L31" s="6">
        <v>699.59999999999991</v>
      </c>
      <c r="M31" s="6">
        <v>699.59999999999991</v>
      </c>
      <c r="N31" s="6">
        <v>699.59999999999991</v>
      </c>
      <c r="O31" s="6">
        <v>699.59999999999991</v>
      </c>
      <c r="P31" s="6">
        <v>699.59999999999991</v>
      </c>
      <c r="Q31" s="6">
        <v>699.59999999999991</v>
      </c>
      <c r="R31" s="6">
        <v>699.59999999999991</v>
      </c>
      <c r="S31" s="6">
        <v>699.59999999999991</v>
      </c>
      <c r="T31" s="6">
        <v>699.59999999999991</v>
      </c>
      <c r="U31" s="6">
        <v>699.59999999999991</v>
      </c>
      <c r="V31" s="6">
        <v>699.59999999999991</v>
      </c>
      <c r="W31" s="6">
        <v>699.59999999999991</v>
      </c>
      <c r="X31" s="6">
        <v>699.59999999999991</v>
      </c>
      <c r="Y31" s="6">
        <v>699.59999999999991</v>
      </c>
      <c r="Z31" s="6">
        <v>699.59999999999991</v>
      </c>
      <c r="AA31" s="6">
        <v>699.59999999999991</v>
      </c>
      <c r="AB31" s="6">
        <v>699.59999999999991</v>
      </c>
      <c r="AC31" s="6">
        <v>699.59999999999991</v>
      </c>
      <c r="AD31" s="6">
        <v>699.59999999999991</v>
      </c>
      <c r="AE31" s="6">
        <v>699.59999999999991</v>
      </c>
      <c r="AF31" s="6">
        <v>699.59999999999991</v>
      </c>
      <c r="AG31" s="6">
        <v>699.59999999999991</v>
      </c>
      <c r="AH31" s="6">
        <v>699.59999999999991</v>
      </c>
      <c r="AI31" s="6">
        <v>699.59999999999991</v>
      </c>
      <c r="AJ31" s="6">
        <v>699.59999999999991</v>
      </c>
      <c r="AK31" s="6">
        <v>699.59999999999991</v>
      </c>
      <c r="AL31" s="6">
        <v>699.59999999999991</v>
      </c>
      <c r="AM31" s="6">
        <v>699.59999999999991</v>
      </c>
      <c r="AN31" s="6">
        <v>699.59999999999991</v>
      </c>
      <c r="AO31" s="6">
        <v>699.59999999999991</v>
      </c>
      <c r="AP31" s="6">
        <v>699.59999999999991</v>
      </c>
      <c r="AQ31" s="6">
        <v>699.59999999999991</v>
      </c>
      <c r="AR31" s="6">
        <v>699.59999999999991</v>
      </c>
      <c r="AS31" s="37">
        <v>699.59999999999991</v>
      </c>
      <c r="AT31" s="392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93">
        <v>0</v>
      </c>
    </row>
    <row r="32" spans="1:80" x14ac:dyDescent="0.3">
      <c r="A32" s="36" t="s">
        <v>260</v>
      </c>
      <c r="B32" t="s">
        <v>13</v>
      </c>
      <c r="C32" t="s">
        <v>1</v>
      </c>
      <c r="D32" s="67" t="s">
        <v>10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200</v>
      </c>
      <c r="W32" s="6">
        <v>200</v>
      </c>
      <c r="X32" s="6">
        <v>200</v>
      </c>
      <c r="Y32" s="6">
        <v>200</v>
      </c>
      <c r="Z32" s="6">
        <v>200</v>
      </c>
      <c r="AA32" s="6">
        <v>200</v>
      </c>
      <c r="AB32" s="6">
        <v>200</v>
      </c>
      <c r="AC32" s="6">
        <v>400</v>
      </c>
      <c r="AD32" s="6">
        <v>400</v>
      </c>
      <c r="AE32" s="6">
        <v>400</v>
      </c>
      <c r="AF32" s="6">
        <v>400</v>
      </c>
      <c r="AG32" s="6">
        <v>400</v>
      </c>
      <c r="AH32" s="6">
        <v>400</v>
      </c>
      <c r="AI32" s="6">
        <v>400</v>
      </c>
      <c r="AJ32" s="6">
        <v>400</v>
      </c>
      <c r="AK32" s="6">
        <v>400</v>
      </c>
      <c r="AL32" s="6">
        <v>400</v>
      </c>
      <c r="AM32" s="6">
        <v>400</v>
      </c>
      <c r="AN32" s="6">
        <v>400</v>
      </c>
      <c r="AO32" s="6">
        <v>400</v>
      </c>
      <c r="AP32" s="6">
        <v>400</v>
      </c>
      <c r="AQ32" s="6">
        <v>400</v>
      </c>
      <c r="AR32" s="6">
        <v>400</v>
      </c>
      <c r="AS32" s="37">
        <v>400</v>
      </c>
      <c r="AT32" s="39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93">
        <v>0</v>
      </c>
    </row>
    <row r="33" spans="1:80" x14ac:dyDescent="0.3">
      <c r="A33" s="36" t="s">
        <v>261</v>
      </c>
      <c r="B33" t="s">
        <v>13</v>
      </c>
      <c r="C33" t="s">
        <v>1</v>
      </c>
      <c r="D33" s="67" t="s">
        <v>10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  <c r="AT33" s="39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93">
        <v>0</v>
      </c>
    </row>
    <row r="34" spans="1:80" x14ac:dyDescent="0.3">
      <c r="A34" s="36" t="s">
        <v>262</v>
      </c>
      <c r="B34" t="s">
        <v>13</v>
      </c>
      <c r="C34" t="s">
        <v>1</v>
      </c>
      <c r="D34" s="67" t="s">
        <v>10</v>
      </c>
      <c r="E34" s="6">
        <v>137</v>
      </c>
      <c r="F34" s="6">
        <v>137</v>
      </c>
      <c r="G34" s="6">
        <v>137</v>
      </c>
      <c r="H34" s="6">
        <v>137</v>
      </c>
      <c r="I34" s="6">
        <v>137</v>
      </c>
      <c r="J34" s="6">
        <v>137</v>
      </c>
      <c r="K34" s="6">
        <v>137</v>
      </c>
      <c r="L34" s="6">
        <v>137</v>
      </c>
      <c r="M34" s="6">
        <v>137</v>
      </c>
      <c r="N34" s="6">
        <v>137</v>
      </c>
      <c r="O34" s="6">
        <v>137</v>
      </c>
      <c r="P34" s="6">
        <v>137</v>
      </c>
      <c r="Q34" s="6">
        <v>137</v>
      </c>
      <c r="R34" s="6">
        <v>137</v>
      </c>
      <c r="S34" s="6">
        <v>137</v>
      </c>
      <c r="T34" s="6">
        <v>137</v>
      </c>
      <c r="U34" s="6">
        <v>137</v>
      </c>
      <c r="V34" s="6">
        <v>137</v>
      </c>
      <c r="W34" s="6">
        <v>137</v>
      </c>
      <c r="X34" s="6">
        <v>137</v>
      </c>
      <c r="Y34" s="6">
        <v>137</v>
      </c>
      <c r="Z34" s="6">
        <v>137</v>
      </c>
      <c r="AA34" s="6">
        <v>137</v>
      </c>
      <c r="AB34" s="6">
        <v>137</v>
      </c>
      <c r="AC34" s="6">
        <v>137</v>
      </c>
      <c r="AD34" s="6">
        <v>137</v>
      </c>
      <c r="AE34" s="6">
        <v>137</v>
      </c>
      <c r="AF34" s="6">
        <v>337</v>
      </c>
      <c r="AG34" s="6">
        <v>337</v>
      </c>
      <c r="AH34" s="6">
        <v>337</v>
      </c>
      <c r="AI34" s="6">
        <v>337</v>
      </c>
      <c r="AJ34" s="6">
        <v>337</v>
      </c>
      <c r="AK34" s="6">
        <v>337</v>
      </c>
      <c r="AL34" s="6">
        <v>337</v>
      </c>
      <c r="AM34" s="6">
        <v>337</v>
      </c>
      <c r="AN34" s="6">
        <v>337</v>
      </c>
      <c r="AO34" s="6">
        <v>337</v>
      </c>
      <c r="AP34" s="6">
        <v>337</v>
      </c>
      <c r="AQ34" s="6">
        <v>337</v>
      </c>
      <c r="AR34" s="6">
        <v>337</v>
      </c>
      <c r="AS34" s="37">
        <v>337</v>
      </c>
      <c r="AT34" s="39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93">
        <v>0</v>
      </c>
    </row>
    <row r="35" spans="1:80" x14ac:dyDescent="0.3">
      <c r="A35" s="36" t="s">
        <v>263</v>
      </c>
      <c r="B35" t="s">
        <v>13</v>
      </c>
      <c r="C35" t="s">
        <v>1</v>
      </c>
      <c r="D35" s="67" t="s">
        <v>10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200</v>
      </c>
      <c r="V35" s="6">
        <v>200</v>
      </c>
      <c r="W35" s="6">
        <v>200</v>
      </c>
      <c r="X35" s="6">
        <v>200</v>
      </c>
      <c r="Y35" s="6">
        <v>200</v>
      </c>
      <c r="Z35" s="6">
        <v>200</v>
      </c>
      <c r="AA35" s="6">
        <v>200</v>
      </c>
      <c r="AB35" s="6">
        <v>200</v>
      </c>
      <c r="AC35" s="6">
        <v>200</v>
      </c>
      <c r="AD35" s="6">
        <v>200</v>
      </c>
      <c r="AE35" s="6">
        <v>200</v>
      </c>
      <c r="AF35" s="6">
        <v>200</v>
      </c>
      <c r="AG35" s="6">
        <v>200</v>
      </c>
      <c r="AH35" s="6">
        <v>200</v>
      </c>
      <c r="AI35" s="6">
        <v>200</v>
      </c>
      <c r="AJ35" s="6">
        <v>200</v>
      </c>
      <c r="AK35" s="6">
        <v>200</v>
      </c>
      <c r="AL35" s="6">
        <v>200</v>
      </c>
      <c r="AM35" s="6">
        <v>400</v>
      </c>
      <c r="AN35" s="6">
        <v>400</v>
      </c>
      <c r="AO35" s="6">
        <v>400</v>
      </c>
      <c r="AP35" s="6">
        <v>400</v>
      </c>
      <c r="AQ35" s="6">
        <v>400</v>
      </c>
      <c r="AR35" s="6">
        <v>400</v>
      </c>
      <c r="AS35" s="37">
        <v>400</v>
      </c>
      <c r="AT35" s="39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93">
        <v>0</v>
      </c>
    </row>
    <row r="36" spans="1:80" x14ac:dyDescent="0.3">
      <c r="A36" s="36" t="s">
        <v>264</v>
      </c>
      <c r="B36" t="s">
        <v>19</v>
      </c>
      <c r="C36" t="s">
        <v>1</v>
      </c>
      <c r="D36" s="67" t="s">
        <v>10</v>
      </c>
      <c r="E36" s="6">
        <v>423.65499999999997</v>
      </c>
      <c r="F36" s="6">
        <v>423.65499999999997</v>
      </c>
      <c r="G36" s="6">
        <v>423.65499999999997</v>
      </c>
      <c r="H36" s="6">
        <v>423.65499999999997</v>
      </c>
      <c r="I36" s="6">
        <v>423.65499999999997</v>
      </c>
      <c r="J36" s="6">
        <v>423.65499999999997</v>
      </c>
      <c r="K36" s="6">
        <v>423.65499999999997</v>
      </c>
      <c r="L36" s="6">
        <v>423.65499999999997</v>
      </c>
      <c r="M36" s="6">
        <v>423.65499999999997</v>
      </c>
      <c r="N36" s="6">
        <v>423.65499999999997</v>
      </c>
      <c r="O36" s="6">
        <v>423.65499999999997</v>
      </c>
      <c r="P36" s="6">
        <v>423.65499999999997</v>
      </c>
      <c r="Q36" s="6">
        <v>423.65499999999997</v>
      </c>
      <c r="R36" s="6">
        <v>423.65499999999997</v>
      </c>
      <c r="S36" s="6">
        <v>423.65499999999997</v>
      </c>
      <c r="T36" s="6">
        <v>423.65499999999997</v>
      </c>
      <c r="U36" s="6">
        <v>423.65499999999997</v>
      </c>
      <c r="V36" s="6">
        <v>423.65499999999997</v>
      </c>
      <c r="W36" s="6">
        <v>423.65499999999997</v>
      </c>
      <c r="X36" s="6">
        <v>423.65499999999997</v>
      </c>
      <c r="Y36" s="6">
        <v>423.65499999999997</v>
      </c>
      <c r="Z36" s="6">
        <v>423.65499999999997</v>
      </c>
      <c r="AA36" s="6">
        <v>423.65499999999997</v>
      </c>
      <c r="AB36" s="6">
        <v>423.65499999999997</v>
      </c>
      <c r="AC36" s="6">
        <v>423.65499999999997</v>
      </c>
      <c r="AD36" s="6">
        <v>423.65499999999997</v>
      </c>
      <c r="AE36" s="6">
        <v>423.65499999999997</v>
      </c>
      <c r="AF36" s="6">
        <v>423.65499999999997</v>
      </c>
      <c r="AG36" s="6">
        <v>423.65499999999997</v>
      </c>
      <c r="AH36" s="6">
        <v>423.65499999999997</v>
      </c>
      <c r="AI36" s="6">
        <v>423.65499999999997</v>
      </c>
      <c r="AJ36" s="6">
        <v>423.65499999999997</v>
      </c>
      <c r="AK36" s="6">
        <v>423.65499999999997</v>
      </c>
      <c r="AL36" s="6">
        <v>423.65499999999997</v>
      </c>
      <c r="AM36" s="6">
        <v>423.65499999999997</v>
      </c>
      <c r="AN36" s="6">
        <v>623.65499999999997</v>
      </c>
      <c r="AO36" s="6">
        <v>923.65499999999997</v>
      </c>
      <c r="AP36" s="6">
        <v>923.65499999999997</v>
      </c>
      <c r="AQ36" s="6">
        <v>923.65499999999997</v>
      </c>
      <c r="AR36" s="6">
        <v>923.65499999999997</v>
      </c>
      <c r="AS36" s="37">
        <v>923.65499999999997</v>
      </c>
      <c r="AT36" s="39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93">
        <v>0</v>
      </c>
    </row>
    <row r="37" spans="1:80" x14ac:dyDescent="0.3">
      <c r="A37" s="36" t="s">
        <v>265</v>
      </c>
      <c r="B37" t="s">
        <v>19</v>
      </c>
      <c r="C37" t="s">
        <v>1</v>
      </c>
      <c r="D37" s="67" t="s">
        <v>10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  <c r="AT37" s="39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93">
        <v>0</v>
      </c>
    </row>
    <row r="38" spans="1:80" x14ac:dyDescent="0.3">
      <c r="A38" s="36" t="s">
        <v>266</v>
      </c>
      <c r="B38" t="s">
        <v>19</v>
      </c>
      <c r="C38" t="s">
        <v>1</v>
      </c>
      <c r="D38" s="67" t="s">
        <v>10</v>
      </c>
      <c r="E38" s="6">
        <v>144.048</v>
      </c>
      <c r="F38" s="6">
        <v>144.048</v>
      </c>
      <c r="G38" s="6">
        <v>144.048</v>
      </c>
      <c r="H38" s="6">
        <v>144.048</v>
      </c>
      <c r="I38" s="6">
        <v>144.048</v>
      </c>
      <c r="J38" s="6">
        <v>144.048</v>
      </c>
      <c r="K38" s="6">
        <v>144.048</v>
      </c>
      <c r="L38" s="6">
        <v>144.048</v>
      </c>
      <c r="M38" s="6">
        <v>144.048</v>
      </c>
      <c r="N38" s="6">
        <v>344.048</v>
      </c>
      <c r="O38" s="6">
        <v>544.048</v>
      </c>
      <c r="P38" s="6">
        <v>544.048</v>
      </c>
      <c r="Q38" s="6">
        <v>544.048</v>
      </c>
      <c r="R38" s="6">
        <v>544.048</v>
      </c>
      <c r="S38" s="6">
        <v>544.048</v>
      </c>
      <c r="T38" s="6">
        <v>544.048</v>
      </c>
      <c r="U38" s="6">
        <v>544.048</v>
      </c>
      <c r="V38" s="6">
        <v>544.048</v>
      </c>
      <c r="W38" s="6">
        <v>544.048</v>
      </c>
      <c r="X38" s="6">
        <v>544.048</v>
      </c>
      <c r="Y38" s="6">
        <v>544.048</v>
      </c>
      <c r="Z38" s="6">
        <v>544.048</v>
      </c>
      <c r="AA38" s="6">
        <v>544.048</v>
      </c>
      <c r="AB38" s="6">
        <v>544.048</v>
      </c>
      <c r="AC38" s="6">
        <v>544.048</v>
      </c>
      <c r="AD38" s="6">
        <v>544.048</v>
      </c>
      <c r="AE38" s="6">
        <v>544.048</v>
      </c>
      <c r="AF38" s="6">
        <v>544.048</v>
      </c>
      <c r="AG38" s="6">
        <v>544.048</v>
      </c>
      <c r="AH38" s="6">
        <v>544.048</v>
      </c>
      <c r="AI38" s="6">
        <v>544.048</v>
      </c>
      <c r="AJ38" s="6">
        <v>744.048</v>
      </c>
      <c r="AK38" s="6">
        <v>744.048</v>
      </c>
      <c r="AL38" s="6">
        <v>744.048</v>
      </c>
      <c r="AM38" s="6">
        <v>744.048</v>
      </c>
      <c r="AN38" s="6">
        <v>744.048</v>
      </c>
      <c r="AO38" s="6">
        <v>744.048</v>
      </c>
      <c r="AP38" s="6">
        <v>744.048</v>
      </c>
      <c r="AQ38" s="6">
        <v>744.048</v>
      </c>
      <c r="AR38" s="6">
        <v>744.048</v>
      </c>
      <c r="AS38" s="37">
        <v>744.048</v>
      </c>
      <c r="AT38" s="392">
        <v>0</v>
      </c>
      <c r="AU38" s="2">
        <v>0</v>
      </c>
      <c r="AV38" s="2">
        <v>0</v>
      </c>
      <c r="AW38" s="2">
        <v>618.67887978386977</v>
      </c>
      <c r="AX38" s="2">
        <v>618.67887978386977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93">
        <v>0</v>
      </c>
    </row>
    <row r="39" spans="1:80" x14ac:dyDescent="0.3">
      <c r="A39" s="36"/>
      <c r="B39" s="22"/>
      <c r="C39" s="22"/>
      <c r="D39" s="67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S39" s="29"/>
      <c r="AT39" s="391"/>
      <c r="CB39" s="29"/>
    </row>
    <row r="40" spans="1:80" x14ac:dyDescent="0.3">
      <c r="A40" s="65" t="s">
        <v>267</v>
      </c>
      <c r="B40" s="7"/>
      <c r="C40" s="7"/>
      <c r="D40" s="6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S40" s="29"/>
      <c r="AT40" s="391"/>
      <c r="CB40" s="29"/>
    </row>
    <row r="41" spans="1:80" x14ac:dyDescent="0.3">
      <c r="A41" s="36" t="s">
        <v>232</v>
      </c>
      <c r="B41" t="s">
        <v>17</v>
      </c>
      <c r="C41" t="s">
        <v>268</v>
      </c>
      <c r="D41" s="67" t="s">
        <v>10</v>
      </c>
      <c r="E41" s="6">
        <v>3.24</v>
      </c>
      <c r="F41" s="6">
        <v>3.24</v>
      </c>
      <c r="G41" s="6">
        <v>3.24</v>
      </c>
      <c r="H41" s="6">
        <v>3.24</v>
      </c>
      <c r="I41" s="6">
        <v>3.24</v>
      </c>
      <c r="J41" s="6">
        <v>3.24</v>
      </c>
      <c r="K41" s="6">
        <v>3.24</v>
      </c>
      <c r="L41" s="6">
        <v>3.24</v>
      </c>
      <c r="M41" s="6">
        <v>67.039999999999992</v>
      </c>
      <c r="N41" s="6">
        <v>67.039999999999992</v>
      </c>
      <c r="O41" s="6">
        <v>67.039999999999992</v>
      </c>
      <c r="P41" s="6">
        <v>67.039999999999992</v>
      </c>
      <c r="Q41" s="6">
        <v>67.039999999999992</v>
      </c>
      <c r="R41" s="6">
        <v>67.039999999999992</v>
      </c>
      <c r="S41" s="6">
        <v>67.039999999999992</v>
      </c>
      <c r="T41" s="6">
        <v>67.039999999999992</v>
      </c>
      <c r="U41" s="6">
        <v>67.039999999999992</v>
      </c>
      <c r="V41" s="6">
        <v>67.039999999999992</v>
      </c>
      <c r="W41" s="6">
        <v>67.039999999999992</v>
      </c>
      <c r="X41" s="6">
        <v>67.039999999999992</v>
      </c>
      <c r="Y41" s="6">
        <v>67.039999999999992</v>
      </c>
      <c r="Z41" s="6">
        <v>67.039999999999992</v>
      </c>
      <c r="AA41" s="6">
        <v>67.039999999999992</v>
      </c>
      <c r="AB41" s="6">
        <v>67.039999999999992</v>
      </c>
      <c r="AC41" s="6">
        <v>67.039999999999992</v>
      </c>
      <c r="AD41" s="6">
        <v>67.039999999999992</v>
      </c>
      <c r="AE41" s="6">
        <v>67.039999999999992</v>
      </c>
      <c r="AF41" s="6">
        <v>67.039999999999992</v>
      </c>
      <c r="AG41" s="6">
        <v>67.039999999999992</v>
      </c>
      <c r="AH41" s="6">
        <v>67.039999999999992</v>
      </c>
      <c r="AI41" s="6">
        <v>67.039999999999992</v>
      </c>
      <c r="AJ41" s="6">
        <v>67.039999999999992</v>
      </c>
      <c r="AK41" s="6">
        <v>67.039999999999992</v>
      </c>
      <c r="AL41" s="6">
        <v>267.03999999999996</v>
      </c>
      <c r="AM41" s="6">
        <v>267.03999999999996</v>
      </c>
      <c r="AN41" s="6">
        <v>517.04</v>
      </c>
      <c r="AO41" s="6">
        <v>517.04</v>
      </c>
      <c r="AP41" s="6">
        <v>517.04</v>
      </c>
      <c r="AQ41" s="6">
        <v>517.04</v>
      </c>
      <c r="AR41" s="6">
        <v>517.04</v>
      </c>
      <c r="AS41" s="37">
        <v>517.04</v>
      </c>
      <c r="AT41" s="392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312.35093359090735</v>
      </c>
      <c r="BV41" s="2">
        <v>0</v>
      </c>
      <c r="BW41" s="2">
        <v>390.43866698863422</v>
      </c>
      <c r="BX41" s="2">
        <v>0</v>
      </c>
      <c r="BY41" s="2">
        <v>0</v>
      </c>
      <c r="BZ41" s="2">
        <v>0</v>
      </c>
      <c r="CA41" s="2">
        <v>0</v>
      </c>
      <c r="CB41" s="393">
        <v>0</v>
      </c>
    </row>
    <row r="42" spans="1:80" x14ac:dyDescent="0.3">
      <c r="A42" s="36" t="s">
        <v>233</v>
      </c>
      <c r="B42" t="s">
        <v>17</v>
      </c>
      <c r="C42" t="s">
        <v>268</v>
      </c>
      <c r="D42" s="67" t="s">
        <v>10</v>
      </c>
      <c r="E42" s="6">
        <v>77</v>
      </c>
      <c r="F42" s="6">
        <v>77</v>
      </c>
      <c r="G42" s="6">
        <v>77</v>
      </c>
      <c r="H42" s="6">
        <v>77</v>
      </c>
      <c r="I42" s="6">
        <v>77</v>
      </c>
      <c r="J42" s="6">
        <v>77</v>
      </c>
      <c r="K42" s="6">
        <v>77</v>
      </c>
      <c r="L42" s="6">
        <v>77</v>
      </c>
      <c r="M42" s="6">
        <v>77</v>
      </c>
      <c r="N42" s="6">
        <v>77</v>
      </c>
      <c r="O42" s="6">
        <v>77</v>
      </c>
      <c r="P42" s="6">
        <v>77</v>
      </c>
      <c r="Q42" s="6">
        <v>77</v>
      </c>
      <c r="R42" s="6">
        <v>77</v>
      </c>
      <c r="S42" s="6">
        <v>77</v>
      </c>
      <c r="T42" s="6">
        <v>77</v>
      </c>
      <c r="U42" s="6">
        <v>77</v>
      </c>
      <c r="V42" s="6">
        <v>77</v>
      </c>
      <c r="W42" s="6">
        <v>77</v>
      </c>
      <c r="X42" s="6">
        <v>77</v>
      </c>
      <c r="Y42" s="6">
        <v>77</v>
      </c>
      <c r="Z42" s="6">
        <v>77</v>
      </c>
      <c r="AA42" s="6">
        <v>77</v>
      </c>
      <c r="AB42" s="6">
        <v>77</v>
      </c>
      <c r="AC42" s="6">
        <v>77</v>
      </c>
      <c r="AD42" s="6">
        <v>77</v>
      </c>
      <c r="AE42" s="6">
        <v>77</v>
      </c>
      <c r="AF42" s="6">
        <v>77</v>
      </c>
      <c r="AG42" s="6">
        <v>77</v>
      </c>
      <c r="AH42" s="6">
        <v>77</v>
      </c>
      <c r="AI42" s="6">
        <v>77</v>
      </c>
      <c r="AJ42" s="6">
        <v>77</v>
      </c>
      <c r="AK42" s="6">
        <v>77</v>
      </c>
      <c r="AL42" s="6">
        <v>77</v>
      </c>
      <c r="AM42" s="6">
        <v>77</v>
      </c>
      <c r="AN42" s="6">
        <v>477</v>
      </c>
      <c r="AO42" s="6">
        <v>477</v>
      </c>
      <c r="AP42" s="6">
        <v>477</v>
      </c>
      <c r="AQ42" s="6">
        <v>477</v>
      </c>
      <c r="AR42" s="6">
        <v>477</v>
      </c>
      <c r="AS42" s="37">
        <v>477</v>
      </c>
      <c r="AT42" s="39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93">
        <v>0</v>
      </c>
    </row>
    <row r="43" spans="1:80" x14ac:dyDescent="0.3">
      <c r="A43" s="36" t="s">
        <v>234</v>
      </c>
      <c r="B43" t="s">
        <v>17</v>
      </c>
      <c r="C43" t="s">
        <v>268</v>
      </c>
      <c r="D43" s="67" t="s">
        <v>10</v>
      </c>
      <c r="E43" s="6">
        <v>433</v>
      </c>
      <c r="F43" s="6">
        <v>433</v>
      </c>
      <c r="G43" s="6">
        <v>433</v>
      </c>
      <c r="H43" s="6">
        <v>433</v>
      </c>
      <c r="I43" s="6">
        <v>433</v>
      </c>
      <c r="J43" s="6">
        <v>433</v>
      </c>
      <c r="K43" s="6">
        <v>433</v>
      </c>
      <c r="L43" s="6">
        <v>433</v>
      </c>
      <c r="M43" s="6">
        <v>608</v>
      </c>
      <c r="N43" s="6">
        <v>758</v>
      </c>
      <c r="O43" s="6">
        <v>758</v>
      </c>
      <c r="P43" s="6">
        <v>758</v>
      </c>
      <c r="Q43" s="6">
        <v>758</v>
      </c>
      <c r="R43" s="6">
        <v>758</v>
      </c>
      <c r="S43" s="6">
        <v>758</v>
      </c>
      <c r="T43" s="6">
        <v>758</v>
      </c>
      <c r="U43" s="6">
        <v>758</v>
      </c>
      <c r="V43" s="6">
        <v>758</v>
      </c>
      <c r="W43" s="6">
        <v>868</v>
      </c>
      <c r="X43" s="6">
        <v>868</v>
      </c>
      <c r="Y43" s="6">
        <v>868</v>
      </c>
      <c r="Z43" s="6">
        <v>868</v>
      </c>
      <c r="AA43" s="6">
        <v>868</v>
      </c>
      <c r="AB43" s="6">
        <v>868</v>
      </c>
      <c r="AC43" s="6">
        <v>868</v>
      </c>
      <c r="AD43" s="6">
        <v>868</v>
      </c>
      <c r="AE43" s="6">
        <v>1268</v>
      </c>
      <c r="AF43" s="6">
        <v>1268</v>
      </c>
      <c r="AG43" s="6">
        <v>1268</v>
      </c>
      <c r="AH43" s="6">
        <v>1268</v>
      </c>
      <c r="AI43" s="6">
        <v>1468</v>
      </c>
      <c r="AJ43" s="6">
        <v>1668</v>
      </c>
      <c r="AK43" s="6">
        <v>1668</v>
      </c>
      <c r="AL43" s="6">
        <v>1868</v>
      </c>
      <c r="AM43" s="6">
        <v>1868</v>
      </c>
      <c r="AN43" s="6">
        <v>1868</v>
      </c>
      <c r="AO43" s="6">
        <v>1868</v>
      </c>
      <c r="AP43" s="6">
        <v>1868</v>
      </c>
      <c r="AQ43" s="6">
        <v>1868</v>
      </c>
      <c r="AR43" s="6">
        <v>1868</v>
      </c>
      <c r="AS43" s="37">
        <v>1868</v>
      </c>
      <c r="AT43" s="392">
        <v>0</v>
      </c>
      <c r="AU43" s="2">
        <v>0</v>
      </c>
      <c r="AV43" s="2">
        <v>273.30706689204396</v>
      </c>
      <c r="AW43" s="2">
        <v>234.2632001931805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171.79301347499907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93">
        <v>0</v>
      </c>
    </row>
    <row r="44" spans="1:80" x14ac:dyDescent="0.3">
      <c r="A44" s="36" t="s">
        <v>235</v>
      </c>
      <c r="B44" t="s">
        <v>18</v>
      </c>
      <c r="C44" t="s">
        <v>268</v>
      </c>
      <c r="D44" s="67" t="s">
        <v>10</v>
      </c>
      <c r="E44" s="6">
        <v>615.5</v>
      </c>
      <c r="F44" s="6">
        <v>641.5</v>
      </c>
      <c r="G44" s="6">
        <v>641.5</v>
      </c>
      <c r="H44" s="6">
        <v>641.5</v>
      </c>
      <c r="I44" s="6">
        <v>641.5</v>
      </c>
      <c r="J44" s="6">
        <v>641.5</v>
      </c>
      <c r="K44" s="6">
        <v>641.5</v>
      </c>
      <c r="L44" s="6">
        <v>641.5</v>
      </c>
      <c r="M44" s="6">
        <v>841.5</v>
      </c>
      <c r="N44" s="6">
        <v>841.5</v>
      </c>
      <c r="O44" s="6">
        <v>841.5</v>
      </c>
      <c r="P44" s="6">
        <v>841.5</v>
      </c>
      <c r="Q44" s="6">
        <v>841.5</v>
      </c>
      <c r="R44" s="6">
        <v>841.5</v>
      </c>
      <c r="S44" s="6">
        <v>841.5</v>
      </c>
      <c r="T44" s="6">
        <v>946.5</v>
      </c>
      <c r="U44" s="6">
        <v>946.5</v>
      </c>
      <c r="V44" s="6">
        <v>946.5</v>
      </c>
      <c r="W44" s="6">
        <v>946.5</v>
      </c>
      <c r="X44" s="6">
        <v>946.5</v>
      </c>
      <c r="Y44" s="6">
        <v>946.5</v>
      </c>
      <c r="Z44" s="6">
        <v>1946.5</v>
      </c>
      <c r="AA44" s="6">
        <v>2146.5</v>
      </c>
      <c r="AB44" s="6">
        <v>2146.5</v>
      </c>
      <c r="AC44" s="6">
        <v>2146.5</v>
      </c>
      <c r="AD44" s="6">
        <v>2146.5</v>
      </c>
      <c r="AE44" s="6">
        <v>2146.5</v>
      </c>
      <c r="AF44" s="6">
        <v>2146.5</v>
      </c>
      <c r="AG44" s="6">
        <v>2146.5</v>
      </c>
      <c r="AH44" s="6">
        <v>2146.5</v>
      </c>
      <c r="AI44" s="6">
        <v>2146.5</v>
      </c>
      <c r="AJ44" s="6">
        <v>2746.5</v>
      </c>
      <c r="AK44" s="6">
        <v>2746.5</v>
      </c>
      <c r="AL44" s="6">
        <v>2946.5</v>
      </c>
      <c r="AM44" s="6">
        <v>2946.5</v>
      </c>
      <c r="AN44" s="6">
        <v>2946.5</v>
      </c>
      <c r="AO44" s="6">
        <v>2946.5</v>
      </c>
      <c r="AP44" s="6">
        <v>2946.5</v>
      </c>
      <c r="AQ44" s="6">
        <v>2946.5</v>
      </c>
      <c r="AR44" s="6">
        <v>2946.5</v>
      </c>
      <c r="AS44" s="37">
        <v>2946.5</v>
      </c>
      <c r="AT44" s="392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163.61869979948929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1558.2733314237073</v>
      </c>
      <c r="BJ44" s="2">
        <v>311.6546662847415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93">
        <v>0</v>
      </c>
    </row>
    <row r="45" spans="1:80" x14ac:dyDescent="0.3">
      <c r="A45" s="36" t="s">
        <v>236</v>
      </c>
      <c r="B45" t="s">
        <v>18</v>
      </c>
      <c r="C45" t="s">
        <v>268</v>
      </c>
      <c r="D45" s="67" t="s">
        <v>10</v>
      </c>
      <c r="E45" s="6">
        <v>119.282</v>
      </c>
      <c r="F45" s="6">
        <v>119.282</v>
      </c>
      <c r="G45" s="6">
        <v>119.282</v>
      </c>
      <c r="H45" s="6">
        <v>119.282</v>
      </c>
      <c r="I45" s="6">
        <v>119.282</v>
      </c>
      <c r="J45" s="6">
        <v>119.282</v>
      </c>
      <c r="K45" s="6">
        <v>119.282</v>
      </c>
      <c r="L45" s="6">
        <v>487.28199999999998</v>
      </c>
      <c r="M45" s="6">
        <v>487.28199999999998</v>
      </c>
      <c r="N45" s="6">
        <v>487.28199999999998</v>
      </c>
      <c r="O45" s="6">
        <v>487.28199999999998</v>
      </c>
      <c r="P45" s="6">
        <v>487.28199999999998</v>
      </c>
      <c r="Q45" s="6">
        <v>487.28199999999998</v>
      </c>
      <c r="R45" s="6">
        <v>487.28199999999998</v>
      </c>
      <c r="S45" s="6">
        <v>487.28199999999998</v>
      </c>
      <c r="T45" s="6">
        <v>487.28199999999998</v>
      </c>
      <c r="U45" s="6">
        <v>487.28199999999998</v>
      </c>
      <c r="V45" s="6">
        <v>583.28199999999993</v>
      </c>
      <c r="W45" s="6">
        <v>583.28199999999993</v>
      </c>
      <c r="X45" s="6">
        <v>583.28199999999993</v>
      </c>
      <c r="Y45" s="6">
        <v>936.28199999999993</v>
      </c>
      <c r="Z45" s="6">
        <v>936.28199999999993</v>
      </c>
      <c r="AA45" s="6">
        <v>1136.2819999999999</v>
      </c>
      <c r="AB45" s="6">
        <v>1136.2819999999999</v>
      </c>
      <c r="AC45" s="6">
        <v>1136.2819999999999</v>
      </c>
      <c r="AD45" s="6">
        <v>1136.2819999999999</v>
      </c>
      <c r="AE45" s="6">
        <v>1136.2819999999999</v>
      </c>
      <c r="AF45" s="6">
        <v>1136.2819999999999</v>
      </c>
      <c r="AG45" s="6">
        <v>1136.2819999999999</v>
      </c>
      <c r="AH45" s="6">
        <v>1936.2819999999999</v>
      </c>
      <c r="AI45" s="6">
        <v>1936.2819999999999</v>
      </c>
      <c r="AJ45" s="6">
        <v>2336.2820000000002</v>
      </c>
      <c r="AK45" s="6">
        <v>2536.2820000000002</v>
      </c>
      <c r="AL45" s="6">
        <v>2736.2820000000002</v>
      </c>
      <c r="AM45" s="6">
        <v>2736.2820000000002</v>
      </c>
      <c r="AN45" s="6">
        <v>3136.2820000000002</v>
      </c>
      <c r="AO45" s="6">
        <v>3136.2820000000002</v>
      </c>
      <c r="AP45" s="6">
        <v>3136.2820000000002</v>
      </c>
      <c r="AQ45" s="6">
        <v>3536.2820000000002</v>
      </c>
      <c r="AR45" s="6">
        <v>3536.2820000000002</v>
      </c>
      <c r="AS45" s="37">
        <v>3536.2820000000002</v>
      </c>
      <c r="AT45" s="392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160.77853081531615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93">
        <v>0</v>
      </c>
    </row>
    <row r="46" spans="1:80" x14ac:dyDescent="0.3">
      <c r="A46" s="36" t="s">
        <v>237</v>
      </c>
      <c r="B46" t="s">
        <v>18</v>
      </c>
      <c r="C46" t="s">
        <v>268</v>
      </c>
      <c r="D46" s="67" t="s">
        <v>10</v>
      </c>
      <c r="E46" s="6">
        <v>0</v>
      </c>
      <c r="F46" s="6">
        <v>0</v>
      </c>
      <c r="G46" s="6">
        <v>0</v>
      </c>
      <c r="H46" s="6">
        <v>110</v>
      </c>
      <c r="I46" s="6">
        <v>110</v>
      </c>
      <c r="J46" s="6">
        <v>110</v>
      </c>
      <c r="K46" s="6">
        <v>110</v>
      </c>
      <c r="L46" s="6">
        <v>110</v>
      </c>
      <c r="M46" s="6">
        <v>110</v>
      </c>
      <c r="N46" s="6">
        <v>110</v>
      </c>
      <c r="O46" s="6">
        <v>110</v>
      </c>
      <c r="P46" s="6">
        <v>110</v>
      </c>
      <c r="Q46" s="6">
        <v>110</v>
      </c>
      <c r="R46" s="6">
        <v>110</v>
      </c>
      <c r="S46" s="6">
        <v>110</v>
      </c>
      <c r="T46" s="6">
        <v>110</v>
      </c>
      <c r="U46" s="6">
        <v>110</v>
      </c>
      <c r="V46" s="6">
        <v>390</v>
      </c>
      <c r="W46" s="6">
        <v>590</v>
      </c>
      <c r="X46" s="6">
        <v>590</v>
      </c>
      <c r="Y46" s="6">
        <v>790</v>
      </c>
      <c r="Z46" s="6">
        <v>1790</v>
      </c>
      <c r="AA46" s="6">
        <v>1790</v>
      </c>
      <c r="AB46" s="6">
        <v>1790</v>
      </c>
      <c r="AC46" s="6">
        <v>1990</v>
      </c>
      <c r="AD46" s="6">
        <v>2190</v>
      </c>
      <c r="AE46" s="6">
        <v>2190</v>
      </c>
      <c r="AF46" s="6">
        <v>2390</v>
      </c>
      <c r="AG46" s="6">
        <v>2390</v>
      </c>
      <c r="AH46" s="6">
        <v>2390</v>
      </c>
      <c r="AI46" s="6">
        <v>2390</v>
      </c>
      <c r="AJ46" s="6">
        <v>2590</v>
      </c>
      <c r="AK46" s="6">
        <v>2790</v>
      </c>
      <c r="AL46" s="6">
        <v>2790</v>
      </c>
      <c r="AM46" s="6">
        <v>3290</v>
      </c>
      <c r="AN46" s="6">
        <v>3490</v>
      </c>
      <c r="AO46" s="6">
        <v>3490</v>
      </c>
      <c r="AP46" s="6">
        <v>3490</v>
      </c>
      <c r="AQ46" s="6">
        <v>3690</v>
      </c>
      <c r="AR46" s="6">
        <v>3690</v>
      </c>
      <c r="AS46" s="37">
        <v>3890</v>
      </c>
      <c r="AT46" s="392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0</v>
      </c>
      <c r="BC46" s="2">
        <v>0</v>
      </c>
      <c r="BD46" s="2">
        <v>0</v>
      </c>
      <c r="BE46" s="2">
        <v>436.31653279863809</v>
      </c>
      <c r="BF46" s="2">
        <v>311.6546662847415</v>
      </c>
      <c r="BG46" s="2">
        <v>0</v>
      </c>
      <c r="BH46" s="2">
        <v>311.6546662847415</v>
      </c>
      <c r="BI46" s="2">
        <v>1558.2733314237073</v>
      </c>
      <c r="BJ46" s="2">
        <v>0</v>
      </c>
      <c r="BK46" s="2">
        <v>0</v>
      </c>
      <c r="BL46" s="2">
        <v>311.6546662847415</v>
      </c>
      <c r="BM46" s="2">
        <v>311.6546662847415</v>
      </c>
      <c r="BN46" s="2">
        <v>0</v>
      </c>
      <c r="BO46" s="2">
        <v>311.6546662847415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779.13666571185365</v>
      </c>
      <c r="BW46" s="2">
        <v>311.6546662847415</v>
      </c>
      <c r="BX46" s="2">
        <v>0</v>
      </c>
      <c r="BY46" s="2">
        <v>0</v>
      </c>
      <c r="BZ46" s="2">
        <v>311.6546662847415</v>
      </c>
      <c r="CA46" s="2">
        <v>0</v>
      </c>
      <c r="CB46" s="393">
        <v>311.6546662847415</v>
      </c>
    </row>
    <row r="47" spans="1:80" x14ac:dyDescent="0.3">
      <c r="A47" s="36" t="s">
        <v>238</v>
      </c>
      <c r="B47" t="s">
        <v>16</v>
      </c>
      <c r="C47" t="s">
        <v>268</v>
      </c>
      <c r="D47" s="67" t="s">
        <v>10</v>
      </c>
      <c r="E47" s="6">
        <v>158.30000000000001</v>
      </c>
      <c r="F47" s="6">
        <v>158.30000000000001</v>
      </c>
      <c r="G47" s="6">
        <v>158.30000000000001</v>
      </c>
      <c r="H47" s="6">
        <v>380.8</v>
      </c>
      <c r="I47" s="6">
        <v>380.8</v>
      </c>
      <c r="J47" s="6">
        <v>433.8</v>
      </c>
      <c r="K47" s="6">
        <v>511.8</v>
      </c>
      <c r="L47" s="6">
        <v>822.6</v>
      </c>
      <c r="M47" s="6">
        <v>822.6</v>
      </c>
      <c r="N47" s="6">
        <v>822.6</v>
      </c>
      <c r="O47" s="6">
        <v>822.6</v>
      </c>
      <c r="P47" s="6">
        <v>822.6</v>
      </c>
      <c r="Q47" s="6">
        <v>822.6</v>
      </c>
      <c r="R47" s="6">
        <v>822.6</v>
      </c>
      <c r="S47" s="6">
        <v>822.6</v>
      </c>
      <c r="T47" s="6">
        <v>822.6</v>
      </c>
      <c r="U47" s="6">
        <v>822.6</v>
      </c>
      <c r="V47" s="6">
        <v>822.6</v>
      </c>
      <c r="W47" s="6">
        <v>822.6</v>
      </c>
      <c r="X47" s="6">
        <v>822.6</v>
      </c>
      <c r="Y47" s="6">
        <v>822.6</v>
      </c>
      <c r="Z47" s="6">
        <v>822.6</v>
      </c>
      <c r="AA47" s="6">
        <v>822.6</v>
      </c>
      <c r="AB47" s="6">
        <v>822.6</v>
      </c>
      <c r="AC47" s="6">
        <v>822.6</v>
      </c>
      <c r="AD47" s="6">
        <v>1072.5999999999999</v>
      </c>
      <c r="AE47" s="6">
        <v>1272.5999999999999</v>
      </c>
      <c r="AF47" s="6">
        <v>1472.6</v>
      </c>
      <c r="AG47" s="6">
        <v>1472.6</v>
      </c>
      <c r="AH47" s="6">
        <v>1472.6</v>
      </c>
      <c r="AI47" s="6">
        <v>1472.6</v>
      </c>
      <c r="AJ47" s="6">
        <v>1922.6</v>
      </c>
      <c r="AK47" s="6">
        <v>1922.6</v>
      </c>
      <c r="AL47" s="6">
        <v>1922.6</v>
      </c>
      <c r="AM47" s="6">
        <v>1922.6</v>
      </c>
      <c r="AN47" s="6">
        <v>1922.6</v>
      </c>
      <c r="AO47" s="6">
        <v>1922.6</v>
      </c>
      <c r="AP47" s="6">
        <v>1922.6</v>
      </c>
      <c r="AQ47" s="6">
        <v>1922.6</v>
      </c>
      <c r="AR47" s="6">
        <v>1922.6</v>
      </c>
      <c r="AS47" s="37">
        <v>1922.6</v>
      </c>
      <c r="AT47" s="392">
        <v>121.54531985104919</v>
      </c>
      <c r="AU47" s="2">
        <v>484.31135140648831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389.56833285592666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93">
        <v>0</v>
      </c>
    </row>
    <row r="48" spans="1:80" x14ac:dyDescent="0.3">
      <c r="A48" s="36" t="s">
        <v>239</v>
      </c>
      <c r="B48" t="s">
        <v>16</v>
      </c>
      <c r="C48" t="s">
        <v>268</v>
      </c>
      <c r="D48" s="67" t="s">
        <v>10</v>
      </c>
      <c r="E48" s="6">
        <v>410.98</v>
      </c>
      <c r="F48" s="6">
        <v>410.98</v>
      </c>
      <c r="G48" s="6">
        <v>530.98</v>
      </c>
      <c r="H48" s="6">
        <v>1292.98</v>
      </c>
      <c r="I48" s="6">
        <v>1632.98</v>
      </c>
      <c r="J48" s="6">
        <v>1729.97</v>
      </c>
      <c r="K48" s="6">
        <v>2528.69</v>
      </c>
      <c r="L48" s="6">
        <v>3168.6899999999996</v>
      </c>
      <c r="M48" s="6">
        <v>3168.6899999999996</v>
      </c>
      <c r="N48" s="6">
        <v>3418.6899999999996</v>
      </c>
      <c r="O48" s="6">
        <v>3418.6899999999996</v>
      </c>
      <c r="P48" s="6">
        <v>3418.6899999999996</v>
      </c>
      <c r="Q48" s="6">
        <v>3418.6899999999996</v>
      </c>
      <c r="R48" s="6">
        <v>3418.6899999999996</v>
      </c>
      <c r="S48" s="6">
        <v>3418.6899999999996</v>
      </c>
      <c r="T48" s="6">
        <v>3568.6899999999996</v>
      </c>
      <c r="U48" s="6">
        <v>3568.6899999999996</v>
      </c>
      <c r="V48" s="6">
        <v>4788.6899999999996</v>
      </c>
      <c r="W48" s="6">
        <v>5488.69</v>
      </c>
      <c r="X48" s="6">
        <v>5488.69</v>
      </c>
      <c r="Y48" s="6">
        <v>6538.69</v>
      </c>
      <c r="Z48" s="6">
        <v>6738.69</v>
      </c>
      <c r="AA48" s="6">
        <v>6738.69</v>
      </c>
      <c r="AB48" s="6">
        <v>6738.69</v>
      </c>
      <c r="AC48" s="6">
        <v>6738.69</v>
      </c>
      <c r="AD48" s="6">
        <v>6738.69</v>
      </c>
      <c r="AE48" s="6">
        <v>7338.69</v>
      </c>
      <c r="AF48" s="6">
        <v>8138.69</v>
      </c>
      <c r="AG48" s="6">
        <v>8138.69</v>
      </c>
      <c r="AH48" s="6">
        <v>8138.69</v>
      </c>
      <c r="AI48" s="6">
        <v>8688.6899999999987</v>
      </c>
      <c r="AJ48" s="6">
        <v>9288.6899999999987</v>
      </c>
      <c r="AK48" s="6">
        <v>9988.6899999999987</v>
      </c>
      <c r="AL48" s="6">
        <v>10188.689999999999</v>
      </c>
      <c r="AM48" s="6">
        <v>10188.689999999999</v>
      </c>
      <c r="AN48" s="6">
        <v>10188.689999999999</v>
      </c>
      <c r="AO48" s="6">
        <v>10188.689999999999</v>
      </c>
      <c r="AP48" s="6">
        <v>10188.689999999999</v>
      </c>
      <c r="AQ48" s="6">
        <v>10588.689999999999</v>
      </c>
      <c r="AR48" s="6">
        <v>10788.689999999999</v>
      </c>
      <c r="AS48" s="37">
        <v>10988.689999999999</v>
      </c>
      <c r="AT48" s="392">
        <v>1247.4046883886479</v>
      </c>
      <c r="AU48" s="2">
        <v>999.52298749090289</v>
      </c>
      <c r="AV48" s="2">
        <v>0</v>
      </c>
      <c r="AW48" s="2">
        <v>390.43866698863422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234.2632001931805</v>
      </c>
      <c r="BD48" s="2">
        <v>0</v>
      </c>
      <c r="BE48" s="2">
        <v>1905.340694904535</v>
      </c>
      <c r="BF48" s="2">
        <v>1093.2282675681759</v>
      </c>
      <c r="BG48" s="2">
        <v>0</v>
      </c>
      <c r="BH48" s="2">
        <v>1639.8424013522636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1249.4037343636296</v>
      </c>
      <c r="BP48" s="2">
        <v>0</v>
      </c>
      <c r="BQ48" s="2">
        <v>0</v>
      </c>
      <c r="BR48" s="2">
        <v>858.96506737499385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93">
        <v>312.3509335909074</v>
      </c>
    </row>
    <row r="49" spans="1:80" x14ac:dyDescent="0.3">
      <c r="A49" s="36" t="s">
        <v>240</v>
      </c>
      <c r="B49" t="s">
        <v>15</v>
      </c>
      <c r="C49" t="s">
        <v>268</v>
      </c>
      <c r="D49" s="67" t="s">
        <v>10</v>
      </c>
      <c r="E49" s="6">
        <v>64.448000000000008</v>
      </c>
      <c r="F49" s="6">
        <v>64.448000000000008</v>
      </c>
      <c r="G49" s="6">
        <v>174.44800000000001</v>
      </c>
      <c r="H49" s="6">
        <v>174.44800000000001</v>
      </c>
      <c r="I49" s="6">
        <v>174.44800000000001</v>
      </c>
      <c r="J49" s="6">
        <v>174.44800000000001</v>
      </c>
      <c r="K49" s="6">
        <v>423.26800000000003</v>
      </c>
      <c r="L49" s="6">
        <v>423.26800000000003</v>
      </c>
      <c r="M49" s="6">
        <v>423.26800000000003</v>
      </c>
      <c r="N49" s="6">
        <v>423.26800000000003</v>
      </c>
      <c r="O49" s="6">
        <v>423.26800000000003</v>
      </c>
      <c r="P49" s="6">
        <v>423.26800000000003</v>
      </c>
      <c r="Q49" s="6">
        <v>423.26800000000003</v>
      </c>
      <c r="R49" s="6">
        <v>423.26800000000003</v>
      </c>
      <c r="S49" s="6">
        <v>423.26800000000003</v>
      </c>
      <c r="T49" s="6">
        <v>423.26800000000003</v>
      </c>
      <c r="U49" s="6">
        <v>423.26800000000003</v>
      </c>
      <c r="V49" s="6">
        <v>423.26800000000003</v>
      </c>
      <c r="W49" s="6">
        <v>423.26800000000003</v>
      </c>
      <c r="X49" s="6">
        <v>423.26800000000003</v>
      </c>
      <c r="Y49" s="6">
        <v>423.26800000000003</v>
      </c>
      <c r="Z49" s="6">
        <v>423.26800000000003</v>
      </c>
      <c r="AA49" s="6">
        <v>423.26800000000003</v>
      </c>
      <c r="AB49" s="6">
        <v>423.26800000000003</v>
      </c>
      <c r="AC49" s="6">
        <v>423.26800000000003</v>
      </c>
      <c r="AD49" s="6">
        <v>423.26800000000003</v>
      </c>
      <c r="AE49" s="6">
        <v>423.26800000000003</v>
      </c>
      <c r="AF49" s="6">
        <v>423.26800000000003</v>
      </c>
      <c r="AG49" s="6">
        <v>423.26800000000003</v>
      </c>
      <c r="AH49" s="6">
        <v>423.26800000000003</v>
      </c>
      <c r="AI49" s="6">
        <v>423.26800000000003</v>
      </c>
      <c r="AJ49" s="6">
        <v>423.26800000000003</v>
      </c>
      <c r="AK49" s="6">
        <v>423.26800000000003</v>
      </c>
      <c r="AL49" s="6">
        <v>823.26800000000003</v>
      </c>
      <c r="AM49" s="6">
        <v>823.26800000000003</v>
      </c>
      <c r="AN49" s="6">
        <v>823.26800000000003</v>
      </c>
      <c r="AO49" s="6">
        <v>823.26800000000003</v>
      </c>
      <c r="AP49" s="6">
        <v>823.26800000000003</v>
      </c>
      <c r="AQ49" s="6">
        <v>823.26800000000003</v>
      </c>
      <c r="AR49" s="6">
        <v>823.26800000000003</v>
      </c>
      <c r="AS49" s="37">
        <v>823.26800000000003</v>
      </c>
      <c r="AT49" s="392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93">
        <v>0</v>
      </c>
    </row>
    <row r="50" spans="1:80" x14ac:dyDescent="0.3">
      <c r="A50" s="36" t="s">
        <v>241</v>
      </c>
      <c r="B50" t="s">
        <v>15</v>
      </c>
      <c r="C50" t="s">
        <v>268</v>
      </c>
      <c r="D50" s="67" t="s">
        <v>10</v>
      </c>
      <c r="E50" s="6">
        <v>20</v>
      </c>
      <c r="F50" s="6">
        <v>20</v>
      </c>
      <c r="G50" s="6">
        <v>20</v>
      </c>
      <c r="H50" s="6">
        <v>335</v>
      </c>
      <c r="I50" s="6">
        <v>535</v>
      </c>
      <c r="J50" s="6">
        <v>535</v>
      </c>
      <c r="K50" s="6">
        <v>855</v>
      </c>
      <c r="L50" s="6">
        <v>855</v>
      </c>
      <c r="M50" s="6">
        <v>855</v>
      </c>
      <c r="N50" s="6">
        <v>855</v>
      </c>
      <c r="O50" s="6">
        <v>855</v>
      </c>
      <c r="P50" s="6">
        <v>855</v>
      </c>
      <c r="Q50" s="6">
        <v>855</v>
      </c>
      <c r="R50" s="6">
        <v>855</v>
      </c>
      <c r="S50" s="6">
        <v>855</v>
      </c>
      <c r="T50" s="6">
        <v>855</v>
      </c>
      <c r="U50" s="6">
        <v>855</v>
      </c>
      <c r="V50" s="6">
        <v>855</v>
      </c>
      <c r="W50" s="6">
        <v>855</v>
      </c>
      <c r="X50" s="6">
        <v>855</v>
      </c>
      <c r="Y50" s="6">
        <v>855</v>
      </c>
      <c r="Z50" s="6">
        <v>855</v>
      </c>
      <c r="AA50" s="6">
        <v>1055</v>
      </c>
      <c r="AB50" s="6">
        <v>1235</v>
      </c>
      <c r="AC50" s="6">
        <v>1235</v>
      </c>
      <c r="AD50" s="6">
        <v>1235</v>
      </c>
      <c r="AE50" s="6">
        <v>1435</v>
      </c>
      <c r="AF50" s="6">
        <v>1435</v>
      </c>
      <c r="AG50" s="6">
        <v>1435</v>
      </c>
      <c r="AH50" s="6">
        <v>1635</v>
      </c>
      <c r="AI50" s="6">
        <v>1635</v>
      </c>
      <c r="AJ50" s="6">
        <v>1635</v>
      </c>
      <c r="AK50" s="6">
        <v>1835</v>
      </c>
      <c r="AL50" s="6">
        <v>2035</v>
      </c>
      <c r="AM50" s="6">
        <v>2035</v>
      </c>
      <c r="AN50" s="6">
        <v>2035</v>
      </c>
      <c r="AO50" s="6">
        <v>2035</v>
      </c>
      <c r="AP50" s="6">
        <v>2035</v>
      </c>
      <c r="AQ50" s="6">
        <v>2035</v>
      </c>
      <c r="AR50" s="6">
        <v>2035</v>
      </c>
      <c r="AS50" s="37">
        <v>2035</v>
      </c>
      <c r="AT50" s="392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93">
        <v>0</v>
      </c>
    </row>
    <row r="51" spans="1:80" x14ac:dyDescent="0.3">
      <c r="A51" s="36" t="s">
        <v>242</v>
      </c>
      <c r="B51" t="s">
        <v>15</v>
      </c>
      <c r="C51" t="s">
        <v>268</v>
      </c>
      <c r="D51" s="67" t="s">
        <v>10</v>
      </c>
      <c r="E51" s="6">
        <v>459.3</v>
      </c>
      <c r="F51" s="6">
        <v>772.1</v>
      </c>
      <c r="G51" s="6">
        <v>772.1</v>
      </c>
      <c r="H51" s="6">
        <v>961.1</v>
      </c>
      <c r="I51" s="6">
        <v>961.1</v>
      </c>
      <c r="J51" s="6">
        <v>1797.9</v>
      </c>
      <c r="K51" s="6">
        <v>2077.9</v>
      </c>
      <c r="L51" s="6">
        <v>2202.8999999999996</v>
      </c>
      <c r="M51" s="6">
        <v>2652.8999999999996</v>
      </c>
      <c r="N51" s="6">
        <v>3407.8999999999996</v>
      </c>
      <c r="O51" s="6">
        <v>3462.8999999999996</v>
      </c>
      <c r="P51" s="6">
        <v>3462.8999999999996</v>
      </c>
      <c r="Q51" s="6">
        <v>3462.8999999999996</v>
      </c>
      <c r="R51" s="6">
        <v>3462.8999999999996</v>
      </c>
      <c r="S51" s="6">
        <v>3462.8999999999996</v>
      </c>
      <c r="T51" s="6">
        <v>3462.8999999999996</v>
      </c>
      <c r="U51" s="6">
        <v>3462.8999999999996</v>
      </c>
      <c r="V51" s="6">
        <v>3462.8999999999996</v>
      </c>
      <c r="W51" s="6">
        <v>3462.8999999999996</v>
      </c>
      <c r="X51" s="6">
        <v>3462.8999999999996</v>
      </c>
      <c r="Y51" s="6">
        <v>3662.8999999999996</v>
      </c>
      <c r="Z51" s="6">
        <v>3662.8999999999996</v>
      </c>
      <c r="AA51" s="6">
        <v>3862.8999999999996</v>
      </c>
      <c r="AB51" s="6">
        <v>4062.8999999999996</v>
      </c>
      <c r="AC51" s="6">
        <v>4062.8999999999996</v>
      </c>
      <c r="AD51" s="6">
        <v>4262.8999999999996</v>
      </c>
      <c r="AE51" s="6">
        <v>4862.8999999999996</v>
      </c>
      <c r="AF51" s="6">
        <v>4862.8999999999996</v>
      </c>
      <c r="AG51" s="6">
        <v>4862.8999999999996</v>
      </c>
      <c r="AH51" s="6">
        <v>4862.8999999999996</v>
      </c>
      <c r="AI51" s="6">
        <v>4862.8999999999996</v>
      </c>
      <c r="AJ51" s="6">
        <v>4862.8999999999996</v>
      </c>
      <c r="AK51" s="6">
        <v>4862.8999999999996</v>
      </c>
      <c r="AL51" s="6">
        <v>5262.9</v>
      </c>
      <c r="AM51" s="6">
        <v>5262.9</v>
      </c>
      <c r="AN51" s="6">
        <v>5462.9</v>
      </c>
      <c r="AO51" s="6">
        <v>5662.9</v>
      </c>
      <c r="AP51" s="6">
        <v>5893.9</v>
      </c>
      <c r="AQ51" s="6">
        <v>5893.9</v>
      </c>
      <c r="AR51" s="6">
        <v>6293.9</v>
      </c>
      <c r="AS51" s="37">
        <v>6493.9</v>
      </c>
      <c r="AT51" s="392">
        <v>442.6408913418897</v>
      </c>
      <c r="AU51" s="2">
        <v>197.6075407776286</v>
      </c>
      <c r="AV51" s="2">
        <v>711.38714679946543</v>
      </c>
      <c r="AW51" s="2">
        <v>1193.5495462968809</v>
      </c>
      <c r="AX51" s="2">
        <v>86.9473179421569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365.178735357059</v>
      </c>
      <c r="BZ51" s="2">
        <v>0</v>
      </c>
      <c r="CA51" s="2">
        <v>632.34413048841384</v>
      </c>
      <c r="CB51" s="393">
        <v>316.17206524420692</v>
      </c>
    </row>
    <row r="52" spans="1:80" x14ac:dyDescent="0.3">
      <c r="A52" s="36" t="s">
        <v>243</v>
      </c>
      <c r="B52" t="s">
        <v>15</v>
      </c>
      <c r="C52" t="s">
        <v>268</v>
      </c>
      <c r="D52" s="67" t="s">
        <v>10</v>
      </c>
      <c r="E52" s="6">
        <v>81</v>
      </c>
      <c r="F52" s="6">
        <v>81</v>
      </c>
      <c r="G52" s="6">
        <v>166</v>
      </c>
      <c r="H52" s="6">
        <v>166</v>
      </c>
      <c r="I52" s="6">
        <v>166</v>
      </c>
      <c r="J52" s="6">
        <v>198.4</v>
      </c>
      <c r="K52" s="6">
        <v>198.4</v>
      </c>
      <c r="L52" s="6">
        <v>198.4</v>
      </c>
      <c r="M52" s="6">
        <v>258.39999999999998</v>
      </c>
      <c r="N52" s="6">
        <v>258.39999999999998</v>
      </c>
      <c r="O52" s="6">
        <v>258.39999999999998</v>
      </c>
      <c r="P52" s="6">
        <v>258.39999999999998</v>
      </c>
      <c r="Q52" s="6">
        <v>258.39999999999998</v>
      </c>
      <c r="R52" s="6">
        <v>258.39999999999998</v>
      </c>
      <c r="S52" s="6">
        <v>258.39999999999998</v>
      </c>
      <c r="T52" s="6">
        <v>258.39999999999998</v>
      </c>
      <c r="U52" s="6">
        <v>258.39999999999998</v>
      </c>
      <c r="V52" s="6">
        <v>258.39999999999998</v>
      </c>
      <c r="W52" s="6">
        <v>258.39999999999998</v>
      </c>
      <c r="X52" s="6">
        <v>258.39999999999998</v>
      </c>
      <c r="Y52" s="6">
        <v>258.39999999999998</v>
      </c>
      <c r="Z52" s="6">
        <v>453.4</v>
      </c>
      <c r="AA52" s="6">
        <v>453.4</v>
      </c>
      <c r="AB52" s="6">
        <v>453.4</v>
      </c>
      <c r="AC52" s="6">
        <v>453.4</v>
      </c>
      <c r="AD52" s="6">
        <v>453.4</v>
      </c>
      <c r="AE52" s="6">
        <v>453.4</v>
      </c>
      <c r="AF52" s="6">
        <v>453.4</v>
      </c>
      <c r="AG52" s="6">
        <v>453.4</v>
      </c>
      <c r="AH52" s="6">
        <v>453.4</v>
      </c>
      <c r="AI52" s="6">
        <v>453.4</v>
      </c>
      <c r="AJ52" s="6">
        <v>453.4</v>
      </c>
      <c r="AK52" s="6">
        <v>453.4</v>
      </c>
      <c r="AL52" s="6">
        <v>453.4</v>
      </c>
      <c r="AM52" s="6">
        <v>453.4</v>
      </c>
      <c r="AN52" s="6">
        <v>453.4</v>
      </c>
      <c r="AO52" s="6">
        <v>453.4</v>
      </c>
      <c r="AP52" s="6">
        <v>453.4</v>
      </c>
      <c r="AQ52" s="6">
        <v>453.4</v>
      </c>
      <c r="AR52" s="6">
        <v>453.4</v>
      </c>
      <c r="AS52" s="37">
        <v>453.4</v>
      </c>
      <c r="AT52" s="392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93">
        <v>0</v>
      </c>
    </row>
    <row r="53" spans="1:80" x14ac:dyDescent="0.3">
      <c r="A53" s="36" t="s">
        <v>244</v>
      </c>
      <c r="B53" t="s">
        <v>15</v>
      </c>
      <c r="C53" t="s">
        <v>268</v>
      </c>
      <c r="D53" s="67" t="s">
        <v>10</v>
      </c>
      <c r="E53" s="6">
        <v>542</v>
      </c>
      <c r="F53" s="6">
        <v>1047</v>
      </c>
      <c r="G53" s="6">
        <v>1047</v>
      </c>
      <c r="H53" s="6">
        <v>1047</v>
      </c>
      <c r="I53" s="6">
        <v>1047</v>
      </c>
      <c r="J53" s="6">
        <v>1350.94</v>
      </c>
      <c r="K53" s="6">
        <v>1350.94</v>
      </c>
      <c r="L53" s="6">
        <v>1350.94</v>
      </c>
      <c r="M53" s="6">
        <v>1350.94</v>
      </c>
      <c r="N53" s="6">
        <v>1350.94</v>
      </c>
      <c r="O53" s="6">
        <v>1350.94</v>
      </c>
      <c r="P53" s="6">
        <v>1350.94</v>
      </c>
      <c r="Q53" s="6">
        <v>1350.94</v>
      </c>
      <c r="R53" s="6">
        <v>1350.94</v>
      </c>
      <c r="S53" s="6">
        <v>1350.94</v>
      </c>
      <c r="T53" s="6">
        <v>1350.94</v>
      </c>
      <c r="U53" s="6">
        <v>1350.94</v>
      </c>
      <c r="V53" s="6">
        <v>1350.94</v>
      </c>
      <c r="W53" s="6">
        <v>1350.94</v>
      </c>
      <c r="X53" s="6">
        <v>1350.94</v>
      </c>
      <c r="Y53" s="6">
        <v>1350.94</v>
      </c>
      <c r="Z53" s="6">
        <v>1350.94</v>
      </c>
      <c r="AA53" s="6">
        <v>1550.94</v>
      </c>
      <c r="AB53" s="6">
        <v>1550.94</v>
      </c>
      <c r="AC53" s="6">
        <v>1550.94</v>
      </c>
      <c r="AD53" s="6">
        <v>1550.94</v>
      </c>
      <c r="AE53" s="6">
        <v>1550.94</v>
      </c>
      <c r="AF53" s="6">
        <v>1550.94</v>
      </c>
      <c r="AG53" s="6">
        <v>1550.94</v>
      </c>
      <c r="AH53" s="6">
        <v>1550.94</v>
      </c>
      <c r="AI53" s="6">
        <v>1550.94</v>
      </c>
      <c r="AJ53" s="6">
        <v>1550.94</v>
      </c>
      <c r="AK53" s="6">
        <v>1950.94</v>
      </c>
      <c r="AL53" s="6">
        <v>1950.94</v>
      </c>
      <c r="AM53" s="6">
        <v>1950.94</v>
      </c>
      <c r="AN53" s="6">
        <v>1950.94</v>
      </c>
      <c r="AO53" s="6">
        <v>1950.94</v>
      </c>
      <c r="AP53" s="6">
        <v>1950.94</v>
      </c>
      <c r="AQ53" s="6">
        <v>1950.94</v>
      </c>
      <c r="AR53" s="6">
        <v>1950.94</v>
      </c>
      <c r="AS53" s="37">
        <v>1950.94</v>
      </c>
      <c r="AT53" s="39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93">
        <v>0</v>
      </c>
    </row>
    <row r="54" spans="1:80" x14ac:dyDescent="0.3">
      <c r="A54" s="36" t="s">
        <v>245</v>
      </c>
      <c r="B54" t="s">
        <v>15</v>
      </c>
      <c r="C54" t="s">
        <v>268</v>
      </c>
      <c r="D54" s="67" t="s">
        <v>10</v>
      </c>
      <c r="E54" s="6">
        <v>100</v>
      </c>
      <c r="F54" s="6">
        <v>100</v>
      </c>
      <c r="G54" s="6">
        <v>178</v>
      </c>
      <c r="H54" s="6">
        <v>268</v>
      </c>
      <c r="I54" s="6">
        <v>520</v>
      </c>
      <c r="J54" s="6">
        <v>520</v>
      </c>
      <c r="K54" s="6">
        <v>1069.98</v>
      </c>
      <c r="L54" s="6">
        <v>1069.98</v>
      </c>
      <c r="M54" s="6">
        <v>1112.98</v>
      </c>
      <c r="N54" s="6">
        <v>1112.98</v>
      </c>
      <c r="O54" s="6">
        <v>1112.98</v>
      </c>
      <c r="P54" s="6">
        <v>1112.98</v>
      </c>
      <c r="Q54" s="6">
        <v>1112.98</v>
      </c>
      <c r="R54" s="6">
        <v>1112.98</v>
      </c>
      <c r="S54" s="6">
        <v>1112.98</v>
      </c>
      <c r="T54" s="6">
        <v>1112.98</v>
      </c>
      <c r="U54" s="6">
        <v>1112.98</v>
      </c>
      <c r="V54" s="6">
        <v>1112.98</v>
      </c>
      <c r="W54" s="6">
        <v>1112.98</v>
      </c>
      <c r="X54" s="6">
        <v>1112.98</v>
      </c>
      <c r="Y54" s="6">
        <v>1112.98</v>
      </c>
      <c r="Z54" s="6">
        <v>1112.98</v>
      </c>
      <c r="AA54" s="6">
        <v>1112.98</v>
      </c>
      <c r="AB54" s="6">
        <v>1112.98</v>
      </c>
      <c r="AC54" s="6">
        <v>1312.98</v>
      </c>
      <c r="AD54" s="6">
        <v>1312.98</v>
      </c>
      <c r="AE54" s="6">
        <v>1312.98</v>
      </c>
      <c r="AF54" s="6">
        <v>1312.98</v>
      </c>
      <c r="AG54" s="6">
        <v>1312.98</v>
      </c>
      <c r="AH54" s="6">
        <v>1312.98</v>
      </c>
      <c r="AI54" s="6">
        <v>1762.98</v>
      </c>
      <c r="AJ54" s="6">
        <v>1762.98</v>
      </c>
      <c r="AK54" s="6">
        <v>1762.98</v>
      </c>
      <c r="AL54" s="6">
        <v>1762.98</v>
      </c>
      <c r="AM54" s="6">
        <v>1762.98</v>
      </c>
      <c r="AN54" s="6">
        <v>1762.98</v>
      </c>
      <c r="AO54" s="6">
        <v>1762.98</v>
      </c>
      <c r="AP54" s="6">
        <v>1762.98</v>
      </c>
      <c r="AQ54" s="6">
        <v>1762.98</v>
      </c>
      <c r="AR54" s="6">
        <v>1762.98</v>
      </c>
      <c r="AS54" s="37">
        <v>1848.98</v>
      </c>
      <c r="AT54" s="392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93">
        <v>146.45081056498606</v>
      </c>
    </row>
    <row r="55" spans="1:80" x14ac:dyDescent="0.3">
      <c r="A55" s="36" t="s">
        <v>246</v>
      </c>
      <c r="B55" t="s">
        <v>15</v>
      </c>
      <c r="C55" t="s">
        <v>268</v>
      </c>
      <c r="D55" s="67" t="s">
        <v>10</v>
      </c>
      <c r="E55" s="6">
        <v>22.05</v>
      </c>
      <c r="F55" s="6">
        <v>22.05</v>
      </c>
      <c r="G55" s="6">
        <v>22.05</v>
      </c>
      <c r="H55" s="6">
        <v>22.05</v>
      </c>
      <c r="I55" s="6">
        <v>22.05</v>
      </c>
      <c r="J55" s="6">
        <v>22.05</v>
      </c>
      <c r="K55" s="6">
        <v>22.05</v>
      </c>
      <c r="L55" s="6">
        <v>22.05</v>
      </c>
      <c r="M55" s="6">
        <v>22.05</v>
      </c>
      <c r="N55" s="6">
        <v>22.05</v>
      </c>
      <c r="O55" s="6">
        <v>22.05</v>
      </c>
      <c r="P55" s="6">
        <v>22.05</v>
      </c>
      <c r="Q55" s="6">
        <v>22.05</v>
      </c>
      <c r="R55" s="6">
        <v>22.05</v>
      </c>
      <c r="S55" s="6">
        <v>22.05</v>
      </c>
      <c r="T55" s="6">
        <v>22.05</v>
      </c>
      <c r="U55" s="6">
        <v>22.05</v>
      </c>
      <c r="V55" s="6">
        <v>22.05</v>
      </c>
      <c r="W55" s="6">
        <v>22.05</v>
      </c>
      <c r="X55" s="6">
        <v>22.05</v>
      </c>
      <c r="Y55" s="6">
        <v>22.05</v>
      </c>
      <c r="Z55" s="6">
        <v>218.05</v>
      </c>
      <c r="AA55" s="6">
        <v>218.05</v>
      </c>
      <c r="AB55" s="6">
        <v>218.05</v>
      </c>
      <c r="AC55" s="6">
        <v>218.05</v>
      </c>
      <c r="AD55" s="6">
        <v>218.05</v>
      </c>
      <c r="AE55" s="6">
        <v>218.05</v>
      </c>
      <c r="AF55" s="6">
        <v>218.05</v>
      </c>
      <c r="AG55" s="6">
        <v>218.05</v>
      </c>
      <c r="AH55" s="6">
        <v>218.05</v>
      </c>
      <c r="AI55" s="6">
        <v>218.05</v>
      </c>
      <c r="AJ55" s="6">
        <v>218.05</v>
      </c>
      <c r="AK55" s="6">
        <v>218.05</v>
      </c>
      <c r="AL55" s="6">
        <v>218.05</v>
      </c>
      <c r="AM55" s="6">
        <v>218.05</v>
      </c>
      <c r="AN55" s="6">
        <v>218.05</v>
      </c>
      <c r="AO55" s="6">
        <v>218.05</v>
      </c>
      <c r="AP55" s="6">
        <v>356.05</v>
      </c>
      <c r="AQ55" s="6">
        <v>356.05</v>
      </c>
      <c r="AR55" s="6">
        <v>356.05</v>
      </c>
      <c r="AS55" s="37">
        <v>356.05</v>
      </c>
      <c r="AT55" s="39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324.91228288906217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93">
        <v>0</v>
      </c>
    </row>
    <row r="56" spans="1:80" x14ac:dyDescent="0.3">
      <c r="A56" s="36" t="s">
        <v>247</v>
      </c>
      <c r="B56" t="s">
        <v>15</v>
      </c>
      <c r="C56" t="s">
        <v>268</v>
      </c>
      <c r="D56" s="67" t="s">
        <v>10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  <c r="AT56" s="392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93">
        <v>0</v>
      </c>
    </row>
    <row r="57" spans="1:80" x14ac:dyDescent="0.3">
      <c r="A57" s="36" t="s">
        <v>248</v>
      </c>
      <c r="B57" t="s">
        <v>15</v>
      </c>
      <c r="C57" t="s">
        <v>268</v>
      </c>
      <c r="D57" s="67" t="s">
        <v>10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  <c r="AT57" s="39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93">
        <v>0</v>
      </c>
    </row>
    <row r="58" spans="1:80" x14ac:dyDescent="0.3">
      <c r="A58" s="36" t="s">
        <v>249</v>
      </c>
      <c r="B58" t="s">
        <v>14</v>
      </c>
      <c r="C58" t="s">
        <v>268</v>
      </c>
      <c r="D58" s="67" t="s">
        <v>10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64</v>
      </c>
      <c r="M58" s="6">
        <v>64</v>
      </c>
      <c r="N58" s="6">
        <v>64</v>
      </c>
      <c r="O58" s="6">
        <v>64</v>
      </c>
      <c r="P58" s="6">
        <v>64</v>
      </c>
      <c r="Q58" s="6">
        <v>64</v>
      </c>
      <c r="R58" s="6">
        <v>64</v>
      </c>
      <c r="S58" s="6">
        <v>64</v>
      </c>
      <c r="T58" s="6">
        <v>64</v>
      </c>
      <c r="U58" s="6">
        <v>64</v>
      </c>
      <c r="V58" s="6">
        <v>64</v>
      </c>
      <c r="W58" s="6">
        <v>64</v>
      </c>
      <c r="X58" s="6">
        <v>64</v>
      </c>
      <c r="Y58" s="6">
        <v>64</v>
      </c>
      <c r="Z58" s="6">
        <v>64</v>
      </c>
      <c r="AA58" s="6">
        <v>64</v>
      </c>
      <c r="AB58" s="6">
        <v>64</v>
      </c>
      <c r="AC58" s="6">
        <v>64</v>
      </c>
      <c r="AD58" s="6">
        <v>64</v>
      </c>
      <c r="AE58" s="6">
        <v>64</v>
      </c>
      <c r="AF58" s="6">
        <v>64</v>
      </c>
      <c r="AG58" s="6">
        <v>64</v>
      </c>
      <c r="AH58" s="6">
        <v>64</v>
      </c>
      <c r="AI58" s="6">
        <v>64</v>
      </c>
      <c r="AJ58" s="6">
        <v>64</v>
      </c>
      <c r="AK58" s="6">
        <v>64</v>
      </c>
      <c r="AL58" s="6">
        <v>64</v>
      </c>
      <c r="AM58" s="6">
        <v>64</v>
      </c>
      <c r="AN58" s="6">
        <v>64</v>
      </c>
      <c r="AO58" s="6">
        <v>64</v>
      </c>
      <c r="AP58" s="6">
        <v>64</v>
      </c>
      <c r="AQ58" s="6">
        <v>64</v>
      </c>
      <c r="AR58" s="6">
        <v>64</v>
      </c>
      <c r="AS58" s="37">
        <v>64</v>
      </c>
      <c r="AT58" s="392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93">
        <v>0</v>
      </c>
    </row>
    <row r="59" spans="1:80" x14ac:dyDescent="0.3">
      <c r="A59" s="36" t="s">
        <v>250</v>
      </c>
      <c r="B59" t="s">
        <v>14</v>
      </c>
      <c r="C59" t="s">
        <v>268</v>
      </c>
      <c r="D59" s="67" t="s">
        <v>10</v>
      </c>
      <c r="E59" s="6">
        <v>336.25</v>
      </c>
      <c r="F59" s="6">
        <v>617.25</v>
      </c>
      <c r="G59" s="6">
        <v>617.25</v>
      </c>
      <c r="H59" s="6">
        <v>651.25</v>
      </c>
      <c r="I59" s="6">
        <v>651.25</v>
      </c>
      <c r="J59" s="6">
        <v>651.25</v>
      </c>
      <c r="K59" s="6">
        <v>651.25</v>
      </c>
      <c r="L59" s="6">
        <v>996.35</v>
      </c>
      <c r="M59" s="6">
        <v>996.35</v>
      </c>
      <c r="N59" s="6">
        <v>996.35</v>
      </c>
      <c r="O59" s="6">
        <v>996.35</v>
      </c>
      <c r="P59" s="6">
        <v>996.35</v>
      </c>
      <c r="Q59" s="6">
        <v>996.35</v>
      </c>
      <c r="R59" s="6">
        <v>996.35</v>
      </c>
      <c r="S59" s="6">
        <v>996.35</v>
      </c>
      <c r="T59" s="6">
        <v>996.35</v>
      </c>
      <c r="U59" s="6">
        <v>996.35</v>
      </c>
      <c r="V59" s="6">
        <v>996.35</v>
      </c>
      <c r="W59" s="6">
        <v>996.35</v>
      </c>
      <c r="X59" s="6">
        <v>996.35</v>
      </c>
      <c r="Y59" s="6">
        <v>996.35</v>
      </c>
      <c r="Z59" s="6">
        <v>996.35</v>
      </c>
      <c r="AA59" s="6">
        <v>996.35</v>
      </c>
      <c r="AB59" s="6">
        <v>996.35</v>
      </c>
      <c r="AC59" s="6">
        <v>996.35</v>
      </c>
      <c r="AD59" s="6">
        <v>996.35</v>
      </c>
      <c r="AE59" s="6">
        <v>1196.3499999999999</v>
      </c>
      <c r="AF59" s="6">
        <v>1196.3499999999999</v>
      </c>
      <c r="AG59" s="6">
        <v>1196.3499999999999</v>
      </c>
      <c r="AH59" s="6">
        <v>1196.3499999999999</v>
      </c>
      <c r="AI59" s="6">
        <v>1196.3499999999999</v>
      </c>
      <c r="AJ59" s="6">
        <v>1196.3499999999999</v>
      </c>
      <c r="AK59" s="6">
        <v>1196.3499999999999</v>
      </c>
      <c r="AL59" s="6">
        <v>1196.3499999999999</v>
      </c>
      <c r="AM59" s="6">
        <v>1196.3499999999999</v>
      </c>
      <c r="AN59" s="6">
        <v>1196.3499999999999</v>
      </c>
      <c r="AO59" s="6">
        <v>1196.3499999999999</v>
      </c>
      <c r="AP59" s="6">
        <v>1196.3499999999999</v>
      </c>
      <c r="AQ59" s="6">
        <v>1196.3499999999999</v>
      </c>
      <c r="AR59" s="6">
        <v>1196.3499999999999</v>
      </c>
      <c r="AS59" s="37">
        <v>1196.3499999999999</v>
      </c>
      <c r="AT59" s="392">
        <v>0</v>
      </c>
      <c r="AU59" s="2">
        <v>549.34732308945274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318.36993514311939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93">
        <v>0</v>
      </c>
    </row>
    <row r="60" spans="1:80" x14ac:dyDescent="0.3">
      <c r="A60" s="36" t="s">
        <v>251</v>
      </c>
      <c r="B60" t="s">
        <v>14</v>
      </c>
      <c r="C60" t="s">
        <v>268</v>
      </c>
      <c r="D60" s="67" t="s">
        <v>10</v>
      </c>
      <c r="E60" s="6">
        <v>6.2854399999999986</v>
      </c>
      <c r="F60" s="6">
        <v>13.535439999999998</v>
      </c>
      <c r="G60" s="6">
        <v>51.93544</v>
      </c>
      <c r="H60" s="6">
        <v>51.93544</v>
      </c>
      <c r="I60" s="6">
        <v>51.93544</v>
      </c>
      <c r="J60" s="6">
        <v>350.41543999999999</v>
      </c>
      <c r="K60" s="6">
        <v>350.41543999999999</v>
      </c>
      <c r="L60" s="6">
        <v>469.21544</v>
      </c>
      <c r="M60" s="6">
        <v>709.24144000000001</v>
      </c>
      <c r="N60" s="6">
        <v>834.24144000000001</v>
      </c>
      <c r="O60" s="6">
        <v>834.24144000000001</v>
      </c>
      <c r="P60" s="6">
        <v>834.24144000000001</v>
      </c>
      <c r="Q60" s="6">
        <v>834.24144000000001</v>
      </c>
      <c r="R60" s="6">
        <v>834.24144000000001</v>
      </c>
      <c r="S60" s="6">
        <v>842.24144000000001</v>
      </c>
      <c r="T60" s="6">
        <v>842.24144000000001</v>
      </c>
      <c r="U60" s="6">
        <v>842.24144000000001</v>
      </c>
      <c r="V60" s="6">
        <v>842.24144000000001</v>
      </c>
      <c r="W60" s="6">
        <v>842.24144000000001</v>
      </c>
      <c r="X60" s="6">
        <v>842.24144000000001</v>
      </c>
      <c r="Y60" s="6">
        <v>842.24144000000001</v>
      </c>
      <c r="Z60" s="6">
        <v>842.24144000000001</v>
      </c>
      <c r="AA60" s="6">
        <v>842.24144000000001</v>
      </c>
      <c r="AB60" s="6">
        <v>842.24144000000001</v>
      </c>
      <c r="AC60" s="6">
        <v>842.24144000000001</v>
      </c>
      <c r="AD60" s="6">
        <v>842.24144000000001</v>
      </c>
      <c r="AE60" s="6">
        <v>842.24144000000001</v>
      </c>
      <c r="AF60" s="6">
        <v>842.24144000000001</v>
      </c>
      <c r="AG60" s="6">
        <v>842.24144000000001</v>
      </c>
      <c r="AH60" s="6">
        <v>842.24144000000001</v>
      </c>
      <c r="AI60" s="6">
        <v>919.34143999999992</v>
      </c>
      <c r="AJ60" s="6">
        <v>919.34143999999992</v>
      </c>
      <c r="AK60" s="6">
        <v>919.34143999999992</v>
      </c>
      <c r="AL60" s="6">
        <v>919.34143999999992</v>
      </c>
      <c r="AM60" s="6">
        <v>919.34143999999992</v>
      </c>
      <c r="AN60" s="6">
        <v>919.34143999999992</v>
      </c>
      <c r="AO60" s="6">
        <v>919.34143999999992</v>
      </c>
      <c r="AP60" s="6">
        <v>919.34143999999992</v>
      </c>
      <c r="AQ60" s="6">
        <v>919.34143999999992</v>
      </c>
      <c r="AR60" s="6">
        <v>919.34143999999992</v>
      </c>
      <c r="AS60" s="37">
        <v>919.34143999999992</v>
      </c>
      <c r="AT60" s="392">
        <v>0</v>
      </c>
      <c r="AU60" s="2">
        <v>190.10235891180952</v>
      </c>
      <c r="AV60" s="2">
        <v>384.08677441217162</v>
      </c>
      <c r="AW60" s="2">
        <v>200.02352579104533</v>
      </c>
      <c r="AX60" s="2">
        <v>0</v>
      </c>
      <c r="AY60" s="2">
        <v>0</v>
      </c>
      <c r="AZ60" s="2">
        <v>0</v>
      </c>
      <c r="BA60" s="2">
        <v>0</v>
      </c>
      <c r="BB60" s="2">
        <v>12.801505650626902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93">
        <v>0</v>
      </c>
    </row>
    <row r="61" spans="1:80" x14ac:dyDescent="0.3">
      <c r="A61" s="36" t="s">
        <v>252</v>
      </c>
      <c r="B61" t="s">
        <v>14</v>
      </c>
      <c r="C61" t="s">
        <v>268</v>
      </c>
      <c r="D61" s="67" t="s">
        <v>10</v>
      </c>
      <c r="E61" s="6">
        <v>1.4399999999999999E-3</v>
      </c>
      <c r="F61" s="6">
        <v>1.4399999999999999E-3</v>
      </c>
      <c r="G61" s="6">
        <v>1.4399999999999999E-3</v>
      </c>
      <c r="H61" s="6">
        <v>1.4399999999999999E-3</v>
      </c>
      <c r="I61" s="6">
        <v>1.4399999999999999E-3</v>
      </c>
      <c r="J61" s="6">
        <v>1.4399999999999999E-3</v>
      </c>
      <c r="K61" s="6">
        <v>250.00144</v>
      </c>
      <c r="L61" s="6">
        <v>250.00144</v>
      </c>
      <c r="M61" s="6">
        <v>250.00144</v>
      </c>
      <c r="N61" s="6">
        <v>250.00144</v>
      </c>
      <c r="O61" s="6">
        <v>250.00144</v>
      </c>
      <c r="P61" s="6">
        <v>250.00144</v>
      </c>
      <c r="Q61" s="6">
        <v>250.00144</v>
      </c>
      <c r="R61" s="6">
        <v>250.00144</v>
      </c>
      <c r="S61" s="6">
        <v>250.00144</v>
      </c>
      <c r="T61" s="6">
        <v>354.80144000000001</v>
      </c>
      <c r="U61" s="6">
        <v>354.80144000000001</v>
      </c>
      <c r="V61" s="6">
        <v>354.80144000000001</v>
      </c>
      <c r="W61" s="6">
        <v>354.80144000000001</v>
      </c>
      <c r="X61" s="6">
        <v>354.80144000000001</v>
      </c>
      <c r="Y61" s="6">
        <v>354.80144000000001</v>
      </c>
      <c r="Z61" s="6">
        <v>354.80144000000001</v>
      </c>
      <c r="AA61" s="6">
        <v>354.80144000000001</v>
      </c>
      <c r="AB61" s="6">
        <v>354.80144000000001</v>
      </c>
      <c r="AC61" s="6">
        <v>354.80144000000001</v>
      </c>
      <c r="AD61" s="6">
        <v>354.80144000000001</v>
      </c>
      <c r="AE61" s="6">
        <v>354.80144000000001</v>
      </c>
      <c r="AF61" s="6">
        <v>354.80144000000001</v>
      </c>
      <c r="AG61" s="6">
        <v>354.80144000000001</v>
      </c>
      <c r="AH61" s="6">
        <v>354.80144000000001</v>
      </c>
      <c r="AI61" s="6">
        <v>354.80144000000001</v>
      </c>
      <c r="AJ61" s="6">
        <v>354.80144000000001</v>
      </c>
      <c r="AK61" s="6">
        <v>354.80144000000001</v>
      </c>
      <c r="AL61" s="6">
        <v>354.80144000000001</v>
      </c>
      <c r="AM61" s="6">
        <v>354.80144000000001</v>
      </c>
      <c r="AN61" s="6">
        <v>354.80144000000001</v>
      </c>
      <c r="AO61" s="6">
        <v>354.80144000000001</v>
      </c>
      <c r="AP61" s="6">
        <v>354.80144000000001</v>
      </c>
      <c r="AQ61" s="6">
        <v>354.80144000000001</v>
      </c>
      <c r="AR61" s="6">
        <v>354.80144000000001</v>
      </c>
      <c r="AS61" s="37">
        <v>354.80144000000001</v>
      </c>
      <c r="AT61" s="392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167.69972402321244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93">
        <v>0</v>
      </c>
    </row>
    <row r="62" spans="1:80" x14ac:dyDescent="0.3">
      <c r="A62" s="36" t="s">
        <v>253</v>
      </c>
      <c r="B62" t="s">
        <v>14</v>
      </c>
      <c r="C62" t="s">
        <v>268</v>
      </c>
      <c r="D62" s="67" t="s">
        <v>10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77</v>
      </c>
      <c r="L62" s="6">
        <v>77</v>
      </c>
      <c r="M62" s="6">
        <v>77</v>
      </c>
      <c r="N62" s="6">
        <v>77</v>
      </c>
      <c r="O62" s="6">
        <v>77</v>
      </c>
      <c r="P62" s="6">
        <v>77</v>
      </c>
      <c r="Q62" s="6">
        <v>77</v>
      </c>
      <c r="R62" s="6">
        <v>77</v>
      </c>
      <c r="S62" s="6">
        <v>77</v>
      </c>
      <c r="T62" s="6">
        <v>77</v>
      </c>
      <c r="U62" s="6">
        <v>77</v>
      </c>
      <c r="V62" s="6">
        <v>77</v>
      </c>
      <c r="W62" s="6">
        <v>77</v>
      </c>
      <c r="X62" s="6">
        <v>77</v>
      </c>
      <c r="Y62" s="6">
        <v>77</v>
      </c>
      <c r="Z62" s="6">
        <v>77</v>
      </c>
      <c r="AA62" s="6">
        <v>77</v>
      </c>
      <c r="AB62" s="6">
        <v>77</v>
      </c>
      <c r="AC62" s="6">
        <v>77</v>
      </c>
      <c r="AD62" s="6">
        <v>77</v>
      </c>
      <c r="AE62" s="6">
        <v>77</v>
      </c>
      <c r="AF62" s="6">
        <v>77</v>
      </c>
      <c r="AG62" s="6">
        <v>77</v>
      </c>
      <c r="AH62" s="6">
        <v>77</v>
      </c>
      <c r="AI62" s="6">
        <v>77</v>
      </c>
      <c r="AJ62" s="6">
        <v>77</v>
      </c>
      <c r="AK62" s="6">
        <v>77</v>
      </c>
      <c r="AL62" s="6">
        <v>77</v>
      </c>
      <c r="AM62" s="6">
        <v>77</v>
      </c>
      <c r="AN62" s="6">
        <v>77</v>
      </c>
      <c r="AO62" s="6">
        <v>77</v>
      </c>
      <c r="AP62" s="6">
        <v>77</v>
      </c>
      <c r="AQ62" s="6">
        <v>77</v>
      </c>
      <c r="AR62" s="6">
        <v>77</v>
      </c>
      <c r="AS62" s="37">
        <v>77</v>
      </c>
      <c r="AT62" s="392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93">
        <v>0</v>
      </c>
    </row>
    <row r="63" spans="1:80" x14ac:dyDescent="0.3">
      <c r="A63" s="36" t="s">
        <v>254</v>
      </c>
      <c r="B63" t="s">
        <v>14</v>
      </c>
      <c r="C63" t="s">
        <v>268</v>
      </c>
      <c r="D63" s="67" t="s">
        <v>10</v>
      </c>
      <c r="E63" s="6">
        <v>100</v>
      </c>
      <c r="F63" s="6">
        <v>317.2</v>
      </c>
      <c r="G63" s="6">
        <v>317.2</v>
      </c>
      <c r="H63" s="6">
        <v>317.2</v>
      </c>
      <c r="I63" s="6">
        <v>399.7</v>
      </c>
      <c r="J63" s="6">
        <v>493.2</v>
      </c>
      <c r="K63" s="6">
        <v>539.20000000000005</v>
      </c>
      <c r="L63" s="6">
        <v>539.20000000000005</v>
      </c>
      <c r="M63" s="6">
        <v>539.20000000000005</v>
      </c>
      <c r="N63" s="6">
        <v>539.20000000000005</v>
      </c>
      <c r="O63" s="6">
        <v>839.2</v>
      </c>
      <c r="P63" s="6">
        <v>839.2</v>
      </c>
      <c r="Q63" s="6">
        <v>839.2</v>
      </c>
      <c r="R63" s="6">
        <v>839.2</v>
      </c>
      <c r="S63" s="6">
        <v>839.2</v>
      </c>
      <c r="T63" s="6">
        <v>839.2</v>
      </c>
      <c r="U63" s="6">
        <v>839.2</v>
      </c>
      <c r="V63" s="6">
        <v>839.2</v>
      </c>
      <c r="W63" s="6">
        <v>839.2</v>
      </c>
      <c r="X63" s="6">
        <v>839.2</v>
      </c>
      <c r="Y63" s="6">
        <v>839.2</v>
      </c>
      <c r="Z63" s="6">
        <v>839.2</v>
      </c>
      <c r="AA63" s="6">
        <v>839.2</v>
      </c>
      <c r="AB63" s="6">
        <v>839.2</v>
      </c>
      <c r="AC63" s="6">
        <v>839.2</v>
      </c>
      <c r="AD63" s="6">
        <v>839.2</v>
      </c>
      <c r="AE63" s="6">
        <v>839.2</v>
      </c>
      <c r="AF63" s="6">
        <v>839.2</v>
      </c>
      <c r="AG63" s="6">
        <v>839.2</v>
      </c>
      <c r="AH63" s="6">
        <v>839.2</v>
      </c>
      <c r="AI63" s="6">
        <v>839.2</v>
      </c>
      <c r="AJ63" s="6">
        <v>839.2</v>
      </c>
      <c r="AK63" s="6">
        <v>839.2</v>
      </c>
      <c r="AL63" s="6">
        <v>839.2</v>
      </c>
      <c r="AM63" s="6">
        <v>839.2</v>
      </c>
      <c r="AN63" s="6">
        <v>839.2</v>
      </c>
      <c r="AO63" s="6">
        <v>839.2</v>
      </c>
      <c r="AP63" s="6">
        <v>839.2</v>
      </c>
      <c r="AQ63" s="6">
        <v>839.2</v>
      </c>
      <c r="AR63" s="6">
        <v>839.2</v>
      </c>
      <c r="AS63" s="37">
        <v>839.2</v>
      </c>
      <c r="AT63" s="392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93">
        <v>0</v>
      </c>
    </row>
    <row r="64" spans="1:80" x14ac:dyDescent="0.3">
      <c r="A64" s="36" t="s">
        <v>255</v>
      </c>
      <c r="B64" t="s">
        <v>13</v>
      </c>
      <c r="C64" t="s">
        <v>268</v>
      </c>
      <c r="D64" s="67" t="s">
        <v>10</v>
      </c>
      <c r="E64" s="6">
        <v>101.1726</v>
      </c>
      <c r="F64" s="6">
        <v>101.1726</v>
      </c>
      <c r="G64" s="6">
        <v>112.1726</v>
      </c>
      <c r="H64" s="6">
        <v>112.1726</v>
      </c>
      <c r="I64" s="6">
        <v>142.17259999999999</v>
      </c>
      <c r="J64" s="6">
        <v>142.17259999999999</v>
      </c>
      <c r="K64" s="6">
        <v>142.17259999999999</v>
      </c>
      <c r="L64" s="6">
        <v>142.17259999999999</v>
      </c>
      <c r="M64" s="6">
        <v>142.17259999999999</v>
      </c>
      <c r="N64" s="6">
        <v>142.17259999999999</v>
      </c>
      <c r="O64" s="6">
        <v>142.17259999999999</v>
      </c>
      <c r="P64" s="6">
        <v>142.17259999999999</v>
      </c>
      <c r="Q64" s="6">
        <v>142.17259999999999</v>
      </c>
      <c r="R64" s="6">
        <v>142.17259999999999</v>
      </c>
      <c r="S64" s="6">
        <v>142.17259999999999</v>
      </c>
      <c r="T64" s="6">
        <v>142.17259999999999</v>
      </c>
      <c r="U64" s="6">
        <v>142.17259999999999</v>
      </c>
      <c r="V64" s="6">
        <v>142.17259999999999</v>
      </c>
      <c r="W64" s="6">
        <v>142.17259999999999</v>
      </c>
      <c r="X64" s="6">
        <v>142.17259999999999</v>
      </c>
      <c r="Y64" s="6">
        <v>142.17259999999999</v>
      </c>
      <c r="Z64" s="6">
        <v>142.17259999999999</v>
      </c>
      <c r="AA64" s="6">
        <v>142.17259999999999</v>
      </c>
      <c r="AB64" s="6">
        <v>142.17259999999999</v>
      </c>
      <c r="AC64" s="6">
        <v>142.17259999999999</v>
      </c>
      <c r="AD64" s="6">
        <v>142.17259999999999</v>
      </c>
      <c r="AE64" s="6">
        <v>142.17259999999999</v>
      </c>
      <c r="AF64" s="6">
        <v>142.17259999999999</v>
      </c>
      <c r="AG64" s="6">
        <v>142.17259999999999</v>
      </c>
      <c r="AH64" s="6">
        <v>142.17259999999999</v>
      </c>
      <c r="AI64" s="6">
        <v>142.17259999999999</v>
      </c>
      <c r="AJ64" s="6">
        <v>142.17259999999999</v>
      </c>
      <c r="AK64" s="6">
        <v>142.17259999999999</v>
      </c>
      <c r="AL64" s="6">
        <v>142.17259999999999</v>
      </c>
      <c r="AM64" s="6">
        <v>142.17259999999999</v>
      </c>
      <c r="AN64" s="6">
        <v>142.17259999999999</v>
      </c>
      <c r="AO64" s="6">
        <v>142.17259999999999</v>
      </c>
      <c r="AP64" s="6">
        <v>142.17259999999999</v>
      </c>
      <c r="AQ64" s="6">
        <v>142.17259999999999</v>
      </c>
      <c r="AR64" s="6">
        <v>142.17259999999999</v>
      </c>
      <c r="AS64" s="37">
        <v>142.17259999999999</v>
      </c>
      <c r="AT64" s="39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93">
        <v>0</v>
      </c>
    </row>
    <row r="65" spans="1:80" x14ac:dyDescent="0.3">
      <c r="A65" s="36" t="s">
        <v>256</v>
      </c>
      <c r="B65" t="s">
        <v>13</v>
      </c>
      <c r="C65" t="s">
        <v>268</v>
      </c>
      <c r="D65" s="67" t="s">
        <v>10</v>
      </c>
      <c r="E65" s="6">
        <v>13.465000000000002</v>
      </c>
      <c r="F65" s="6">
        <v>13.465000000000002</v>
      </c>
      <c r="G65" s="6">
        <v>13.465000000000002</v>
      </c>
      <c r="H65" s="6">
        <v>13.465000000000002</v>
      </c>
      <c r="I65" s="6">
        <v>13.465000000000002</v>
      </c>
      <c r="J65" s="6">
        <v>13.465000000000002</v>
      </c>
      <c r="K65" s="6">
        <v>13.465000000000002</v>
      </c>
      <c r="L65" s="6">
        <v>13.465000000000002</v>
      </c>
      <c r="M65" s="6">
        <v>13.465000000000002</v>
      </c>
      <c r="N65" s="6">
        <v>13.465000000000002</v>
      </c>
      <c r="O65" s="6">
        <v>13.465000000000002</v>
      </c>
      <c r="P65" s="6">
        <v>13.465000000000002</v>
      </c>
      <c r="Q65" s="6">
        <v>13.465000000000002</v>
      </c>
      <c r="R65" s="6">
        <v>13.465000000000002</v>
      </c>
      <c r="S65" s="6">
        <v>13.465000000000002</v>
      </c>
      <c r="T65" s="6">
        <v>13.465000000000002</v>
      </c>
      <c r="U65" s="6">
        <v>13.465000000000002</v>
      </c>
      <c r="V65" s="6">
        <v>13.465000000000002</v>
      </c>
      <c r="W65" s="6">
        <v>13.465000000000002</v>
      </c>
      <c r="X65" s="6">
        <v>13.465000000000002</v>
      </c>
      <c r="Y65" s="6">
        <v>13.465000000000002</v>
      </c>
      <c r="Z65" s="6">
        <v>13.465000000000002</v>
      </c>
      <c r="AA65" s="6">
        <v>13.465000000000002</v>
      </c>
      <c r="AB65" s="6">
        <v>313.46499999999997</v>
      </c>
      <c r="AC65" s="6">
        <v>313.46499999999997</v>
      </c>
      <c r="AD65" s="6">
        <v>313.46499999999997</v>
      </c>
      <c r="AE65" s="6">
        <v>313.46499999999997</v>
      </c>
      <c r="AF65" s="6">
        <v>313.46499999999997</v>
      </c>
      <c r="AG65" s="6">
        <v>313.46499999999997</v>
      </c>
      <c r="AH65" s="6">
        <v>313.46499999999997</v>
      </c>
      <c r="AI65" s="6">
        <v>313.46499999999997</v>
      </c>
      <c r="AJ65" s="6">
        <v>313.46499999999997</v>
      </c>
      <c r="AK65" s="6">
        <v>313.46499999999997</v>
      </c>
      <c r="AL65" s="6">
        <v>313.46499999999997</v>
      </c>
      <c r="AM65" s="6">
        <v>313.46499999999997</v>
      </c>
      <c r="AN65" s="6">
        <v>313.46499999999997</v>
      </c>
      <c r="AO65" s="6">
        <v>313.46499999999997</v>
      </c>
      <c r="AP65" s="6">
        <v>313.46499999999997</v>
      </c>
      <c r="AQ65" s="6">
        <v>313.46499999999997</v>
      </c>
      <c r="AR65" s="6">
        <v>313.46499999999997</v>
      </c>
      <c r="AS65" s="37">
        <v>313.46499999999997</v>
      </c>
      <c r="AT65" s="39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93">
        <v>0</v>
      </c>
    </row>
    <row r="66" spans="1:80" x14ac:dyDescent="0.3">
      <c r="A66" s="36" t="s">
        <v>257</v>
      </c>
      <c r="B66" t="s">
        <v>13</v>
      </c>
      <c r="C66" t="s">
        <v>268</v>
      </c>
      <c r="D66" s="67" t="s">
        <v>10</v>
      </c>
      <c r="E66" s="6">
        <v>0</v>
      </c>
      <c r="F66" s="6">
        <v>12</v>
      </c>
      <c r="G66" s="6">
        <v>17.899999999999999</v>
      </c>
      <c r="H66" s="6">
        <v>17.899999999999999</v>
      </c>
      <c r="I66" s="6">
        <v>17.899999999999999</v>
      </c>
      <c r="J66" s="6">
        <v>17.899999999999999</v>
      </c>
      <c r="K66" s="6">
        <v>17.899999999999999</v>
      </c>
      <c r="L66" s="6">
        <v>17.899999999999999</v>
      </c>
      <c r="M66" s="6">
        <v>375.34999999999997</v>
      </c>
      <c r="N66" s="6">
        <v>375.34999999999997</v>
      </c>
      <c r="O66" s="6">
        <v>375.34999999999997</v>
      </c>
      <c r="P66" s="6">
        <v>375.34999999999997</v>
      </c>
      <c r="Q66" s="6">
        <v>375.34999999999997</v>
      </c>
      <c r="R66" s="6">
        <v>375.34999999999997</v>
      </c>
      <c r="S66" s="6">
        <v>375.34999999999997</v>
      </c>
      <c r="T66" s="6">
        <v>375.34999999999997</v>
      </c>
      <c r="U66" s="6">
        <v>375.34999999999997</v>
      </c>
      <c r="V66" s="6">
        <v>375.34999999999997</v>
      </c>
      <c r="W66" s="6">
        <v>375.34999999999997</v>
      </c>
      <c r="X66" s="6">
        <v>375.34999999999997</v>
      </c>
      <c r="Y66" s="6">
        <v>375.34999999999997</v>
      </c>
      <c r="Z66" s="6">
        <v>375.34999999999997</v>
      </c>
      <c r="AA66" s="6">
        <v>375.34999999999997</v>
      </c>
      <c r="AB66" s="6">
        <v>375.34999999999997</v>
      </c>
      <c r="AC66" s="6">
        <v>375.34999999999997</v>
      </c>
      <c r="AD66" s="6">
        <v>375.34999999999997</v>
      </c>
      <c r="AE66" s="6">
        <v>575.35</v>
      </c>
      <c r="AF66" s="6">
        <v>575.35</v>
      </c>
      <c r="AG66" s="6">
        <v>575.35</v>
      </c>
      <c r="AH66" s="6">
        <v>575.35</v>
      </c>
      <c r="AI66" s="6">
        <v>575.35</v>
      </c>
      <c r="AJ66" s="6">
        <v>575.35</v>
      </c>
      <c r="AK66" s="6">
        <v>575.35</v>
      </c>
      <c r="AL66" s="6">
        <v>575.35</v>
      </c>
      <c r="AM66" s="6">
        <v>575.35</v>
      </c>
      <c r="AN66" s="6">
        <v>575.35</v>
      </c>
      <c r="AO66" s="6">
        <v>575.35</v>
      </c>
      <c r="AP66" s="6">
        <v>575.35</v>
      </c>
      <c r="AQ66" s="6">
        <v>575.35</v>
      </c>
      <c r="AR66" s="6">
        <v>575.35</v>
      </c>
      <c r="AS66" s="37">
        <v>575.35</v>
      </c>
      <c r="AT66" s="392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93">
        <v>0</v>
      </c>
    </row>
    <row r="67" spans="1:80" x14ac:dyDescent="0.3">
      <c r="A67" s="36" t="s">
        <v>258</v>
      </c>
      <c r="B67" t="s">
        <v>13</v>
      </c>
      <c r="C67" t="s">
        <v>268</v>
      </c>
      <c r="D67" s="67" t="s">
        <v>10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  <c r="AT67" s="39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93">
        <v>0</v>
      </c>
    </row>
    <row r="68" spans="1:80" x14ac:dyDescent="0.3">
      <c r="A68" s="36" t="s">
        <v>259</v>
      </c>
      <c r="B68" t="s">
        <v>13</v>
      </c>
      <c r="C68" t="s">
        <v>268</v>
      </c>
      <c r="D68" s="67" t="s">
        <v>10</v>
      </c>
      <c r="E68" s="6">
        <v>220</v>
      </c>
      <c r="F68" s="6">
        <v>220</v>
      </c>
      <c r="G68" s="6">
        <v>220</v>
      </c>
      <c r="H68" s="6">
        <v>299.2</v>
      </c>
      <c r="I68" s="6">
        <v>299.2</v>
      </c>
      <c r="J68" s="6">
        <v>299.2</v>
      </c>
      <c r="K68" s="6">
        <v>299.2</v>
      </c>
      <c r="L68" s="6">
        <v>299.2</v>
      </c>
      <c r="M68" s="6">
        <v>299.2</v>
      </c>
      <c r="N68" s="6">
        <v>299.2</v>
      </c>
      <c r="O68" s="6">
        <v>299.2</v>
      </c>
      <c r="P68" s="6">
        <v>299.2</v>
      </c>
      <c r="Q68" s="6">
        <v>299.2</v>
      </c>
      <c r="R68" s="6">
        <v>299.2</v>
      </c>
      <c r="S68" s="6">
        <v>299.2</v>
      </c>
      <c r="T68" s="6">
        <v>299.2</v>
      </c>
      <c r="U68" s="6">
        <v>299.2</v>
      </c>
      <c r="V68" s="6">
        <v>299.2</v>
      </c>
      <c r="W68" s="6">
        <v>299.2</v>
      </c>
      <c r="X68" s="6">
        <v>299.2</v>
      </c>
      <c r="Y68" s="6">
        <v>299.2</v>
      </c>
      <c r="Z68" s="6">
        <v>299.2</v>
      </c>
      <c r="AA68" s="6">
        <v>299.2</v>
      </c>
      <c r="AB68" s="6">
        <v>299.2</v>
      </c>
      <c r="AC68" s="6">
        <v>299.2</v>
      </c>
      <c r="AD68" s="6">
        <v>499.2</v>
      </c>
      <c r="AE68" s="6">
        <v>699.2</v>
      </c>
      <c r="AF68" s="6">
        <v>699.2</v>
      </c>
      <c r="AG68" s="6">
        <v>699.2</v>
      </c>
      <c r="AH68" s="6">
        <v>699.2</v>
      </c>
      <c r="AI68" s="6">
        <v>699.2</v>
      </c>
      <c r="AJ68" s="6">
        <v>699.2</v>
      </c>
      <c r="AK68" s="6">
        <v>699.2</v>
      </c>
      <c r="AL68" s="6">
        <v>899.2</v>
      </c>
      <c r="AM68" s="6">
        <v>1099.2</v>
      </c>
      <c r="AN68" s="6">
        <v>1099.2</v>
      </c>
      <c r="AO68" s="6">
        <v>1099.2</v>
      </c>
      <c r="AP68" s="6">
        <v>1099.2</v>
      </c>
      <c r="AQ68" s="6">
        <v>1099.2</v>
      </c>
      <c r="AR68" s="6">
        <v>1299.2</v>
      </c>
      <c r="AS68" s="37">
        <v>1499.2</v>
      </c>
      <c r="AT68" s="39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93">
        <v>324.57467746473094</v>
      </c>
    </row>
    <row r="69" spans="1:80" x14ac:dyDescent="0.3">
      <c r="A69" s="36" t="s">
        <v>260</v>
      </c>
      <c r="B69" t="s">
        <v>13</v>
      </c>
      <c r="C69" t="s">
        <v>268</v>
      </c>
      <c r="D69" s="67" t="s">
        <v>10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  <c r="AT69" s="392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93">
        <v>0</v>
      </c>
    </row>
    <row r="70" spans="1:80" x14ac:dyDescent="0.3">
      <c r="A70" s="36" t="s">
        <v>261</v>
      </c>
      <c r="B70" t="s">
        <v>13</v>
      </c>
      <c r="C70" t="s">
        <v>268</v>
      </c>
      <c r="D70" s="67" t="s">
        <v>10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200</v>
      </c>
      <c r="X70" s="6">
        <v>200</v>
      </c>
      <c r="Y70" s="6">
        <v>200</v>
      </c>
      <c r="Z70" s="6">
        <v>200</v>
      </c>
      <c r="AA70" s="6">
        <v>200</v>
      </c>
      <c r="AB70" s="6">
        <v>200</v>
      </c>
      <c r="AC70" s="6">
        <v>200</v>
      </c>
      <c r="AD70" s="6">
        <v>200</v>
      </c>
      <c r="AE70" s="6">
        <v>600</v>
      </c>
      <c r="AF70" s="6">
        <v>600</v>
      </c>
      <c r="AG70" s="6">
        <v>600</v>
      </c>
      <c r="AH70" s="6">
        <v>600</v>
      </c>
      <c r="AI70" s="6">
        <v>600</v>
      </c>
      <c r="AJ70" s="6">
        <v>600</v>
      </c>
      <c r="AK70" s="6">
        <v>600</v>
      </c>
      <c r="AL70" s="6">
        <v>600</v>
      </c>
      <c r="AM70" s="6">
        <v>600</v>
      </c>
      <c r="AN70" s="6">
        <v>600</v>
      </c>
      <c r="AO70" s="6">
        <v>600</v>
      </c>
      <c r="AP70" s="6">
        <v>600</v>
      </c>
      <c r="AQ70" s="6">
        <v>600</v>
      </c>
      <c r="AR70" s="6">
        <v>600</v>
      </c>
      <c r="AS70" s="37">
        <v>800</v>
      </c>
      <c r="AT70" s="39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93">
        <v>331.52338348761333</v>
      </c>
    </row>
    <row r="71" spans="1:80" x14ac:dyDescent="0.3">
      <c r="A71" s="36" t="s">
        <v>262</v>
      </c>
      <c r="B71" t="s">
        <v>13</v>
      </c>
      <c r="C71" t="s">
        <v>268</v>
      </c>
      <c r="D71" s="67" t="s">
        <v>10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  <c r="AT71" s="39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93">
        <v>0</v>
      </c>
    </row>
    <row r="72" spans="1:80" x14ac:dyDescent="0.3">
      <c r="A72" s="36" t="s">
        <v>263</v>
      </c>
      <c r="B72" t="s">
        <v>13</v>
      </c>
      <c r="C72" t="s">
        <v>268</v>
      </c>
      <c r="D72" s="67" t="s">
        <v>10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  <c r="AT72" s="39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93">
        <v>0</v>
      </c>
    </row>
    <row r="73" spans="1:80" x14ac:dyDescent="0.3">
      <c r="A73" s="36" t="s">
        <v>264</v>
      </c>
      <c r="B73" t="s">
        <v>19</v>
      </c>
      <c r="C73" t="s">
        <v>268</v>
      </c>
      <c r="D73" s="67" t="s">
        <v>10</v>
      </c>
      <c r="E73" s="6">
        <v>9.6000000000000002E-2</v>
      </c>
      <c r="F73" s="6">
        <v>9.6000000000000002E-2</v>
      </c>
      <c r="G73" s="6">
        <v>9.6000000000000002E-2</v>
      </c>
      <c r="H73" s="6">
        <v>9.6000000000000002E-2</v>
      </c>
      <c r="I73" s="6">
        <v>9.6000000000000002E-2</v>
      </c>
      <c r="J73" s="6">
        <v>9.6000000000000002E-2</v>
      </c>
      <c r="K73" s="6">
        <v>9.6000000000000002E-2</v>
      </c>
      <c r="L73" s="6">
        <v>9.6000000000000002E-2</v>
      </c>
      <c r="M73" s="6">
        <v>9.6000000000000002E-2</v>
      </c>
      <c r="N73" s="6">
        <v>9.6000000000000002E-2</v>
      </c>
      <c r="O73" s="6">
        <v>9.6000000000000002E-2</v>
      </c>
      <c r="P73" s="6">
        <v>9.6000000000000002E-2</v>
      </c>
      <c r="Q73" s="6">
        <v>9.6000000000000002E-2</v>
      </c>
      <c r="R73" s="6">
        <v>9.6000000000000002E-2</v>
      </c>
      <c r="S73" s="6">
        <v>9.6000000000000002E-2</v>
      </c>
      <c r="T73" s="6">
        <v>9.6000000000000002E-2</v>
      </c>
      <c r="U73" s="6">
        <v>9.6000000000000002E-2</v>
      </c>
      <c r="V73" s="6">
        <v>9.6000000000000002E-2</v>
      </c>
      <c r="W73" s="6">
        <v>9.6000000000000002E-2</v>
      </c>
      <c r="X73" s="6">
        <v>9.6000000000000002E-2</v>
      </c>
      <c r="Y73" s="6">
        <v>9.6000000000000002E-2</v>
      </c>
      <c r="Z73" s="6">
        <v>9.6000000000000002E-2</v>
      </c>
      <c r="AA73" s="6">
        <v>9.6000000000000002E-2</v>
      </c>
      <c r="AB73" s="6">
        <v>9.6000000000000002E-2</v>
      </c>
      <c r="AC73" s="6">
        <v>9.6000000000000002E-2</v>
      </c>
      <c r="AD73" s="6">
        <v>9.6000000000000002E-2</v>
      </c>
      <c r="AE73" s="6">
        <v>9.6000000000000002E-2</v>
      </c>
      <c r="AF73" s="6">
        <v>9.6000000000000002E-2</v>
      </c>
      <c r="AG73" s="6">
        <v>9.6000000000000002E-2</v>
      </c>
      <c r="AH73" s="6">
        <v>9.6000000000000002E-2</v>
      </c>
      <c r="AI73" s="6">
        <v>9.6000000000000002E-2</v>
      </c>
      <c r="AJ73" s="6">
        <v>9.6000000000000002E-2</v>
      </c>
      <c r="AK73" s="6">
        <v>9.6000000000000002E-2</v>
      </c>
      <c r="AL73" s="6">
        <v>9.6000000000000002E-2</v>
      </c>
      <c r="AM73" s="6">
        <v>9.6000000000000002E-2</v>
      </c>
      <c r="AN73" s="6">
        <v>9.6000000000000002E-2</v>
      </c>
      <c r="AO73" s="6">
        <v>9.6000000000000002E-2</v>
      </c>
      <c r="AP73" s="6">
        <v>9.6000000000000002E-2</v>
      </c>
      <c r="AQ73" s="6">
        <v>9.6000000000000002E-2</v>
      </c>
      <c r="AR73" s="6">
        <v>9.6000000000000002E-2</v>
      </c>
      <c r="AS73" s="37">
        <v>9.6000000000000002E-2</v>
      </c>
      <c r="AT73" s="39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93">
        <v>0</v>
      </c>
    </row>
    <row r="74" spans="1:80" x14ac:dyDescent="0.3">
      <c r="A74" s="36" t="s">
        <v>265</v>
      </c>
      <c r="B74" t="s">
        <v>19</v>
      </c>
      <c r="C74" t="s">
        <v>268</v>
      </c>
      <c r="D74" s="67" t="s">
        <v>10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  <c r="AT74" s="39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93">
        <v>0</v>
      </c>
    </row>
    <row r="75" spans="1:80" ht="17.25" thickBot="1" x14ac:dyDescent="0.35">
      <c r="A75" s="68" t="s">
        <v>266</v>
      </c>
      <c r="B75" s="34" t="s">
        <v>19</v>
      </c>
      <c r="C75" s="34" t="s">
        <v>268</v>
      </c>
      <c r="D75" s="69" t="s">
        <v>10</v>
      </c>
      <c r="E75" s="62">
        <v>0</v>
      </c>
      <c r="F75" s="62">
        <v>0</v>
      </c>
      <c r="G75" s="62">
        <v>0</v>
      </c>
      <c r="H75" s="62">
        <v>0</v>
      </c>
      <c r="I75" s="62">
        <v>0</v>
      </c>
      <c r="J75" s="62">
        <v>0</v>
      </c>
      <c r="K75" s="62">
        <v>0</v>
      </c>
      <c r="L75" s="62">
        <v>0</v>
      </c>
      <c r="M75" s="62">
        <v>0</v>
      </c>
      <c r="N75" s="62">
        <v>0</v>
      </c>
      <c r="O75" s="62">
        <v>0</v>
      </c>
      <c r="P75" s="62">
        <v>0</v>
      </c>
      <c r="Q75" s="62">
        <v>0</v>
      </c>
      <c r="R75" s="62">
        <v>0</v>
      </c>
      <c r="S75" s="62">
        <v>0</v>
      </c>
      <c r="T75" s="62">
        <v>0</v>
      </c>
      <c r="U75" s="62">
        <v>0</v>
      </c>
      <c r="V75" s="62">
        <v>0</v>
      </c>
      <c r="W75" s="62">
        <v>0</v>
      </c>
      <c r="X75" s="62">
        <v>0</v>
      </c>
      <c r="Y75" s="62">
        <v>0</v>
      </c>
      <c r="Z75" s="62">
        <v>0</v>
      </c>
      <c r="AA75" s="62">
        <v>0</v>
      </c>
      <c r="AB75" s="62">
        <v>0</v>
      </c>
      <c r="AC75" s="62">
        <v>0</v>
      </c>
      <c r="AD75" s="62">
        <v>0</v>
      </c>
      <c r="AE75" s="62">
        <v>0</v>
      </c>
      <c r="AF75" s="62">
        <v>0</v>
      </c>
      <c r="AG75" s="62">
        <v>0</v>
      </c>
      <c r="AH75" s="62">
        <v>0</v>
      </c>
      <c r="AI75" s="62">
        <v>0</v>
      </c>
      <c r="AJ75" s="62">
        <v>0</v>
      </c>
      <c r="AK75" s="62">
        <v>0</v>
      </c>
      <c r="AL75" s="62">
        <v>0</v>
      </c>
      <c r="AM75" s="62">
        <v>0</v>
      </c>
      <c r="AN75" s="62">
        <v>0</v>
      </c>
      <c r="AO75" s="62">
        <v>0</v>
      </c>
      <c r="AP75" s="62">
        <v>0</v>
      </c>
      <c r="AQ75" s="62">
        <v>0</v>
      </c>
      <c r="AR75" s="62">
        <v>0</v>
      </c>
      <c r="AS75" s="41">
        <v>0</v>
      </c>
      <c r="AT75" s="394">
        <v>0</v>
      </c>
      <c r="AU75" s="77">
        <v>0</v>
      </c>
      <c r="AV75" s="77">
        <v>0</v>
      </c>
      <c r="AW75" s="77">
        <v>0</v>
      </c>
      <c r="AX75" s="77">
        <v>0</v>
      </c>
      <c r="AY75" s="77">
        <v>0</v>
      </c>
      <c r="AZ75" s="77">
        <v>0</v>
      </c>
      <c r="BA75" s="77">
        <v>0</v>
      </c>
      <c r="BB75" s="77">
        <v>0</v>
      </c>
      <c r="BC75" s="77">
        <v>0</v>
      </c>
      <c r="BD75" s="77">
        <v>0</v>
      </c>
      <c r="BE75" s="77">
        <v>0</v>
      </c>
      <c r="BF75" s="77">
        <v>0</v>
      </c>
      <c r="BG75" s="77">
        <v>0</v>
      </c>
      <c r="BH75" s="77">
        <v>0</v>
      </c>
      <c r="BI75" s="77">
        <v>0</v>
      </c>
      <c r="BJ75" s="77">
        <v>0</v>
      </c>
      <c r="BK75" s="77">
        <v>0</v>
      </c>
      <c r="BL75" s="77">
        <v>0</v>
      </c>
      <c r="BM75" s="77">
        <v>0</v>
      </c>
      <c r="BN75" s="77">
        <v>0</v>
      </c>
      <c r="BO75" s="77">
        <v>0</v>
      </c>
      <c r="BP75" s="77">
        <v>0</v>
      </c>
      <c r="BQ75" s="77">
        <v>0</v>
      </c>
      <c r="BR75" s="77">
        <v>0</v>
      </c>
      <c r="BS75" s="77">
        <v>0</v>
      </c>
      <c r="BT75" s="77">
        <v>0</v>
      </c>
      <c r="BU75" s="77">
        <v>0</v>
      </c>
      <c r="BV75" s="77">
        <v>0</v>
      </c>
      <c r="BW75" s="77">
        <v>0</v>
      </c>
      <c r="BX75" s="77">
        <v>0</v>
      </c>
      <c r="BY75" s="77">
        <v>0</v>
      </c>
      <c r="BZ75" s="77">
        <v>0</v>
      </c>
      <c r="CA75" s="77">
        <v>0</v>
      </c>
      <c r="CB75" s="78">
        <v>0</v>
      </c>
    </row>
    <row r="76" spans="1:80" x14ac:dyDescent="0.3">
      <c r="G76" s="71"/>
      <c r="AN76" s="71"/>
    </row>
    <row r="77" spans="1:80" ht="21.75" thickBot="1" x14ac:dyDescent="0.4">
      <c r="A77" s="82" t="s">
        <v>207</v>
      </c>
    </row>
    <row r="78" spans="1:80" ht="17.25" thickBot="1" x14ac:dyDescent="0.35">
      <c r="A78" s="376" t="s">
        <v>168</v>
      </c>
      <c r="B78" s="377"/>
      <c r="C78" s="377"/>
      <c r="D78" s="378"/>
      <c r="E78" s="379">
        <v>2020</v>
      </c>
      <c r="F78" s="379">
        <v>2021</v>
      </c>
      <c r="G78" s="379">
        <v>2022</v>
      </c>
      <c r="H78" s="379">
        <v>2023</v>
      </c>
      <c r="I78" s="379">
        <v>2024</v>
      </c>
      <c r="J78" s="379">
        <v>2025</v>
      </c>
      <c r="K78" s="379">
        <v>2026</v>
      </c>
      <c r="L78" s="379">
        <v>2027</v>
      </c>
      <c r="M78" s="379">
        <v>2028</v>
      </c>
      <c r="N78" s="379">
        <v>2029</v>
      </c>
      <c r="O78" s="379">
        <v>2030</v>
      </c>
      <c r="P78" s="379">
        <v>2031</v>
      </c>
      <c r="Q78" s="379">
        <v>2032</v>
      </c>
      <c r="R78" s="379">
        <v>2033</v>
      </c>
      <c r="S78" s="379">
        <v>2034</v>
      </c>
      <c r="T78" s="379">
        <v>2035</v>
      </c>
      <c r="U78" s="379">
        <v>2036</v>
      </c>
      <c r="V78" s="379">
        <v>2037</v>
      </c>
      <c r="W78" s="379">
        <v>2038</v>
      </c>
      <c r="X78" s="379">
        <v>2039</v>
      </c>
      <c r="Y78" s="379">
        <v>2040</v>
      </c>
      <c r="Z78" s="379">
        <v>2041</v>
      </c>
      <c r="AA78" s="379">
        <v>2042</v>
      </c>
      <c r="AB78" s="379">
        <v>2043</v>
      </c>
      <c r="AC78" s="379">
        <v>2044</v>
      </c>
      <c r="AD78" s="379">
        <v>2045</v>
      </c>
      <c r="AE78" s="379">
        <v>2046</v>
      </c>
      <c r="AF78" s="379">
        <v>2047</v>
      </c>
      <c r="AG78" s="379">
        <v>2048</v>
      </c>
      <c r="AH78" s="379">
        <v>2049</v>
      </c>
      <c r="AI78" s="379">
        <v>2050</v>
      </c>
      <c r="AJ78" s="379">
        <v>2051</v>
      </c>
      <c r="AK78" s="379">
        <v>2052</v>
      </c>
      <c r="AL78" s="379">
        <v>2053</v>
      </c>
      <c r="AM78" s="379">
        <v>2054</v>
      </c>
      <c r="AN78" s="379">
        <v>2055</v>
      </c>
      <c r="AO78" s="379">
        <v>2056</v>
      </c>
      <c r="AP78" s="379">
        <v>2057</v>
      </c>
      <c r="AQ78" s="379">
        <v>2058</v>
      </c>
      <c r="AR78" s="379">
        <v>2059</v>
      </c>
      <c r="AS78" s="380">
        <v>2060</v>
      </c>
    </row>
    <row r="79" spans="1:80" x14ac:dyDescent="0.3">
      <c r="A79" s="65" t="s">
        <v>231</v>
      </c>
      <c r="B79" s="7"/>
      <c r="C79" s="7"/>
      <c r="D79" s="66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S79" s="29"/>
    </row>
    <row r="80" spans="1:80" x14ac:dyDescent="0.3">
      <c r="A80" s="36" t="s">
        <v>232</v>
      </c>
      <c r="B80" t="s">
        <v>17</v>
      </c>
      <c r="C80" t="s">
        <v>1</v>
      </c>
      <c r="D80" s="67" t="s">
        <v>10</v>
      </c>
      <c r="E80" s="6">
        <v>0</v>
      </c>
      <c r="F80" s="6">
        <v>0</v>
      </c>
      <c r="G80" s="6">
        <v>0</v>
      </c>
      <c r="H80" s="6">
        <v>157</v>
      </c>
      <c r="I80" s="6">
        <v>0</v>
      </c>
      <c r="J80" s="6">
        <v>0</v>
      </c>
      <c r="K80" s="6">
        <v>0</v>
      </c>
      <c r="L80" s="6">
        <v>0</v>
      </c>
      <c r="M80" s="6">
        <v>73.099999999999966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400</v>
      </c>
      <c r="T80" s="6">
        <v>200</v>
      </c>
      <c r="U80" s="6">
        <v>200</v>
      </c>
      <c r="V80" s="6">
        <v>0</v>
      </c>
      <c r="W80" s="6">
        <v>0</v>
      </c>
      <c r="X80" s="6">
        <v>0</v>
      </c>
      <c r="Y80" s="6">
        <v>400</v>
      </c>
      <c r="Z80" s="6">
        <v>400</v>
      </c>
      <c r="AA80" s="6">
        <v>0</v>
      </c>
      <c r="AB80" s="6">
        <v>0</v>
      </c>
      <c r="AC80" s="6">
        <v>0</v>
      </c>
      <c r="AD80" s="6">
        <v>200.00000000000023</v>
      </c>
      <c r="AE80" s="6">
        <v>0</v>
      </c>
      <c r="AF80" s="6">
        <v>200</v>
      </c>
      <c r="AG80" s="6">
        <v>0</v>
      </c>
      <c r="AH80" s="6">
        <v>0</v>
      </c>
      <c r="AI80" s="6">
        <v>0</v>
      </c>
      <c r="AJ80" s="6">
        <v>200</v>
      </c>
      <c r="AK80" s="6">
        <v>0</v>
      </c>
      <c r="AL80" s="6">
        <v>0</v>
      </c>
      <c r="AM80" s="6">
        <v>400</v>
      </c>
      <c r="AN80" s="6">
        <v>0</v>
      </c>
      <c r="AO80" s="6">
        <v>0</v>
      </c>
      <c r="AP80" s="6">
        <v>0</v>
      </c>
      <c r="AQ80" s="6">
        <v>600</v>
      </c>
      <c r="AR80" s="6">
        <v>0</v>
      </c>
      <c r="AS80" s="37">
        <v>0</v>
      </c>
    </row>
    <row r="81" spans="1:45" x14ac:dyDescent="0.3">
      <c r="A81" s="36" t="s">
        <v>233</v>
      </c>
      <c r="B81" t="s">
        <v>17</v>
      </c>
      <c r="C81" t="s">
        <v>1</v>
      </c>
      <c r="D81" s="67" t="s">
        <v>10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408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400.00000000000006</v>
      </c>
      <c r="U81" s="6">
        <v>0</v>
      </c>
      <c r="V81" s="6">
        <v>0</v>
      </c>
      <c r="W81" s="6">
        <v>400</v>
      </c>
      <c r="X81" s="6">
        <v>0</v>
      </c>
      <c r="Y81" s="6">
        <v>0</v>
      </c>
      <c r="Z81" s="6">
        <v>400</v>
      </c>
      <c r="AA81" s="6">
        <v>0</v>
      </c>
      <c r="AB81" s="6">
        <v>599.99999999999977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400</v>
      </c>
      <c r="AR81" s="6">
        <v>400</v>
      </c>
      <c r="AS81" s="37">
        <v>0</v>
      </c>
    </row>
    <row r="82" spans="1:45" x14ac:dyDescent="0.3">
      <c r="A82" s="36" t="s">
        <v>234</v>
      </c>
      <c r="B82" t="s">
        <v>17</v>
      </c>
      <c r="C82" t="s">
        <v>1</v>
      </c>
      <c r="D82" s="67" t="s">
        <v>10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37">
        <v>0</v>
      </c>
    </row>
    <row r="83" spans="1:45" x14ac:dyDescent="0.3">
      <c r="A83" s="36" t="s">
        <v>235</v>
      </c>
      <c r="B83" t="s">
        <v>18</v>
      </c>
      <c r="C83" t="s">
        <v>1</v>
      </c>
      <c r="D83" s="67" t="s">
        <v>10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450</v>
      </c>
      <c r="K83" s="6">
        <v>0</v>
      </c>
      <c r="L83" s="6">
        <v>0</v>
      </c>
      <c r="M83" s="6">
        <v>285.20000000000005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150</v>
      </c>
      <c r="T83" s="6">
        <v>350</v>
      </c>
      <c r="U83" s="6">
        <v>200</v>
      </c>
      <c r="V83" s="6">
        <v>400</v>
      </c>
      <c r="W83" s="6">
        <v>0</v>
      </c>
      <c r="X83" s="6">
        <v>0</v>
      </c>
      <c r="Y83" s="6">
        <v>200</v>
      </c>
      <c r="Z83" s="6">
        <v>0</v>
      </c>
      <c r="AA83" s="6">
        <v>599.99999999999977</v>
      </c>
      <c r="AB83" s="6">
        <v>600</v>
      </c>
      <c r="AC83" s="6">
        <v>400</v>
      </c>
      <c r="AD83" s="6">
        <v>0</v>
      </c>
      <c r="AE83" s="6">
        <v>0</v>
      </c>
      <c r="AF83" s="6">
        <v>0</v>
      </c>
      <c r="AG83" s="6">
        <v>200</v>
      </c>
      <c r="AH83" s="6">
        <v>0</v>
      </c>
      <c r="AI83" s="6">
        <v>0</v>
      </c>
      <c r="AJ83" s="6">
        <v>200</v>
      </c>
      <c r="AK83" s="6">
        <v>0</v>
      </c>
      <c r="AL83" s="6">
        <v>200</v>
      </c>
      <c r="AM83" s="6">
        <v>0</v>
      </c>
      <c r="AN83" s="6">
        <v>400</v>
      </c>
      <c r="AO83" s="6">
        <v>0</v>
      </c>
      <c r="AP83" s="6">
        <v>200</v>
      </c>
      <c r="AQ83" s="6">
        <v>200</v>
      </c>
      <c r="AR83" s="6">
        <v>0</v>
      </c>
      <c r="AS83" s="37">
        <v>0</v>
      </c>
    </row>
    <row r="84" spans="1:45" x14ac:dyDescent="0.3">
      <c r="A84" s="36" t="s">
        <v>236</v>
      </c>
      <c r="B84" t="s">
        <v>18</v>
      </c>
      <c r="C84" t="s">
        <v>1</v>
      </c>
      <c r="D84" s="67" t="s">
        <v>10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200</v>
      </c>
      <c r="AA84" s="6">
        <v>0</v>
      </c>
      <c r="AB84" s="6">
        <v>0</v>
      </c>
      <c r="AC84" s="6">
        <v>0</v>
      </c>
      <c r="AD84" s="6">
        <v>200</v>
      </c>
      <c r="AE84" s="6">
        <v>0</v>
      </c>
      <c r="AF84" s="6">
        <v>0</v>
      </c>
      <c r="AG84" s="6">
        <v>0</v>
      </c>
      <c r="AH84" s="6">
        <v>0</v>
      </c>
      <c r="AI84" s="6">
        <v>400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37">
        <v>0</v>
      </c>
    </row>
    <row r="85" spans="1:45" x14ac:dyDescent="0.3">
      <c r="A85" s="36" t="s">
        <v>237</v>
      </c>
      <c r="B85" t="s">
        <v>18</v>
      </c>
      <c r="C85" t="s">
        <v>1</v>
      </c>
      <c r="D85" s="67" t="s">
        <v>10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200</v>
      </c>
      <c r="W85" s="6">
        <v>0</v>
      </c>
      <c r="X85" s="6">
        <v>0</v>
      </c>
      <c r="Y85" s="6">
        <v>200</v>
      </c>
      <c r="Z85" s="6">
        <v>400</v>
      </c>
      <c r="AA85" s="6">
        <v>0</v>
      </c>
      <c r="AB85" s="6">
        <v>600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200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200</v>
      </c>
      <c r="AQ85" s="6">
        <v>200</v>
      </c>
      <c r="AR85" s="6">
        <v>200</v>
      </c>
      <c r="AS85" s="37">
        <v>0</v>
      </c>
    </row>
    <row r="86" spans="1:45" x14ac:dyDescent="0.3">
      <c r="A86" s="36" t="s">
        <v>238</v>
      </c>
      <c r="B86" t="s">
        <v>16</v>
      </c>
      <c r="C86" t="s">
        <v>1</v>
      </c>
      <c r="D86" s="67" t="s">
        <v>10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37">
        <v>0</v>
      </c>
    </row>
    <row r="87" spans="1:45" x14ac:dyDescent="0.3">
      <c r="A87" s="36" t="s">
        <v>239</v>
      </c>
      <c r="B87" t="s">
        <v>16</v>
      </c>
      <c r="C87" t="s">
        <v>1</v>
      </c>
      <c r="D87" s="67" t="s">
        <v>10</v>
      </c>
      <c r="E87" s="6">
        <v>0</v>
      </c>
      <c r="F87" s="6">
        <v>0</v>
      </c>
      <c r="G87" s="6">
        <v>0</v>
      </c>
      <c r="H87" s="6">
        <v>0</v>
      </c>
      <c r="I87" s="6">
        <v>172.99</v>
      </c>
      <c r="J87" s="6">
        <v>1252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199.99999999999977</v>
      </c>
      <c r="AC87" s="6">
        <v>232</v>
      </c>
      <c r="AD87" s="6">
        <v>200</v>
      </c>
      <c r="AE87" s="6">
        <v>0</v>
      </c>
      <c r="AF87" s="6">
        <v>0</v>
      </c>
      <c r="AG87" s="6">
        <v>0</v>
      </c>
      <c r="AH87" s="6">
        <v>0</v>
      </c>
      <c r="AI87" s="6">
        <v>200</v>
      </c>
      <c r="AJ87" s="6">
        <v>200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400</v>
      </c>
      <c r="AS87" s="37">
        <v>0</v>
      </c>
    </row>
    <row r="88" spans="1:45" x14ac:dyDescent="0.3">
      <c r="A88" s="36" t="s">
        <v>240</v>
      </c>
      <c r="B88" t="s">
        <v>15</v>
      </c>
      <c r="C88" t="s">
        <v>1</v>
      </c>
      <c r="D88" s="67" t="s">
        <v>10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37">
        <v>0</v>
      </c>
    </row>
    <row r="89" spans="1:45" x14ac:dyDescent="0.3">
      <c r="A89" s="36" t="s">
        <v>241</v>
      </c>
      <c r="B89" t="s">
        <v>15</v>
      </c>
      <c r="C89" t="s">
        <v>1</v>
      </c>
      <c r="D89" s="67" t="s">
        <v>10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289.89999999999998</v>
      </c>
      <c r="N89" s="6">
        <v>640.00000000000011</v>
      </c>
      <c r="O89" s="6">
        <v>880</v>
      </c>
      <c r="P89" s="6">
        <v>0</v>
      </c>
      <c r="Q89" s="6">
        <v>230</v>
      </c>
      <c r="R89" s="6">
        <v>0</v>
      </c>
      <c r="S89" s="6">
        <v>0</v>
      </c>
      <c r="T89" s="6">
        <v>0</v>
      </c>
      <c r="U89" s="6">
        <v>0</v>
      </c>
      <c r="V89" s="6">
        <v>200</v>
      </c>
      <c r="W89" s="6">
        <v>400</v>
      </c>
      <c r="X89" s="6">
        <v>0</v>
      </c>
      <c r="Y89" s="6">
        <v>0</v>
      </c>
      <c r="Z89" s="6">
        <v>200</v>
      </c>
      <c r="AA89" s="6">
        <v>0</v>
      </c>
      <c r="AB89" s="6">
        <v>0</v>
      </c>
      <c r="AC89" s="6">
        <v>400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37">
        <v>0</v>
      </c>
    </row>
    <row r="90" spans="1:45" x14ac:dyDescent="0.3">
      <c r="A90" s="36" t="s">
        <v>242</v>
      </c>
      <c r="B90" t="s">
        <v>15</v>
      </c>
      <c r="C90" t="s">
        <v>1</v>
      </c>
      <c r="D90" s="67" t="s">
        <v>10</v>
      </c>
      <c r="E90" s="6">
        <v>0</v>
      </c>
      <c r="F90" s="6">
        <v>0</v>
      </c>
      <c r="G90" s="6">
        <v>142.00000000000003</v>
      </c>
      <c r="H90" s="6">
        <v>0</v>
      </c>
      <c r="I90" s="6">
        <v>0</v>
      </c>
      <c r="J90" s="6">
        <v>145</v>
      </c>
      <c r="K90" s="6">
        <v>0</v>
      </c>
      <c r="L90" s="6">
        <v>786.7</v>
      </c>
      <c r="M90" s="6">
        <v>814</v>
      </c>
      <c r="N90" s="6">
        <v>599.99999999999977</v>
      </c>
      <c r="O90" s="6">
        <v>700</v>
      </c>
      <c r="P90" s="6">
        <v>919</v>
      </c>
      <c r="Q90" s="6">
        <v>0</v>
      </c>
      <c r="R90" s="6">
        <v>0</v>
      </c>
      <c r="S90" s="6">
        <v>0</v>
      </c>
      <c r="T90" s="6">
        <v>200</v>
      </c>
      <c r="U90" s="6">
        <v>500</v>
      </c>
      <c r="V90" s="6">
        <v>800</v>
      </c>
      <c r="W90" s="6">
        <v>400</v>
      </c>
      <c r="X90" s="6">
        <v>0</v>
      </c>
      <c r="Y90" s="6">
        <v>0</v>
      </c>
      <c r="Z90" s="6">
        <v>200</v>
      </c>
      <c r="AA90" s="6">
        <v>0</v>
      </c>
      <c r="AB90" s="6">
        <v>300</v>
      </c>
      <c r="AC90" s="6">
        <v>200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200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200</v>
      </c>
      <c r="AS90" s="37">
        <v>0</v>
      </c>
    </row>
    <row r="91" spans="1:45" x14ac:dyDescent="0.3">
      <c r="A91" s="36" t="s">
        <v>243</v>
      </c>
      <c r="B91" t="s">
        <v>15</v>
      </c>
      <c r="C91" t="s">
        <v>1</v>
      </c>
      <c r="D91" s="67" t="s">
        <v>10</v>
      </c>
      <c r="E91" s="6">
        <v>0</v>
      </c>
      <c r="F91" s="6">
        <v>159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37">
        <v>0</v>
      </c>
    </row>
    <row r="92" spans="1:45" x14ac:dyDescent="0.3">
      <c r="A92" s="36" t="s">
        <v>244</v>
      </c>
      <c r="B92" t="s">
        <v>15</v>
      </c>
      <c r="C92" t="s">
        <v>1</v>
      </c>
      <c r="D92" s="67" t="s">
        <v>10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585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200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37">
        <v>0</v>
      </c>
    </row>
    <row r="93" spans="1:45" x14ac:dyDescent="0.3">
      <c r="A93" s="36" t="s">
        <v>245</v>
      </c>
      <c r="B93" t="s">
        <v>15</v>
      </c>
      <c r="C93" t="s">
        <v>1</v>
      </c>
      <c r="D93" s="67" t="s">
        <v>10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400</v>
      </c>
      <c r="AS93" s="37">
        <v>0</v>
      </c>
    </row>
    <row r="94" spans="1:45" x14ac:dyDescent="0.3">
      <c r="A94" s="36" t="s">
        <v>246</v>
      </c>
      <c r="B94" t="s">
        <v>15</v>
      </c>
      <c r="C94" t="s">
        <v>1</v>
      </c>
      <c r="D94" s="67" t="s">
        <v>10</v>
      </c>
      <c r="E94" s="6">
        <v>0</v>
      </c>
      <c r="F94" s="6">
        <v>110</v>
      </c>
      <c r="G94" s="6">
        <v>219</v>
      </c>
      <c r="H94" s="6">
        <v>85</v>
      </c>
      <c r="I94" s="6">
        <v>0</v>
      </c>
      <c r="J94" s="6">
        <v>453.59999999999991</v>
      </c>
      <c r="K94" s="6">
        <v>0</v>
      </c>
      <c r="L94" s="6">
        <v>0</v>
      </c>
      <c r="M94" s="6">
        <v>0</v>
      </c>
      <c r="N94" s="6">
        <v>30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37">
        <v>0</v>
      </c>
    </row>
    <row r="95" spans="1:45" x14ac:dyDescent="0.3">
      <c r="A95" s="36" t="s">
        <v>247</v>
      </c>
      <c r="B95" t="s">
        <v>15</v>
      </c>
      <c r="C95" t="s">
        <v>1</v>
      </c>
      <c r="D95" s="67" t="s">
        <v>10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83.999999999999986</v>
      </c>
      <c r="M95" s="6">
        <v>0</v>
      </c>
      <c r="N95" s="6">
        <v>400.00000000000006</v>
      </c>
      <c r="O95" s="6">
        <v>0</v>
      </c>
      <c r="P95" s="6">
        <v>0</v>
      </c>
      <c r="Q95" s="6">
        <v>0</v>
      </c>
      <c r="R95" s="6">
        <v>0</v>
      </c>
      <c r="S95" s="6">
        <v>200</v>
      </c>
      <c r="T95" s="6">
        <v>0</v>
      </c>
      <c r="U95" s="6">
        <v>200</v>
      </c>
      <c r="V95" s="6">
        <v>0</v>
      </c>
      <c r="W95" s="6">
        <v>0</v>
      </c>
      <c r="X95" s="6">
        <v>0</v>
      </c>
      <c r="Y95" s="6">
        <v>0</v>
      </c>
      <c r="Z95" s="6">
        <v>200</v>
      </c>
      <c r="AA95" s="6">
        <v>0</v>
      </c>
      <c r="AB95" s="6">
        <v>600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200</v>
      </c>
      <c r="AK95" s="6">
        <v>0</v>
      </c>
      <c r="AL95" s="6">
        <v>799.99999999999977</v>
      </c>
      <c r="AM95" s="6">
        <v>0</v>
      </c>
      <c r="AN95" s="6">
        <v>400</v>
      </c>
      <c r="AO95" s="6">
        <v>0</v>
      </c>
      <c r="AP95" s="6">
        <v>200</v>
      </c>
      <c r="AQ95" s="6">
        <v>0</v>
      </c>
      <c r="AR95" s="6">
        <v>0</v>
      </c>
      <c r="AS95" s="37">
        <v>0</v>
      </c>
    </row>
    <row r="96" spans="1:45" x14ac:dyDescent="0.3">
      <c r="A96" s="36" t="s">
        <v>248</v>
      </c>
      <c r="B96" t="s">
        <v>15</v>
      </c>
      <c r="C96" t="s">
        <v>1</v>
      </c>
      <c r="D96" s="67" t="s">
        <v>10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37">
        <v>0</v>
      </c>
    </row>
    <row r="97" spans="1:45" x14ac:dyDescent="0.3">
      <c r="A97" s="36" t="s">
        <v>249</v>
      </c>
      <c r="B97" t="s">
        <v>14</v>
      </c>
      <c r="C97" t="s">
        <v>1</v>
      </c>
      <c r="D97" s="67" t="s">
        <v>10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37">
        <v>0</v>
      </c>
    </row>
    <row r="98" spans="1:45" x14ac:dyDescent="0.3">
      <c r="A98" s="36" t="s">
        <v>250</v>
      </c>
      <c r="B98" t="s">
        <v>14</v>
      </c>
      <c r="C98" t="s">
        <v>1</v>
      </c>
      <c r="D98" s="67" t="s">
        <v>10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37">
        <v>0</v>
      </c>
    </row>
    <row r="99" spans="1:45" x14ac:dyDescent="0.3">
      <c r="A99" s="36" t="s">
        <v>251</v>
      </c>
      <c r="B99" t="s">
        <v>14</v>
      </c>
      <c r="C99" t="s">
        <v>1</v>
      </c>
      <c r="D99" s="67" t="s">
        <v>10</v>
      </c>
      <c r="E99" s="6">
        <v>0</v>
      </c>
      <c r="F99" s="6">
        <v>0</v>
      </c>
      <c r="G99" s="6">
        <v>0</v>
      </c>
      <c r="H99" s="6">
        <v>216.40000000000032</v>
      </c>
      <c r="I99" s="6">
        <v>0</v>
      </c>
      <c r="J99" s="6">
        <v>0</v>
      </c>
      <c r="K99" s="6">
        <v>0</v>
      </c>
      <c r="L99" s="6">
        <v>0</v>
      </c>
      <c r="M99" s="6">
        <v>79</v>
      </c>
      <c r="N99" s="6">
        <v>395.20000000000027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150</v>
      </c>
      <c r="AI99" s="6">
        <v>9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37">
        <v>0</v>
      </c>
    </row>
    <row r="100" spans="1:45" x14ac:dyDescent="0.3">
      <c r="A100" s="36" t="s">
        <v>252</v>
      </c>
      <c r="B100" t="s">
        <v>14</v>
      </c>
      <c r="C100" t="s">
        <v>1</v>
      </c>
      <c r="D100" s="67" t="s">
        <v>10</v>
      </c>
      <c r="E100" s="6">
        <v>0</v>
      </c>
      <c r="F100" s="6">
        <v>516.5999999999998</v>
      </c>
      <c r="G100" s="6">
        <v>530</v>
      </c>
      <c r="H100" s="6">
        <v>262.00000000000023</v>
      </c>
      <c r="I100" s="6">
        <v>315</v>
      </c>
      <c r="J100" s="6">
        <v>0</v>
      </c>
      <c r="K100" s="6">
        <v>756.40000000000009</v>
      </c>
      <c r="L100" s="6">
        <v>557</v>
      </c>
      <c r="M100" s="6">
        <v>888.99999999999955</v>
      </c>
      <c r="N100" s="6">
        <v>1139.1999999999998</v>
      </c>
      <c r="O100" s="6">
        <v>1950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30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352.80000000000018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37">
        <v>0</v>
      </c>
    </row>
    <row r="101" spans="1:45" x14ac:dyDescent="0.3">
      <c r="A101" s="36" t="s">
        <v>253</v>
      </c>
      <c r="B101" t="s">
        <v>14</v>
      </c>
      <c r="C101" t="s">
        <v>1</v>
      </c>
      <c r="D101" s="67" t="s">
        <v>10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1700</v>
      </c>
      <c r="S101" s="6">
        <v>2200</v>
      </c>
      <c r="T101" s="6">
        <v>1100.0000000000005</v>
      </c>
      <c r="U101" s="6">
        <v>250</v>
      </c>
      <c r="V101" s="6">
        <v>1250</v>
      </c>
      <c r="W101" s="6">
        <v>1250</v>
      </c>
      <c r="X101" s="6">
        <v>500</v>
      </c>
      <c r="Y101" s="6">
        <v>750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37">
        <v>0</v>
      </c>
    </row>
    <row r="102" spans="1:45" x14ac:dyDescent="0.3">
      <c r="A102" s="36" t="s">
        <v>254</v>
      </c>
      <c r="B102" t="s">
        <v>14</v>
      </c>
      <c r="C102" t="s">
        <v>1</v>
      </c>
      <c r="D102" s="67" t="s">
        <v>10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37">
        <v>0</v>
      </c>
    </row>
    <row r="103" spans="1:45" x14ac:dyDescent="0.3">
      <c r="A103" s="36" t="s">
        <v>255</v>
      </c>
      <c r="B103" t="s">
        <v>13</v>
      </c>
      <c r="C103" t="s">
        <v>1</v>
      </c>
      <c r="D103" s="67" t="s">
        <v>10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300</v>
      </c>
      <c r="P103" s="6">
        <v>0</v>
      </c>
      <c r="Q103" s="6">
        <v>0</v>
      </c>
      <c r="R103" s="6">
        <v>0</v>
      </c>
      <c r="S103" s="6">
        <v>0</v>
      </c>
      <c r="T103" s="6">
        <v>100</v>
      </c>
      <c r="U103" s="6">
        <v>130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100</v>
      </c>
      <c r="AC103" s="6">
        <v>100</v>
      </c>
      <c r="AD103" s="6">
        <v>0</v>
      </c>
      <c r="AE103" s="6">
        <v>0</v>
      </c>
      <c r="AF103" s="6">
        <v>0</v>
      </c>
      <c r="AG103" s="6">
        <v>0</v>
      </c>
      <c r="AH103" s="6">
        <v>200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37">
        <v>0</v>
      </c>
    </row>
    <row r="104" spans="1:45" x14ac:dyDescent="0.3">
      <c r="A104" s="36" t="s">
        <v>256</v>
      </c>
      <c r="B104" t="s">
        <v>13</v>
      </c>
      <c r="C104" t="s">
        <v>1</v>
      </c>
      <c r="D104" s="67" t="s">
        <v>10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400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37">
        <v>0</v>
      </c>
    </row>
    <row r="105" spans="1:45" x14ac:dyDescent="0.3">
      <c r="A105" s="36" t="s">
        <v>257</v>
      </c>
      <c r="B105" t="s">
        <v>13</v>
      </c>
      <c r="C105" t="s">
        <v>1</v>
      </c>
      <c r="D105" s="67" t="s">
        <v>10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412.5</v>
      </c>
      <c r="K105" s="6">
        <v>0</v>
      </c>
      <c r="L105" s="6">
        <v>0</v>
      </c>
      <c r="M105" s="6">
        <v>0</v>
      </c>
      <c r="N105" s="6">
        <v>624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400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200</v>
      </c>
      <c r="AC105" s="6">
        <v>0</v>
      </c>
      <c r="AD105" s="6">
        <v>0</v>
      </c>
      <c r="AE105" s="6">
        <v>0</v>
      </c>
      <c r="AF105" s="6">
        <v>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200</v>
      </c>
      <c r="AN105" s="6">
        <v>0</v>
      </c>
      <c r="AO105" s="6">
        <v>0</v>
      </c>
      <c r="AP105" s="6">
        <v>200</v>
      </c>
      <c r="AQ105" s="6">
        <v>0</v>
      </c>
      <c r="AR105" s="6">
        <v>0</v>
      </c>
      <c r="AS105" s="37">
        <v>0</v>
      </c>
    </row>
    <row r="106" spans="1:45" x14ac:dyDescent="0.3">
      <c r="A106" s="36" t="s">
        <v>258</v>
      </c>
      <c r="B106" t="s">
        <v>13</v>
      </c>
      <c r="C106" t="s">
        <v>1</v>
      </c>
      <c r="D106" s="67" t="s">
        <v>10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200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37">
        <v>0</v>
      </c>
    </row>
    <row r="107" spans="1:45" x14ac:dyDescent="0.3">
      <c r="A107" s="36" t="s">
        <v>259</v>
      </c>
      <c r="B107" t="s">
        <v>13</v>
      </c>
      <c r="C107" t="s">
        <v>1</v>
      </c>
      <c r="D107" s="67" t="s">
        <v>10</v>
      </c>
      <c r="E107" s="6">
        <v>0</v>
      </c>
      <c r="F107" s="6">
        <v>126</v>
      </c>
      <c r="G107" s="6">
        <v>86.4</v>
      </c>
      <c r="H107" s="6">
        <v>209.99999999999997</v>
      </c>
      <c r="I107" s="6">
        <v>0</v>
      </c>
      <c r="J107" s="6">
        <v>0</v>
      </c>
      <c r="K107" s="6">
        <v>0</v>
      </c>
      <c r="L107" s="6">
        <v>277.19999999999993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37">
        <v>0</v>
      </c>
    </row>
    <row r="108" spans="1:45" x14ac:dyDescent="0.3">
      <c r="A108" s="36" t="s">
        <v>260</v>
      </c>
      <c r="B108" t="s">
        <v>13</v>
      </c>
      <c r="C108" t="s">
        <v>1</v>
      </c>
      <c r="D108" s="67" t="s">
        <v>10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200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200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37">
        <v>0</v>
      </c>
    </row>
    <row r="109" spans="1:45" x14ac:dyDescent="0.3">
      <c r="A109" s="36" t="s">
        <v>261</v>
      </c>
      <c r="B109" t="s">
        <v>13</v>
      </c>
      <c r="C109" t="s">
        <v>1</v>
      </c>
      <c r="D109" s="67" t="s">
        <v>10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37">
        <v>0</v>
      </c>
    </row>
    <row r="110" spans="1:45" x14ac:dyDescent="0.3">
      <c r="A110" s="36" t="s">
        <v>262</v>
      </c>
      <c r="B110" t="s">
        <v>13</v>
      </c>
      <c r="C110" t="s">
        <v>1</v>
      </c>
      <c r="D110" s="67" t="s">
        <v>10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200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37">
        <v>0</v>
      </c>
    </row>
    <row r="111" spans="1:45" x14ac:dyDescent="0.3">
      <c r="A111" s="36" t="s">
        <v>263</v>
      </c>
      <c r="B111" t="s">
        <v>13</v>
      </c>
      <c r="C111" t="s">
        <v>1</v>
      </c>
      <c r="D111" s="67" t="s">
        <v>10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200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200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37">
        <v>0</v>
      </c>
    </row>
    <row r="112" spans="1:45" x14ac:dyDescent="0.3">
      <c r="A112" s="36" t="s">
        <v>264</v>
      </c>
      <c r="B112" t="s">
        <v>19</v>
      </c>
      <c r="C112" t="s">
        <v>1</v>
      </c>
      <c r="D112" s="67" t="s">
        <v>10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200</v>
      </c>
      <c r="AO112" s="6">
        <v>300</v>
      </c>
      <c r="AP112" s="6">
        <v>0</v>
      </c>
      <c r="AQ112" s="6">
        <v>0</v>
      </c>
      <c r="AR112" s="6">
        <v>0</v>
      </c>
      <c r="AS112" s="37">
        <v>0</v>
      </c>
    </row>
    <row r="113" spans="1:82" x14ac:dyDescent="0.3">
      <c r="A113" s="36" t="s">
        <v>265</v>
      </c>
      <c r="B113" t="s">
        <v>19</v>
      </c>
      <c r="C113" t="s">
        <v>1</v>
      </c>
      <c r="D113" s="67" t="s">
        <v>10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37">
        <v>0</v>
      </c>
    </row>
    <row r="114" spans="1:82" x14ac:dyDescent="0.3">
      <c r="A114" s="36" t="s">
        <v>266</v>
      </c>
      <c r="B114" t="s">
        <v>19</v>
      </c>
      <c r="C114" t="s">
        <v>1</v>
      </c>
      <c r="D114" s="67" t="s">
        <v>10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200</v>
      </c>
      <c r="O114" s="6">
        <v>200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200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37">
        <v>0</v>
      </c>
    </row>
    <row r="115" spans="1:82" x14ac:dyDescent="0.3">
      <c r="A115" s="26"/>
      <c r="B115" s="22"/>
      <c r="C115" s="22"/>
      <c r="D115" s="24"/>
      <c r="E115" s="6"/>
      <c r="F115" s="6"/>
      <c r="G115" s="6"/>
      <c r="H115" s="6"/>
      <c r="AS115" s="80"/>
      <c r="AU115" s="16">
        <v>487.99</v>
      </c>
      <c r="AV115" s="16">
        <v>2713.1</v>
      </c>
      <c r="AW115" s="16">
        <v>756.40000000000009</v>
      </c>
      <c r="AX115" s="16">
        <v>1704.9</v>
      </c>
      <c r="AY115" s="16">
        <v>3015.1999999999994</v>
      </c>
      <c r="AZ115" s="16">
        <v>4436.3999999999996</v>
      </c>
      <c r="BA115" s="16">
        <v>4030</v>
      </c>
      <c r="BB115" s="16">
        <v>919</v>
      </c>
      <c r="BC115" s="16">
        <v>230</v>
      </c>
      <c r="BD115" s="16">
        <v>0</v>
      </c>
      <c r="BE115" s="16">
        <v>750</v>
      </c>
      <c r="BF115" s="16">
        <v>1250</v>
      </c>
      <c r="BG115" s="16">
        <v>1830</v>
      </c>
      <c r="BH115" s="16">
        <v>1800</v>
      </c>
      <c r="BI115" s="16">
        <v>1200</v>
      </c>
      <c r="BJ115" s="16">
        <v>0</v>
      </c>
      <c r="BK115" s="16">
        <v>800</v>
      </c>
      <c r="BL115" s="16">
        <v>2000</v>
      </c>
      <c r="BM115" s="16">
        <v>599.99999999999977</v>
      </c>
      <c r="BN115" s="16">
        <v>3199.9999999999995</v>
      </c>
      <c r="BO115" s="16">
        <v>1562</v>
      </c>
      <c r="BP115" s="16">
        <v>1000.0000000000002</v>
      </c>
      <c r="BQ115" s="16">
        <v>0</v>
      </c>
      <c r="BR115" s="16">
        <v>400</v>
      </c>
      <c r="BS115" s="16">
        <v>200</v>
      </c>
      <c r="BT115" s="16">
        <v>550</v>
      </c>
      <c r="BU115" s="16">
        <v>609</v>
      </c>
      <c r="BV115" s="16">
        <v>1752.8000000000002</v>
      </c>
      <c r="BW115" s="16">
        <v>0</v>
      </c>
      <c r="BX115" s="16">
        <v>1199.9999999999998</v>
      </c>
      <c r="BY115" s="16">
        <v>800</v>
      </c>
      <c r="BZ115" s="16">
        <v>1000</v>
      </c>
      <c r="CA115" s="16">
        <v>300</v>
      </c>
      <c r="CB115" s="16">
        <v>800</v>
      </c>
      <c r="CC115" s="16">
        <v>1400</v>
      </c>
      <c r="CD115" s="16">
        <v>1600</v>
      </c>
    </row>
    <row r="116" spans="1:82" x14ac:dyDescent="0.3">
      <c r="A116" s="25" t="s">
        <v>267</v>
      </c>
      <c r="B116" s="7"/>
      <c r="C116" s="7"/>
      <c r="D116" s="23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37"/>
    </row>
    <row r="117" spans="1:82" x14ac:dyDescent="0.3">
      <c r="A117" s="36" t="s">
        <v>232</v>
      </c>
      <c r="B117" t="s">
        <v>17</v>
      </c>
      <c r="C117" t="s">
        <v>268</v>
      </c>
      <c r="D117" s="67" t="s">
        <v>10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63.79999999999999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199.99999999999997</v>
      </c>
      <c r="AM117" s="6">
        <v>0</v>
      </c>
      <c r="AN117" s="6">
        <v>250</v>
      </c>
      <c r="AO117" s="6">
        <v>0</v>
      </c>
      <c r="AP117" s="6">
        <v>0</v>
      </c>
      <c r="AQ117" s="6">
        <v>0</v>
      </c>
      <c r="AR117" s="6">
        <v>0</v>
      </c>
      <c r="AS117" s="37">
        <v>0</v>
      </c>
    </row>
    <row r="118" spans="1:82" x14ac:dyDescent="0.3">
      <c r="A118" s="36" t="s">
        <v>233</v>
      </c>
      <c r="B118" t="s">
        <v>17</v>
      </c>
      <c r="C118" t="s">
        <v>268</v>
      </c>
      <c r="D118" s="67" t="s">
        <v>10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400</v>
      </c>
      <c r="AO118" s="6">
        <v>0</v>
      </c>
      <c r="AP118" s="6">
        <v>0</v>
      </c>
      <c r="AQ118" s="6">
        <v>0</v>
      </c>
      <c r="AR118" s="6">
        <v>0</v>
      </c>
      <c r="AS118" s="37">
        <v>0</v>
      </c>
    </row>
    <row r="119" spans="1:82" x14ac:dyDescent="0.3">
      <c r="A119" s="36" t="s">
        <v>234</v>
      </c>
      <c r="B119" t="s">
        <v>17</v>
      </c>
      <c r="C119" t="s">
        <v>268</v>
      </c>
      <c r="D119" s="67" t="s">
        <v>10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175</v>
      </c>
      <c r="N119" s="6">
        <v>150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110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400</v>
      </c>
      <c r="AF119" s="6">
        <v>0</v>
      </c>
      <c r="AG119" s="6">
        <v>0</v>
      </c>
      <c r="AH119" s="6">
        <v>0</v>
      </c>
      <c r="AI119" s="6">
        <v>200</v>
      </c>
      <c r="AJ119" s="6">
        <v>200</v>
      </c>
      <c r="AK119" s="6">
        <v>0</v>
      </c>
      <c r="AL119" s="6">
        <v>200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37">
        <v>0</v>
      </c>
    </row>
    <row r="120" spans="1:82" x14ac:dyDescent="0.3">
      <c r="A120" s="36" t="s">
        <v>235</v>
      </c>
      <c r="B120" t="s">
        <v>18</v>
      </c>
      <c r="C120" t="s">
        <v>268</v>
      </c>
      <c r="D120" s="67" t="s">
        <v>10</v>
      </c>
      <c r="E120" s="6">
        <v>0</v>
      </c>
      <c r="F120" s="6">
        <v>26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200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105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1000</v>
      </c>
      <c r="AA120" s="6">
        <v>200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600</v>
      </c>
      <c r="AK120" s="6">
        <v>0</v>
      </c>
      <c r="AL120" s="6">
        <v>200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37">
        <v>0</v>
      </c>
    </row>
    <row r="121" spans="1:82" x14ac:dyDescent="0.3">
      <c r="A121" s="36" t="s">
        <v>236</v>
      </c>
      <c r="B121" t="s">
        <v>18</v>
      </c>
      <c r="C121" t="s">
        <v>268</v>
      </c>
      <c r="D121" s="67" t="s">
        <v>10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368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95.999999999999943</v>
      </c>
      <c r="W121" s="6">
        <v>0</v>
      </c>
      <c r="X121" s="6">
        <v>0</v>
      </c>
      <c r="Y121" s="6">
        <v>353</v>
      </c>
      <c r="Z121" s="6">
        <v>0</v>
      </c>
      <c r="AA121" s="6">
        <v>200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800</v>
      </c>
      <c r="AI121" s="6">
        <v>0</v>
      </c>
      <c r="AJ121" s="6">
        <v>400.00000000000023</v>
      </c>
      <c r="AK121" s="6">
        <v>200</v>
      </c>
      <c r="AL121" s="6">
        <v>200</v>
      </c>
      <c r="AM121" s="6">
        <v>0</v>
      </c>
      <c r="AN121" s="6">
        <v>400</v>
      </c>
      <c r="AO121" s="6">
        <v>0</v>
      </c>
      <c r="AP121" s="6">
        <v>0</v>
      </c>
      <c r="AQ121" s="6">
        <v>400</v>
      </c>
      <c r="AR121" s="6">
        <v>0</v>
      </c>
      <c r="AS121" s="37">
        <v>0</v>
      </c>
    </row>
    <row r="122" spans="1:82" x14ac:dyDescent="0.3">
      <c r="A122" s="36" t="s">
        <v>237</v>
      </c>
      <c r="B122" t="s">
        <v>18</v>
      </c>
      <c r="C122" t="s">
        <v>268</v>
      </c>
      <c r="D122" s="67" t="s">
        <v>10</v>
      </c>
      <c r="E122" s="6">
        <v>0</v>
      </c>
      <c r="F122" s="6">
        <v>0</v>
      </c>
      <c r="G122" s="6">
        <v>0</v>
      </c>
      <c r="H122" s="6">
        <v>110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280</v>
      </c>
      <c r="W122" s="6">
        <v>200</v>
      </c>
      <c r="X122" s="6">
        <v>0</v>
      </c>
      <c r="Y122" s="6">
        <v>200</v>
      </c>
      <c r="Z122" s="6">
        <v>1000</v>
      </c>
      <c r="AA122" s="6">
        <v>0</v>
      </c>
      <c r="AB122" s="6">
        <v>0</v>
      </c>
      <c r="AC122" s="6">
        <v>200</v>
      </c>
      <c r="AD122" s="6">
        <v>200</v>
      </c>
      <c r="AE122" s="6">
        <v>0</v>
      </c>
      <c r="AF122" s="6">
        <v>200</v>
      </c>
      <c r="AG122" s="6">
        <v>0</v>
      </c>
      <c r="AH122" s="6">
        <v>0</v>
      </c>
      <c r="AI122" s="6">
        <v>0</v>
      </c>
      <c r="AJ122" s="6">
        <v>200</v>
      </c>
      <c r="AK122" s="6">
        <v>200</v>
      </c>
      <c r="AL122" s="6">
        <v>0</v>
      </c>
      <c r="AM122" s="6">
        <v>500</v>
      </c>
      <c r="AN122" s="6">
        <v>200</v>
      </c>
      <c r="AO122" s="6">
        <v>0</v>
      </c>
      <c r="AP122" s="6">
        <v>0</v>
      </c>
      <c r="AQ122" s="6">
        <v>200</v>
      </c>
      <c r="AR122" s="6">
        <v>0</v>
      </c>
      <c r="AS122" s="37">
        <v>200</v>
      </c>
    </row>
    <row r="123" spans="1:82" x14ac:dyDescent="0.3">
      <c r="A123" s="36" t="s">
        <v>238</v>
      </c>
      <c r="B123" t="s">
        <v>16</v>
      </c>
      <c r="C123" t="s">
        <v>268</v>
      </c>
      <c r="D123" s="67" t="s">
        <v>10</v>
      </c>
      <c r="E123" s="6">
        <v>0</v>
      </c>
      <c r="F123" s="6">
        <v>0</v>
      </c>
      <c r="G123" s="6">
        <v>0</v>
      </c>
      <c r="H123" s="6">
        <v>222.5</v>
      </c>
      <c r="I123" s="6">
        <v>0</v>
      </c>
      <c r="J123" s="6">
        <v>53</v>
      </c>
      <c r="K123" s="6">
        <v>78</v>
      </c>
      <c r="L123" s="6">
        <v>310.8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249.99999999999989</v>
      </c>
      <c r="AE123" s="6">
        <v>200</v>
      </c>
      <c r="AF123" s="6">
        <v>200</v>
      </c>
      <c r="AG123" s="6">
        <v>0</v>
      </c>
      <c r="AH123" s="6">
        <v>0</v>
      </c>
      <c r="AI123" s="6">
        <v>0</v>
      </c>
      <c r="AJ123" s="6">
        <v>450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37">
        <v>0</v>
      </c>
    </row>
    <row r="124" spans="1:82" x14ac:dyDescent="0.3">
      <c r="A124" s="36" t="s">
        <v>239</v>
      </c>
      <c r="B124" t="s">
        <v>16</v>
      </c>
      <c r="C124" t="s">
        <v>268</v>
      </c>
      <c r="D124" s="67" t="s">
        <v>10</v>
      </c>
      <c r="E124" s="6">
        <v>0</v>
      </c>
      <c r="F124" s="6">
        <v>0</v>
      </c>
      <c r="G124" s="6">
        <v>120</v>
      </c>
      <c r="H124" s="6">
        <v>762</v>
      </c>
      <c r="I124" s="6">
        <v>340</v>
      </c>
      <c r="J124" s="6">
        <v>96.990000000000009</v>
      </c>
      <c r="K124" s="6">
        <v>798.72</v>
      </c>
      <c r="L124" s="6">
        <v>639.99999999999955</v>
      </c>
      <c r="M124" s="6">
        <v>0</v>
      </c>
      <c r="N124" s="6">
        <v>250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150</v>
      </c>
      <c r="U124" s="6">
        <v>0</v>
      </c>
      <c r="V124" s="6">
        <v>1220</v>
      </c>
      <c r="W124" s="6">
        <v>700</v>
      </c>
      <c r="X124" s="6">
        <v>0</v>
      </c>
      <c r="Y124" s="6">
        <v>1050</v>
      </c>
      <c r="Z124" s="6">
        <v>200</v>
      </c>
      <c r="AA124" s="6">
        <v>0</v>
      </c>
      <c r="AB124" s="6">
        <v>0</v>
      </c>
      <c r="AC124" s="6">
        <v>0</v>
      </c>
      <c r="AD124" s="6">
        <v>0</v>
      </c>
      <c r="AE124" s="6">
        <v>600</v>
      </c>
      <c r="AF124" s="6">
        <v>800</v>
      </c>
      <c r="AG124" s="6">
        <v>0</v>
      </c>
      <c r="AH124" s="6">
        <v>0</v>
      </c>
      <c r="AI124" s="6">
        <v>549.99999999999909</v>
      </c>
      <c r="AJ124" s="6">
        <v>600</v>
      </c>
      <c r="AK124" s="6">
        <v>700</v>
      </c>
      <c r="AL124" s="6">
        <v>200</v>
      </c>
      <c r="AM124" s="6">
        <v>0</v>
      </c>
      <c r="AN124" s="6">
        <v>0</v>
      </c>
      <c r="AO124" s="6">
        <v>0</v>
      </c>
      <c r="AP124" s="6">
        <v>0</v>
      </c>
      <c r="AQ124" s="6">
        <v>400</v>
      </c>
      <c r="AR124" s="6">
        <v>200</v>
      </c>
      <c r="AS124" s="37">
        <v>200</v>
      </c>
    </row>
    <row r="125" spans="1:82" x14ac:dyDescent="0.3">
      <c r="A125" s="36" t="s">
        <v>240</v>
      </c>
      <c r="B125" t="s">
        <v>15</v>
      </c>
      <c r="C125" t="s">
        <v>268</v>
      </c>
      <c r="D125" s="67" t="s">
        <v>10</v>
      </c>
      <c r="E125" s="6">
        <v>0</v>
      </c>
      <c r="F125" s="6">
        <v>0</v>
      </c>
      <c r="G125" s="6">
        <v>110</v>
      </c>
      <c r="H125" s="6">
        <v>0</v>
      </c>
      <c r="I125" s="6">
        <v>0</v>
      </c>
      <c r="J125" s="6">
        <v>0</v>
      </c>
      <c r="K125" s="6">
        <v>248.82000000000002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400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37">
        <v>0</v>
      </c>
    </row>
    <row r="126" spans="1:82" x14ac:dyDescent="0.3">
      <c r="A126" s="36" t="s">
        <v>241</v>
      </c>
      <c r="B126" t="s">
        <v>15</v>
      </c>
      <c r="C126" t="s">
        <v>268</v>
      </c>
      <c r="D126" s="67" t="s">
        <v>10</v>
      </c>
      <c r="E126" s="6">
        <v>0</v>
      </c>
      <c r="F126" s="6">
        <v>0</v>
      </c>
      <c r="G126" s="6">
        <v>0</v>
      </c>
      <c r="H126" s="6">
        <v>315</v>
      </c>
      <c r="I126" s="6">
        <v>200</v>
      </c>
      <c r="J126" s="6">
        <v>0</v>
      </c>
      <c r="K126" s="6">
        <v>320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200</v>
      </c>
      <c r="AB126" s="6">
        <v>180</v>
      </c>
      <c r="AC126" s="6">
        <v>0</v>
      </c>
      <c r="AD126" s="6">
        <v>0</v>
      </c>
      <c r="AE126" s="6">
        <v>200</v>
      </c>
      <c r="AF126" s="6">
        <v>0</v>
      </c>
      <c r="AG126" s="6">
        <v>0</v>
      </c>
      <c r="AH126" s="6">
        <v>200</v>
      </c>
      <c r="AI126" s="6">
        <v>0</v>
      </c>
      <c r="AJ126" s="6">
        <v>0</v>
      </c>
      <c r="AK126" s="6">
        <v>200</v>
      </c>
      <c r="AL126" s="6">
        <v>200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37">
        <v>0</v>
      </c>
    </row>
    <row r="127" spans="1:82" x14ac:dyDescent="0.3">
      <c r="A127" s="36" t="s">
        <v>242</v>
      </c>
      <c r="B127" t="s">
        <v>15</v>
      </c>
      <c r="C127" t="s">
        <v>268</v>
      </c>
      <c r="D127" s="67" t="s">
        <v>10</v>
      </c>
      <c r="E127" s="6">
        <v>0</v>
      </c>
      <c r="F127" s="6">
        <v>312.8</v>
      </c>
      <c r="G127" s="6">
        <v>0</v>
      </c>
      <c r="H127" s="6">
        <v>189</v>
      </c>
      <c r="I127" s="6">
        <v>0</v>
      </c>
      <c r="J127" s="6">
        <v>836.80000000000007</v>
      </c>
      <c r="K127" s="6">
        <v>280</v>
      </c>
      <c r="L127" s="6">
        <v>124.99999999999955</v>
      </c>
      <c r="M127" s="6">
        <v>450</v>
      </c>
      <c r="N127" s="6">
        <v>755</v>
      </c>
      <c r="O127" s="6">
        <v>55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200</v>
      </c>
      <c r="Z127" s="6">
        <v>0</v>
      </c>
      <c r="AA127" s="6">
        <v>200</v>
      </c>
      <c r="AB127" s="6">
        <v>200</v>
      </c>
      <c r="AC127" s="6">
        <v>0</v>
      </c>
      <c r="AD127" s="6">
        <v>200</v>
      </c>
      <c r="AE127" s="6">
        <v>600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400</v>
      </c>
      <c r="AM127" s="6">
        <v>0</v>
      </c>
      <c r="AN127" s="6">
        <v>200</v>
      </c>
      <c r="AO127" s="6">
        <v>200</v>
      </c>
      <c r="AP127" s="6">
        <v>231</v>
      </c>
      <c r="AQ127" s="6">
        <v>0</v>
      </c>
      <c r="AR127" s="6">
        <v>400</v>
      </c>
      <c r="AS127" s="37">
        <v>200</v>
      </c>
    </row>
    <row r="128" spans="1:82" x14ac:dyDescent="0.3">
      <c r="A128" s="36" t="s">
        <v>243</v>
      </c>
      <c r="B128" t="s">
        <v>15</v>
      </c>
      <c r="C128" t="s">
        <v>268</v>
      </c>
      <c r="D128" s="67" t="s">
        <v>10</v>
      </c>
      <c r="E128" s="6">
        <v>0</v>
      </c>
      <c r="F128" s="6">
        <v>0</v>
      </c>
      <c r="G128" s="6">
        <v>85</v>
      </c>
      <c r="H128" s="6">
        <v>0</v>
      </c>
      <c r="I128" s="6">
        <v>0</v>
      </c>
      <c r="J128" s="6">
        <v>32.400000000000006</v>
      </c>
      <c r="K128" s="6">
        <v>0</v>
      </c>
      <c r="L128" s="6">
        <v>0</v>
      </c>
      <c r="M128" s="6">
        <v>59.999999999999972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195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37">
        <v>0</v>
      </c>
    </row>
    <row r="129" spans="1:45" x14ac:dyDescent="0.3">
      <c r="A129" s="36" t="s">
        <v>244</v>
      </c>
      <c r="B129" t="s">
        <v>15</v>
      </c>
      <c r="C129" t="s">
        <v>268</v>
      </c>
      <c r="D129" s="67" t="s">
        <v>10</v>
      </c>
      <c r="E129" s="6">
        <v>0</v>
      </c>
      <c r="F129" s="6">
        <v>505</v>
      </c>
      <c r="G129" s="6">
        <v>0</v>
      </c>
      <c r="H129" s="6">
        <v>0</v>
      </c>
      <c r="I129" s="6">
        <v>0</v>
      </c>
      <c r="J129" s="6">
        <v>303.94000000000005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200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400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37">
        <v>0</v>
      </c>
    </row>
    <row r="130" spans="1:45" x14ac:dyDescent="0.3">
      <c r="A130" s="36" t="s">
        <v>245</v>
      </c>
      <c r="B130" t="s">
        <v>15</v>
      </c>
      <c r="C130" t="s">
        <v>268</v>
      </c>
      <c r="D130" s="67" t="s">
        <v>10</v>
      </c>
      <c r="E130" s="6">
        <v>0</v>
      </c>
      <c r="F130" s="6">
        <v>0</v>
      </c>
      <c r="G130" s="6">
        <v>78</v>
      </c>
      <c r="H130" s="6">
        <v>90</v>
      </c>
      <c r="I130" s="6">
        <v>252</v>
      </c>
      <c r="J130" s="6">
        <v>0</v>
      </c>
      <c r="K130" s="6">
        <v>549.98</v>
      </c>
      <c r="L130" s="6">
        <v>0</v>
      </c>
      <c r="M130" s="6">
        <v>43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200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450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37">
        <v>86</v>
      </c>
    </row>
    <row r="131" spans="1:45" x14ac:dyDescent="0.3">
      <c r="A131" s="36" t="s">
        <v>246</v>
      </c>
      <c r="B131" t="s">
        <v>15</v>
      </c>
      <c r="C131" t="s">
        <v>268</v>
      </c>
      <c r="D131" s="67" t="s">
        <v>10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196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138</v>
      </c>
      <c r="AQ131" s="6">
        <v>0</v>
      </c>
      <c r="AR131" s="6">
        <v>0</v>
      </c>
      <c r="AS131" s="37">
        <v>0</v>
      </c>
    </row>
    <row r="132" spans="1:45" x14ac:dyDescent="0.3">
      <c r="A132" s="36" t="s">
        <v>247</v>
      </c>
      <c r="B132" t="s">
        <v>15</v>
      </c>
      <c r="C132" t="s">
        <v>268</v>
      </c>
      <c r="D132" s="67" t="s">
        <v>10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37">
        <v>0</v>
      </c>
    </row>
    <row r="133" spans="1:45" x14ac:dyDescent="0.3">
      <c r="A133" s="36" t="s">
        <v>248</v>
      </c>
      <c r="B133" t="s">
        <v>15</v>
      </c>
      <c r="C133" t="s">
        <v>268</v>
      </c>
      <c r="D133" s="67" t="s">
        <v>10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37">
        <v>0</v>
      </c>
    </row>
    <row r="134" spans="1:45" x14ac:dyDescent="0.3">
      <c r="A134" s="36" t="s">
        <v>249</v>
      </c>
      <c r="B134" t="s">
        <v>14</v>
      </c>
      <c r="C134" t="s">
        <v>268</v>
      </c>
      <c r="D134" s="67" t="s">
        <v>10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64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37">
        <v>0</v>
      </c>
    </row>
    <row r="135" spans="1:45" x14ac:dyDescent="0.3">
      <c r="A135" s="36" t="s">
        <v>250</v>
      </c>
      <c r="B135" t="s">
        <v>14</v>
      </c>
      <c r="C135" t="s">
        <v>268</v>
      </c>
      <c r="D135" s="67" t="s">
        <v>10</v>
      </c>
      <c r="E135" s="6">
        <v>0</v>
      </c>
      <c r="F135" s="6">
        <v>281</v>
      </c>
      <c r="G135" s="6">
        <v>0</v>
      </c>
      <c r="H135" s="6">
        <v>34</v>
      </c>
      <c r="I135" s="6">
        <v>0</v>
      </c>
      <c r="J135" s="6">
        <v>0</v>
      </c>
      <c r="K135" s="6">
        <v>0</v>
      </c>
      <c r="L135" s="6">
        <v>345.1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199.99999999999989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37">
        <v>0</v>
      </c>
    </row>
    <row r="136" spans="1:45" x14ac:dyDescent="0.3">
      <c r="A136" s="36" t="s">
        <v>251</v>
      </c>
      <c r="B136" t="s">
        <v>14</v>
      </c>
      <c r="C136" t="s">
        <v>268</v>
      </c>
      <c r="D136" s="67" t="s">
        <v>10</v>
      </c>
      <c r="E136" s="6">
        <v>0</v>
      </c>
      <c r="F136" s="6">
        <v>7.2499999999999991</v>
      </c>
      <c r="G136" s="6">
        <v>38.400000000000006</v>
      </c>
      <c r="H136" s="6">
        <v>0</v>
      </c>
      <c r="I136" s="6">
        <v>0</v>
      </c>
      <c r="J136" s="6">
        <v>298.48</v>
      </c>
      <c r="K136" s="6">
        <v>0</v>
      </c>
      <c r="L136" s="6">
        <v>118.80000000000001</v>
      </c>
      <c r="M136" s="6">
        <v>240.02600000000001</v>
      </c>
      <c r="N136" s="6">
        <v>125</v>
      </c>
      <c r="O136" s="6">
        <v>0</v>
      </c>
      <c r="P136" s="6">
        <v>0</v>
      </c>
      <c r="Q136" s="6">
        <v>0</v>
      </c>
      <c r="R136" s="6">
        <v>0</v>
      </c>
      <c r="S136" s="6">
        <v>8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77.099999999999909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37">
        <v>0</v>
      </c>
    </row>
    <row r="137" spans="1:45" x14ac:dyDescent="0.3">
      <c r="A137" s="36" t="s">
        <v>252</v>
      </c>
      <c r="B137" t="s">
        <v>14</v>
      </c>
      <c r="C137" t="s">
        <v>268</v>
      </c>
      <c r="D137" s="67" t="s">
        <v>10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250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104.80000000000001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37">
        <v>0</v>
      </c>
    </row>
    <row r="138" spans="1:45" x14ac:dyDescent="0.3">
      <c r="A138" s="36" t="s">
        <v>253</v>
      </c>
      <c r="B138" t="s">
        <v>14</v>
      </c>
      <c r="C138" t="s">
        <v>268</v>
      </c>
      <c r="D138" s="67" t="s">
        <v>10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77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37">
        <v>0</v>
      </c>
    </row>
    <row r="139" spans="1:45" x14ac:dyDescent="0.3">
      <c r="A139" s="36" t="s">
        <v>254</v>
      </c>
      <c r="B139" t="s">
        <v>14</v>
      </c>
      <c r="C139" t="s">
        <v>268</v>
      </c>
      <c r="D139" s="67" t="s">
        <v>10</v>
      </c>
      <c r="E139" s="6">
        <v>0</v>
      </c>
      <c r="F139" s="6">
        <v>217.2</v>
      </c>
      <c r="G139" s="6">
        <v>0</v>
      </c>
      <c r="H139" s="6">
        <v>0</v>
      </c>
      <c r="I139" s="6">
        <v>82.5</v>
      </c>
      <c r="J139" s="6">
        <v>93.5</v>
      </c>
      <c r="K139" s="6">
        <v>46.000000000000057</v>
      </c>
      <c r="L139" s="6">
        <v>0</v>
      </c>
      <c r="M139" s="6">
        <v>0</v>
      </c>
      <c r="N139" s="6">
        <v>0</v>
      </c>
      <c r="O139" s="6">
        <v>300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37">
        <v>0</v>
      </c>
    </row>
    <row r="140" spans="1:45" x14ac:dyDescent="0.3">
      <c r="A140" s="36" t="s">
        <v>255</v>
      </c>
      <c r="B140" t="s">
        <v>13</v>
      </c>
      <c r="C140" t="s">
        <v>268</v>
      </c>
      <c r="D140" s="67" t="s">
        <v>10</v>
      </c>
      <c r="E140" s="6">
        <v>0</v>
      </c>
      <c r="F140" s="6">
        <v>0</v>
      </c>
      <c r="G140" s="6">
        <v>11</v>
      </c>
      <c r="H140" s="6">
        <v>0</v>
      </c>
      <c r="I140" s="6">
        <v>29.999999999999986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37">
        <v>0</v>
      </c>
    </row>
    <row r="141" spans="1:45" x14ac:dyDescent="0.3">
      <c r="A141" s="36" t="s">
        <v>256</v>
      </c>
      <c r="B141" t="s">
        <v>13</v>
      </c>
      <c r="C141" t="s">
        <v>268</v>
      </c>
      <c r="D141" s="67" t="s">
        <v>10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300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37">
        <v>0</v>
      </c>
    </row>
    <row r="142" spans="1:45" x14ac:dyDescent="0.3">
      <c r="A142" s="36" t="s">
        <v>257</v>
      </c>
      <c r="B142" t="s">
        <v>13</v>
      </c>
      <c r="C142" t="s">
        <v>268</v>
      </c>
      <c r="D142" s="67" t="s">
        <v>10</v>
      </c>
      <c r="E142" s="6">
        <v>0</v>
      </c>
      <c r="F142" s="6">
        <v>12</v>
      </c>
      <c r="G142" s="6">
        <v>5.8999999999999986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357.45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200.00000000000006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37">
        <v>0</v>
      </c>
    </row>
    <row r="143" spans="1:45" x14ac:dyDescent="0.3">
      <c r="A143" s="36" t="s">
        <v>258</v>
      </c>
      <c r="B143" t="s">
        <v>13</v>
      </c>
      <c r="C143" t="s">
        <v>268</v>
      </c>
      <c r="D143" s="67" t="s">
        <v>10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37">
        <v>0</v>
      </c>
    </row>
    <row r="144" spans="1:45" x14ac:dyDescent="0.3">
      <c r="A144" s="36" t="s">
        <v>259</v>
      </c>
      <c r="B144" t="s">
        <v>13</v>
      </c>
      <c r="C144" t="s">
        <v>268</v>
      </c>
      <c r="D144" s="67" t="s">
        <v>10</v>
      </c>
      <c r="E144" s="6">
        <v>0</v>
      </c>
      <c r="F144" s="6">
        <v>0</v>
      </c>
      <c r="G144" s="6">
        <v>0</v>
      </c>
      <c r="H144" s="6">
        <v>79.199999999999989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200</v>
      </c>
      <c r="AE144" s="6">
        <v>200.00000000000006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200</v>
      </c>
      <c r="AM144" s="6">
        <v>200</v>
      </c>
      <c r="AN144" s="6">
        <v>0</v>
      </c>
      <c r="AO144" s="6">
        <v>0</v>
      </c>
      <c r="AP144" s="6">
        <v>0</v>
      </c>
      <c r="AQ144" s="6">
        <v>0</v>
      </c>
      <c r="AR144" s="6">
        <v>200</v>
      </c>
      <c r="AS144" s="37">
        <v>200</v>
      </c>
    </row>
    <row r="145" spans="1:45" x14ac:dyDescent="0.3">
      <c r="A145" s="36" t="s">
        <v>260</v>
      </c>
      <c r="B145" t="s">
        <v>13</v>
      </c>
      <c r="C145" t="s">
        <v>268</v>
      </c>
      <c r="D145" s="67" t="s">
        <v>10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37">
        <v>0</v>
      </c>
    </row>
    <row r="146" spans="1:45" x14ac:dyDescent="0.3">
      <c r="A146" s="36" t="s">
        <v>261</v>
      </c>
      <c r="B146" t="s">
        <v>13</v>
      </c>
      <c r="C146" t="s">
        <v>268</v>
      </c>
      <c r="D146" s="67" t="s">
        <v>10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200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400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37">
        <v>200</v>
      </c>
    </row>
    <row r="147" spans="1:45" x14ac:dyDescent="0.3">
      <c r="A147" s="36" t="s">
        <v>262</v>
      </c>
      <c r="B147" t="s">
        <v>13</v>
      </c>
      <c r="C147" t="s">
        <v>268</v>
      </c>
      <c r="D147" s="67" t="s">
        <v>10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37">
        <v>0</v>
      </c>
    </row>
    <row r="148" spans="1:45" x14ac:dyDescent="0.3">
      <c r="A148" s="36" t="s">
        <v>263</v>
      </c>
      <c r="B148" t="s">
        <v>13</v>
      </c>
      <c r="C148" t="s">
        <v>268</v>
      </c>
      <c r="D148" s="67" t="s">
        <v>10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37">
        <v>0</v>
      </c>
    </row>
    <row r="149" spans="1:45" x14ac:dyDescent="0.3">
      <c r="A149" s="36" t="s">
        <v>264</v>
      </c>
      <c r="B149" t="s">
        <v>19</v>
      </c>
      <c r="C149" t="s">
        <v>268</v>
      </c>
      <c r="D149" s="67" t="s">
        <v>10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37">
        <v>0</v>
      </c>
    </row>
    <row r="150" spans="1:45" x14ac:dyDescent="0.3">
      <c r="A150" s="36" t="s">
        <v>265</v>
      </c>
      <c r="B150" t="s">
        <v>19</v>
      </c>
      <c r="C150" t="s">
        <v>268</v>
      </c>
      <c r="D150" s="67" t="s">
        <v>10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37">
        <v>0</v>
      </c>
    </row>
    <row r="151" spans="1:45" ht="17.25" thickBot="1" x14ac:dyDescent="0.35">
      <c r="A151" s="68" t="s">
        <v>266</v>
      </c>
      <c r="B151" s="34" t="s">
        <v>19</v>
      </c>
      <c r="C151" s="34" t="s">
        <v>268</v>
      </c>
      <c r="D151" s="69" t="s">
        <v>10</v>
      </c>
      <c r="E151" s="62">
        <v>0</v>
      </c>
      <c r="F151" s="62">
        <v>0</v>
      </c>
      <c r="G151" s="62">
        <v>0</v>
      </c>
      <c r="H151" s="62">
        <v>0</v>
      </c>
      <c r="I151" s="62">
        <v>0</v>
      </c>
      <c r="J151" s="62">
        <v>0</v>
      </c>
      <c r="K151" s="62">
        <v>0</v>
      </c>
      <c r="L151" s="62">
        <v>0</v>
      </c>
      <c r="M151" s="62">
        <v>0</v>
      </c>
      <c r="N151" s="62">
        <v>0</v>
      </c>
      <c r="O151" s="62">
        <v>0</v>
      </c>
      <c r="P151" s="62">
        <v>0</v>
      </c>
      <c r="Q151" s="62">
        <v>0</v>
      </c>
      <c r="R151" s="62">
        <v>0</v>
      </c>
      <c r="S151" s="62">
        <v>0</v>
      </c>
      <c r="T151" s="62">
        <v>0</v>
      </c>
      <c r="U151" s="62">
        <v>0</v>
      </c>
      <c r="V151" s="62">
        <v>0</v>
      </c>
      <c r="W151" s="62">
        <v>0</v>
      </c>
      <c r="X151" s="62">
        <v>0</v>
      </c>
      <c r="Y151" s="62">
        <v>0</v>
      </c>
      <c r="Z151" s="62">
        <v>0</v>
      </c>
      <c r="AA151" s="62">
        <v>0</v>
      </c>
      <c r="AB151" s="62">
        <v>0</v>
      </c>
      <c r="AC151" s="62">
        <v>0</v>
      </c>
      <c r="AD151" s="62">
        <v>0</v>
      </c>
      <c r="AE151" s="62">
        <v>0</v>
      </c>
      <c r="AF151" s="62">
        <v>0</v>
      </c>
      <c r="AG151" s="62">
        <v>0</v>
      </c>
      <c r="AH151" s="62">
        <v>0</v>
      </c>
      <c r="AI151" s="62">
        <v>0</v>
      </c>
      <c r="AJ151" s="62">
        <v>0</v>
      </c>
      <c r="AK151" s="62">
        <v>0</v>
      </c>
      <c r="AL151" s="62">
        <v>0</v>
      </c>
      <c r="AM151" s="62">
        <v>0</v>
      </c>
      <c r="AN151" s="62">
        <v>0</v>
      </c>
      <c r="AO151" s="62">
        <v>0</v>
      </c>
      <c r="AP151" s="62">
        <v>0</v>
      </c>
      <c r="AQ151" s="62">
        <v>0</v>
      </c>
      <c r="AR151" s="62">
        <v>0</v>
      </c>
      <c r="AS151" s="41">
        <v>0</v>
      </c>
    </row>
    <row r="152" spans="1:45" ht="17.25" thickBot="1" x14ac:dyDescent="0.35"/>
    <row r="153" spans="1:45" x14ac:dyDescent="0.3">
      <c r="A153" s="28" t="s">
        <v>168</v>
      </c>
      <c r="B153" s="64"/>
      <c r="C153" s="64"/>
      <c r="D153" s="35"/>
      <c r="E153" s="32">
        <v>2020</v>
      </c>
      <c r="F153" s="32">
        <v>2025</v>
      </c>
      <c r="G153" s="32">
        <v>2030</v>
      </c>
      <c r="H153" s="32">
        <v>2035</v>
      </c>
      <c r="I153" s="32">
        <v>2040</v>
      </c>
      <c r="J153" s="32">
        <v>2045</v>
      </c>
      <c r="K153" s="33">
        <v>2050</v>
      </c>
    </row>
    <row r="154" spans="1:45" x14ac:dyDescent="0.3">
      <c r="A154" s="65" t="s">
        <v>231</v>
      </c>
      <c r="B154" s="7"/>
      <c r="C154" s="7"/>
      <c r="D154" s="66"/>
      <c r="E154" s="17"/>
      <c r="F154" s="17"/>
      <c r="G154" s="17"/>
      <c r="H154" s="17"/>
      <c r="I154" s="17"/>
      <c r="J154" s="17"/>
      <c r="K154" s="39"/>
    </row>
    <row r="155" spans="1:45" x14ac:dyDescent="0.3">
      <c r="A155" s="417" t="s">
        <v>17</v>
      </c>
      <c r="B155" t="s">
        <v>232</v>
      </c>
      <c r="C155" t="s">
        <v>1</v>
      </c>
      <c r="D155" s="67" t="s">
        <v>10</v>
      </c>
      <c r="E155" s="6">
        <v>0</v>
      </c>
      <c r="F155" s="6">
        <v>157</v>
      </c>
      <c r="G155" s="6">
        <v>73.099999999999966</v>
      </c>
      <c r="H155" s="6">
        <v>600</v>
      </c>
      <c r="I155" s="6">
        <v>600</v>
      </c>
      <c r="J155" s="6">
        <v>600.00000000000023</v>
      </c>
      <c r="K155" s="37">
        <v>200</v>
      </c>
    </row>
    <row r="156" spans="1:45" x14ac:dyDescent="0.3">
      <c r="A156" s="417"/>
      <c r="B156" t="s">
        <v>233</v>
      </c>
      <c r="C156" t="s">
        <v>1</v>
      </c>
      <c r="D156" s="67" t="s">
        <v>10</v>
      </c>
      <c r="E156" s="6">
        <v>0</v>
      </c>
      <c r="F156" s="6">
        <v>0</v>
      </c>
      <c r="G156" s="6">
        <v>408</v>
      </c>
      <c r="H156" s="6">
        <v>400.00000000000006</v>
      </c>
      <c r="I156" s="6">
        <v>400</v>
      </c>
      <c r="J156" s="6">
        <v>999.99999999999977</v>
      </c>
      <c r="K156" s="37">
        <v>0</v>
      </c>
    </row>
    <row r="157" spans="1:45" x14ac:dyDescent="0.3">
      <c r="A157" s="417"/>
      <c r="B157" t="s">
        <v>234</v>
      </c>
      <c r="C157" t="s">
        <v>1</v>
      </c>
      <c r="D157" s="67" t="s">
        <v>10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37">
        <v>0</v>
      </c>
    </row>
    <row r="158" spans="1:45" x14ac:dyDescent="0.3">
      <c r="A158" s="417" t="s">
        <v>18</v>
      </c>
      <c r="B158" t="s">
        <v>235</v>
      </c>
      <c r="C158" t="s">
        <v>1</v>
      </c>
      <c r="D158" s="67" t="s">
        <v>10</v>
      </c>
      <c r="E158" s="6">
        <v>0</v>
      </c>
      <c r="F158" s="6">
        <v>450</v>
      </c>
      <c r="G158" s="6">
        <v>285.20000000000005</v>
      </c>
      <c r="H158" s="6">
        <v>500</v>
      </c>
      <c r="I158" s="6">
        <v>800</v>
      </c>
      <c r="J158" s="6">
        <v>1599.9999999999998</v>
      </c>
      <c r="K158" s="37">
        <v>200</v>
      </c>
    </row>
    <row r="159" spans="1:45" x14ac:dyDescent="0.3">
      <c r="A159" s="417"/>
      <c r="B159" t="s">
        <v>236</v>
      </c>
      <c r="C159" t="s">
        <v>1</v>
      </c>
      <c r="D159" s="67" t="s">
        <v>10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400</v>
      </c>
      <c r="K159" s="37">
        <v>400</v>
      </c>
    </row>
    <row r="160" spans="1:45" x14ac:dyDescent="0.3">
      <c r="A160" s="417"/>
      <c r="B160" t="s">
        <v>237</v>
      </c>
      <c r="C160" t="s">
        <v>1</v>
      </c>
      <c r="D160" s="67" t="s">
        <v>10</v>
      </c>
      <c r="E160" s="6">
        <v>0</v>
      </c>
      <c r="F160" s="6">
        <v>0</v>
      </c>
      <c r="G160" s="6">
        <v>0</v>
      </c>
      <c r="H160" s="6">
        <v>0</v>
      </c>
      <c r="I160" s="6">
        <v>400</v>
      </c>
      <c r="J160" s="6">
        <v>1000</v>
      </c>
      <c r="K160" s="37">
        <v>0</v>
      </c>
    </row>
    <row r="161" spans="1:11" x14ac:dyDescent="0.3">
      <c r="A161" s="417" t="s">
        <v>16</v>
      </c>
      <c r="B161" t="s">
        <v>238</v>
      </c>
      <c r="C161" t="s">
        <v>1</v>
      </c>
      <c r="D161" s="67" t="s">
        <v>10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37">
        <v>0</v>
      </c>
    </row>
    <row r="162" spans="1:11" x14ac:dyDescent="0.3">
      <c r="A162" s="417"/>
      <c r="B162" t="s">
        <v>239</v>
      </c>
      <c r="C162" t="s">
        <v>1</v>
      </c>
      <c r="D162" s="67" t="s">
        <v>10</v>
      </c>
      <c r="E162" s="6">
        <v>0</v>
      </c>
      <c r="F162" s="6">
        <v>1424.99</v>
      </c>
      <c r="G162" s="6">
        <v>0</v>
      </c>
      <c r="H162" s="6">
        <v>0</v>
      </c>
      <c r="I162" s="6">
        <v>0</v>
      </c>
      <c r="J162" s="6">
        <v>631.99999999999977</v>
      </c>
      <c r="K162" s="37">
        <v>200</v>
      </c>
    </row>
    <row r="163" spans="1:11" x14ac:dyDescent="0.3">
      <c r="A163" s="417" t="s">
        <v>15</v>
      </c>
      <c r="B163" t="s">
        <v>240</v>
      </c>
      <c r="C163" t="s">
        <v>1</v>
      </c>
      <c r="D163" s="67" t="s">
        <v>10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37">
        <v>0</v>
      </c>
    </row>
    <row r="164" spans="1:11" x14ac:dyDescent="0.3">
      <c r="A164" s="417"/>
      <c r="B164" t="s">
        <v>241</v>
      </c>
      <c r="C164" t="s">
        <v>1</v>
      </c>
      <c r="D164" s="67" t="s">
        <v>10</v>
      </c>
      <c r="E164" s="6">
        <v>0</v>
      </c>
      <c r="F164" s="6">
        <v>0</v>
      </c>
      <c r="G164" s="6">
        <v>1809.9</v>
      </c>
      <c r="H164" s="6">
        <v>230</v>
      </c>
      <c r="I164" s="6">
        <v>600</v>
      </c>
      <c r="J164" s="6">
        <v>600</v>
      </c>
      <c r="K164" s="37">
        <v>0</v>
      </c>
    </row>
    <row r="165" spans="1:11" x14ac:dyDescent="0.3">
      <c r="A165" s="417"/>
      <c r="B165" t="s">
        <v>242</v>
      </c>
      <c r="C165" t="s">
        <v>1</v>
      </c>
      <c r="D165" s="67" t="s">
        <v>10</v>
      </c>
      <c r="E165" s="6">
        <v>0</v>
      </c>
      <c r="F165" s="6">
        <v>287</v>
      </c>
      <c r="G165" s="6">
        <v>2900.7</v>
      </c>
      <c r="H165" s="6">
        <v>1119</v>
      </c>
      <c r="I165" s="6">
        <v>1700</v>
      </c>
      <c r="J165" s="6">
        <v>700</v>
      </c>
      <c r="K165" s="37">
        <v>0</v>
      </c>
    </row>
    <row r="166" spans="1:11" x14ac:dyDescent="0.3">
      <c r="A166" s="417"/>
      <c r="B166" t="s">
        <v>243</v>
      </c>
      <c r="C166" t="s">
        <v>1</v>
      </c>
      <c r="D166" s="67" t="s">
        <v>10</v>
      </c>
      <c r="E166" s="6">
        <v>0</v>
      </c>
      <c r="F166" s="6">
        <v>159</v>
      </c>
      <c r="G166" s="6">
        <v>0</v>
      </c>
      <c r="H166" s="6">
        <v>0</v>
      </c>
      <c r="I166" s="6">
        <v>0</v>
      </c>
      <c r="J166" s="6">
        <v>0</v>
      </c>
      <c r="K166" s="37">
        <v>0</v>
      </c>
    </row>
    <row r="167" spans="1:11" x14ac:dyDescent="0.3">
      <c r="A167" s="417"/>
      <c r="B167" t="s">
        <v>244</v>
      </c>
      <c r="C167" t="s">
        <v>1</v>
      </c>
      <c r="D167" s="67" t="s">
        <v>10</v>
      </c>
      <c r="E167" s="6">
        <v>0</v>
      </c>
      <c r="F167" s="6">
        <v>0</v>
      </c>
      <c r="G167" s="6">
        <v>585</v>
      </c>
      <c r="H167" s="6">
        <v>0</v>
      </c>
      <c r="I167" s="6">
        <v>0</v>
      </c>
      <c r="J167" s="6">
        <v>0</v>
      </c>
      <c r="K167" s="37">
        <v>0</v>
      </c>
    </row>
    <row r="168" spans="1:11" x14ac:dyDescent="0.3">
      <c r="A168" s="417"/>
      <c r="B168" t="s">
        <v>245</v>
      </c>
      <c r="C168" t="s">
        <v>1</v>
      </c>
      <c r="D168" s="67" t="s">
        <v>10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37">
        <v>0</v>
      </c>
    </row>
    <row r="169" spans="1:11" x14ac:dyDescent="0.3">
      <c r="A169" s="417"/>
      <c r="B169" t="s">
        <v>246</v>
      </c>
      <c r="C169" t="s">
        <v>1</v>
      </c>
      <c r="D169" s="67" t="s">
        <v>10</v>
      </c>
      <c r="E169" s="6">
        <v>0</v>
      </c>
      <c r="F169" s="6">
        <v>867.59999999999991</v>
      </c>
      <c r="G169" s="6">
        <v>30</v>
      </c>
      <c r="H169" s="6">
        <v>0</v>
      </c>
      <c r="I169" s="6">
        <v>0</v>
      </c>
      <c r="J169" s="6">
        <v>0</v>
      </c>
      <c r="K169" s="37">
        <v>0</v>
      </c>
    </row>
    <row r="170" spans="1:11" x14ac:dyDescent="0.3">
      <c r="A170" s="417"/>
      <c r="B170" t="s">
        <v>247</v>
      </c>
      <c r="C170" t="s">
        <v>1</v>
      </c>
      <c r="D170" s="67" t="s">
        <v>10</v>
      </c>
      <c r="E170" s="6">
        <v>0</v>
      </c>
      <c r="F170" s="6">
        <v>0</v>
      </c>
      <c r="G170" s="6">
        <v>484.00000000000006</v>
      </c>
      <c r="H170" s="6">
        <v>200</v>
      </c>
      <c r="I170" s="6">
        <v>200</v>
      </c>
      <c r="J170" s="6">
        <v>800</v>
      </c>
      <c r="K170" s="37">
        <v>0</v>
      </c>
    </row>
    <row r="171" spans="1:11" x14ac:dyDescent="0.3">
      <c r="A171" s="417"/>
      <c r="B171" t="s">
        <v>248</v>
      </c>
      <c r="C171" t="s">
        <v>1</v>
      </c>
      <c r="D171" s="67" t="s">
        <v>10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37">
        <v>0</v>
      </c>
    </row>
    <row r="172" spans="1:11" x14ac:dyDescent="0.3">
      <c r="A172" s="417" t="s">
        <v>14</v>
      </c>
      <c r="B172" t="s">
        <v>249</v>
      </c>
      <c r="C172" t="s">
        <v>1</v>
      </c>
      <c r="D172" s="67" t="s">
        <v>10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37">
        <v>0</v>
      </c>
    </row>
    <row r="173" spans="1:11" x14ac:dyDescent="0.3">
      <c r="A173" s="417"/>
      <c r="B173" t="s">
        <v>250</v>
      </c>
      <c r="C173" t="s">
        <v>1</v>
      </c>
      <c r="D173" s="67" t="s">
        <v>10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37">
        <v>0</v>
      </c>
    </row>
    <row r="174" spans="1:11" x14ac:dyDescent="0.3">
      <c r="A174" s="417"/>
      <c r="B174" t="s">
        <v>251</v>
      </c>
      <c r="C174" t="s">
        <v>1</v>
      </c>
      <c r="D174" s="67" t="s">
        <v>10</v>
      </c>
      <c r="E174" s="6">
        <v>0</v>
      </c>
      <c r="F174" s="6">
        <v>216.40000000000032</v>
      </c>
      <c r="G174" s="6">
        <v>474.20000000000027</v>
      </c>
      <c r="H174" s="6">
        <v>0</v>
      </c>
      <c r="I174" s="6">
        <v>0</v>
      </c>
      <c r="J174" s="6">
        <v>0</v>
      </c>
      <c r="K174" s="37">
        <v>159</v>
      </c>
    </row>
    <row r="175" spans="1:11" x14ac:dyDescent="0.3">
      <c r="A175" s="417"/>
      <c r="B175" t="s">
        <v>252</v>
      </c>
      <c r="C175" t="s">
        <v>1</v>
      </c>
      <c r="D175" s="67" t="s">
        <v>10</v>
      </c>
      <c r="E175" s="6">
        <v>0</v>
      </c>
      <c r="F175" s="6">
        <v>1623.6000000000001</v>
      </c>
      <c r="G175" s="6">
        <v>5291.5999999999995</v>
      </c>
      <c r="H175" s="6">
        <v>0</v>
      </c>
      <c r="I175" s="6">
        <v>0</v>
      </c>
      <c r="J175" s="6">
        <v>30</v>
      </c>
      <c r="K175" s="37">
        <v>0</v>
      </c>
    </row>
    <row r="176" spans="1:11" x14ac:dyDescent="0.3">
      <c r="A176" s="417"/>
      <c r="B176" t="s">
        <v>253</v>
      </c>
      <c r="C176" t="s">
        <v>1</v>
      </c>
      <c r="D176" s="67" t="s">
        <v>10</v>
      </c>
      <c r="E176" s="6">
        <v>0</v>
      </c>
      <c r="F176" s="6">
        <v>0</v>
      </c>
      <c r="G176" s="6">
        <v>0</v>
      </c>
      <c r="H176" s="6">
        <v>5000</v>
      </c>
      <c r="I176" s="6">
        <v>4000</v>
      </c>
      <c r="J176" s="6">
        <v>0</v>
      </c>
      <c r="K176" s="37">
        <v>0</v>
      </c>
    </row>
    <row r="177" spans="1:11" x14ac:dyDescent="0.3">
      <c r="A177" s="417"/>
      <c r="B177" t="s">
        <v>254</v>
      </c>
      <c r="C177" t="s">
        <v>1</v>
      </c>
      <c r="D177" s="67" t="s">
        <v>10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37">
        <v>0</v>
      </c>
    </row>
    <row r="178" spans="1:11" x14ac:dyDescent="0.3">
      <c r="A178" s="417" t="s">
        <v>13</v>
      </c>
      <c r="B178" t="s">
        <v>255</v>
      </c>
      <c r="C178" t="s">
        <v>1</v>
      </c>
      <c r="D178" s="67" t="s">
        <v>10</v>
      </c>
      <c r="E178" s="6">
        <v>0</v>
      </c>
      <c r="F178" s="6">
        <v>0</v>
      </c>
      <c r="G178" s="6">
        <v>300</v>
      </c>
      <c r="H178" s="6">
        <v>100</v>
      </c>
      <c r="I178" s="6">
        <v>130</v>
      </c>
      <c r="J178" s="6">
        <v>200</v>
      </c>
      <c r="K178" s="37">
        <v>200</v>
      </c>
    </row>
    <row r="179" spans="1:11" x14ac:dyDescent="0.3">
      <c r="A179" s="417"/>
      <c r="B179" t="s">
        <v>256</v>
      </c>
      <c r="C179" t="s">
        <v>1</v>
      </c>
      <c r="D179" s="67" t="s">
        <v>10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400</v>
      </c>
      <c r="K179" s="37">
        <v>0</v>
      </c>
    </row>
    <row r="180" spans="1:11" x14ac:dyDescent="0.3">
      <c r="A180" s="417"/>
      <c r="B180" t="s">
        <v>257</v>
      </c>
      <c r="C180" t="s">
        <v>1</v>
      </c>
      <c r="D180" s="67" t="s">
        <v>10</v>
      </c>
      <c r="E180" s="6">
        <v>0</v>
      </c>
      <c r="F180" s="6">
        <v>412.5</v>
      </c>
      <c r="G180" s="6">
        <v>624</v>
      </c>
      <c r="H180" s="6">
        <v>0</v>
      </c>
      <c r="I180" s="6">
        <v>400</v>
      </c>
      <c r="J180" s="6">
        <v>200</v>
      </c>
      <c r="K180" s="37">
        <v>0</v>
      </c>
    </row>
    <row r="181" spans="1:11" x14ac:dyDescent="0.3">
      <c r="A181" s="417"/>
      <c r="B181" t="s">
        <v>258</v>
      </c>
      <c r="C181" t="s">
        <v>1</v>
      </c>
      <c r="D181" s="67" t="s">
        <v>10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37">
        <v>200</v>
      </c>
    </row>
    <row r="182" spans="1:11" x14ac:dyDescent="0.3">
      <c r="A182" s="417"/>
      <c r="B182" t="s">
        <v>259</v>
      </c>
      <c r="C182" t="s">
        <v>1</v>
      </c>
      <c r="D182" s="67" t="s">
        <v>10</v>
      </c>
      <c r="E182" s="6">
        <v>0</v>
      </c>
      <c r="F182" s="6">
        <v>422.4</v>
      </c>
      <c r="G182" s="6">
        <v>277.19999999999993</v>
      </c>
      <c r="H182" s="6">
        <v>0</v>
      </c>
      <c r="I182" s="6">
        <v>0</v>
      </c>
      <c r="J182" s="6">
        <v>0</v>
      </c>
      <c r="K182" s="37">
        <v>0</v>
      </c>
    </row>
    <row r="183" spans="1:11" x14ac:dyDescent="0.3">
      <c r="A183" s="417"/>
      <c r="B183" t="s">
        <v>260</v>
      </c>
      <c r="C183" t="s">
        <v>1</v>
      </c>
      <c r="D183" s="67" t="s">
        <v>10</v>
      </c>
      <c r="E183" s="6">
        <v>0</v>
      </c>
      <c r="F183" s="6">
        <v>0</v>
      </c>
      <c r="G183" s="6">
        <v>0</v>
      </c>
      <c r="H183" s="6">
        <v>0</v>
      </c>
      <c r="I183" s="6">
        <v>200</v>
      </c>
      <c r="J183" s="6">
        <v>200</v>
      </c>
      <c r="K183" s="37">
        <v>0</v>
      </c>
    </row>
    <row r="184" spans="1:11" x14ac:dyDescent="0.3">
      <c r="A184" s="417"/>
      <c r="B184" t="s">
        <v>261</v>
      </c>
      <c r="C184" t="s">
        <v>1</v>
      </c>
      <c r="D184" s="67" t="s">
        <v>10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37">
        <v>0</v>
      </c>
    </row>
    <row r="185" spans="1:11" x14ac:dyDescent="0.3">
      <c r="A185" s="417"/>
      <c r="B185" t="s">
        <v>262</v>
      </c>
      <c r="C185" t="s">
        <v>1</v>
      </c>
      <c r="D185" s="67" t="s">
        <v>10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37">
        <v>200</v>
      </c>
    </row>
    <row r="186" spans="1:11" x14ac:dyDescent="0.3">
      <c r="A186" s="417"/>
      <c r="B186" t="s">
        <v>263</v>
      </c>
      <c r="C186" t="s">
        <v>1</v>
      </c>
      <c r="D186" s="67" t="s">
        <v>10</v>
      </c>
      <c r="E186" s="6">
        <v>0</v>
      </c>
      <c r="F186" s="6">
        <v>0</v>
      </c>
      <c r="G186" s="6">
        <v>0</v>
      </c>
      <c r="H186" s="6">
        <v>0</v>
      </c>
      <c r="I186" s="6">
        <v>200</v>
      </c>
      <c r="J186" s="6">
        <v>0</v>
      </c>
      <c r="K186" s="37">
        <v>0</v>
      </c>
    </row>
    <row r="187" spans="1:11" x14ac:dyDescent="0.3">
      <c r="A187" s="417" t="s">
        <v>19</v>
      </c>
      <c r="B187" t="s">
        <v>264</v>
      </c>
      <c r="C187" t="s">
        <v>1</v>
      </c>
      <c r="D187" s="67" t="s">
        <v>10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37">
        <v>0</v>
      </c>
    </row>
    <row r="188" spans="1:11" x14ac:dyDescent="0.3">
      <c r="A188" s="417"/>
      <c r="B188" t="s">
        <v>265</v>
      </c>
      <c r="C188" t="s">
        <v>1</v>
      </c>
      <c r="D188" s="67" t="s">
        <v>10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37">
        <v>0</v>
      </c>
    </row>
    <row r="189" spans="1:11" x14ac:dyDescent="0.3">
      <c r="A189" s="417"/>
      <c r="B189" t="s">
        <v>266</v>
      </c>
      <c r="C189" t="s">
        <v>1</v>
      </c>
      <c r="D189" s="67" t="s">
        <v>10</v>
      </c>
      <c r="E189" s="6">
        <v>0</v>
      </c>
      <c r="F189" s="6">
        <v>0</v>
      </c>
      <c r="G189" s="6">
        <v>400</v>
      </c>
      <c r="H189" s="6">
        <v>0</v>
      </c>
      <c r="I189" s="6">
        <v>0</v>
      </c>
      <c r="J189" s="6">
        <v>0</v>
      </c>
      <c r="K189" s="37">
        <v>0</v>
      </c>
    </row>
    <row r="190" spans="1:11" x14ac:dyDescent="0.3">
      <c r="A190" s="36"/>
      <c r="B190" s="22"/>
      <c r="C190" s="22"/>
      <c r="D190" s="67"/>
      <c r="E190" s="6"/>
      <c r="F190" s="6"/>
      <c r="G190" s="6"/>
      <c r="H190" s="6"/>
      <c r="I190" s="6"/>
      <c r="J190" s="6"/>
      <c r="K190" s="37"/>
    </row>
    <row r="191" spans="1:11" x14ac:dyDescent="0.3">
      <c r="A191" s="65" t="s">
        <v>267</v>
      </c>
      <c r="B191" s="7"/>
      <c r="C191" s="7"/>
      <c r="D191" s="66"/>
      <c r="E191" s="6"/>
      <c r="F191" s="6"/>
      <c r="G191" s="6"/>
      <c r="H191" s="6"/>
      <c r="I191" s="6"/>
      <c r="J191" s="6"/>
      <c r="K191" s="37"/>
    </row>
    <row r="192" spans="1:11" x14ac:dyDescent="0.3">
      <c r="A192" s="417" t="s">
        <v>17</v>
      </c>
      <c r="B192" t="s">
        <v>232</v>
      </c>
      <c r="C192" t="s">
        <v>268</v>
      </c>
      <c r="D192" s="67" t="s">
        <v>10</v>
      </c>
      <c r="E192" s="6">
        <v>0</v>
      </c>
      <c r="F192" s="6">
        <v>0</v>
      </c>
      <c r="G192" s="6">
        <v>63.79999999999999</v>
      </c>
      <c r="H192" s="6">
        <v>0</v>
      </c>
      <c r="I192" s="6">
        <v>0</v>
      </c>
      <c r="J192" s="6">
        <v>0</v>
      </c>
      <c r="K192" s="37">
        <v>0</v>
      </c>
    </row>
    <row r="193" spans="1:11" x14ac:dyDescent="0.3">
      <c r="A193" s="417"/>
      <c r="B193" t="s">
        <v>233</v>
      </c>
      <c r="C193" t="s">
        <v>268</v>
      </c>
      <c r="D193" s="67" t="s">
        <v>10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37">
        <v>0</v>
      </c>
    </row>
    <row r="194" spans="1:11" x14ac:dyDescent="0.3">
      <c r="A194" s="417"/>
      <c r="B194" t="s">
        <v>234</v>
      </c>
      <c r="C194" t="s">
        <v>268</v>
      </c>
      <c r="D194" s="67" t="s">
        <v>10</v>
      </c>
      <c r="E194" s="6">
        <v>0</v>
      </c>
      <c r="F194" s="6">
        <v>0</v>
      </c>
      <c r="G194" s="6">
        <v>325</v>
      </c>
      <c r="H194" s="6">
        <v>0</v>
      </c>
      <c r="I194" s="6">
        <v>110</v>
      </c>
      <c r="J194" s="6">
        <v>0</v>
      </c>
      <c r="K194" s="37">
        <v>600</v>
      </c>
    </row>
    <row r="195" spans="1:11" x14ac:dyDescent="0.3">
      <c r="A195" s="417" t="s">
        <v>18</v>
      </c>
      <c r="B195" t="s">
        <v>235</v>
      </c>
      <c r="C195" t="s">
        <v>268</v>
      </c>
      <c r="D195" s="67" t="s">
        <v>10</v>
      </c>
      <c r="E195" s="6">
        <v>0</v>
      </c>
      <c r="F195" s="6">
        <v>26</v>
      </c>
      <c r="G195" s="6">
        <v>200</v>
      </c>
      <c r="H195" s="6">
        <v>105</v>
      </c>
      <c r="I195" s="6">
        <v>0</v>
      </c>
      <c r="J195" s="6">
        <v>1200</v>
      </c>
      <c r="K195" s="37">
        <v>0</v>
      </c>
    </row>
    <row r="196" spans="1:11" x14ac:dyDescent="0.3">
      <c r="A196" s="417"/>
      <c r="B196" t="s">
        <v>236</v>
      </c>
      <c r="C196" t="s">
        <v>268</v>
      </c>
      <c r="D196" s="67" t="s">
        <v>10</v>
      </c>
      <c r="E196" s="6">
        <v>0</v>
      </c>
      <c r="F196" s="6">
        <v>0</v>
      </c>
      <c r="G196" s="6">
        <v>368</v>
      </c>
      <c r="H196" s="6">
        <v>0</v>
      </c>
      <c r="I196" s="6">
        <v>448.99999999999994</v>
      </c>
      <c r="J196" s="6">
        <v>200</v>
      </c>
      <c r="K196" s="37">
        <v>800</v>
      </c>
    </row>
    <row r="197" spans="1:11" x14ac:dyDescent="0.3">
      <c r="A197" s="417"/>
      <c r="B197" t="s">
        <v>237</v>
      </c>
      <c r="C197" t="s">
        <v>268</v>
      </c>
      <c r="D197" s="67" t="s">
        <v>10</v>
      </c>
      <c r="E197" s="6">
        <v>0</v>
      </c>
      <c r="F197" s="6">
        <v>110</v>
      </c>
      <c r="G197" s="6">
        <v>0</v>
      </c>
      <c r="H197" s="6">
        <v>0</v>
      </c>
      <c r="I197" s="6">
        <v>680</v>
      </c>
      <c r="J197" s="6">
        <v>1400</v>
      </c>
      <c r="K197" s="37">
        <v>200</v>
      </c>
    </row>
    <row r="198" spans="1:11" x14ac:dyDescent="0.3">
      <c r="A198" s="417" t="s">
        <v>16</v>
      </c>
      <c r="B198" t="s">
        <v>238</v>
      </c>
      <c r="C198" t="s">
        <v>268</v>
      </c>
      <c r="D198" s="67" t="s">
        <v>10</v>
      </c>
      <c r="E198" s="6">
        <v>0</v>
      </c>
      <c r="F198" s="6">
        <v>275.5</v>
      </c>
      <c r="G198" s="6">
        <v>388.8</v>
      </c>
      <c r="H198" s="6">
        <v>0</v>
      </c>
      <c r="I198" s="6">
        <v>0</v>
      </c>
      <c r="J198" s="6">
        <v>249.99999999999989</v>
      </c>
      <c r="K198" s="37">
        <v>400</v>
      </c>
    </row>
    <row r="199" spans="1:11" x14ac:dyDescent="0.3">
      <c r="A199" s="417"/>
      <c r="B199" t="s">
        <v>239</v>
      </c>
      <c r="C199" t="s">
        <v>268</v>
      </c>
      <c r="D199" s="67" t="s">
        <v>10</v>
      </c>
      <c r="E199" s="6">
        <v>0</v>
      </c>
      <c r="F199" s="6">
        <v>1318.99</v>
      </c>
      <c r="G199" s="6">
        <v>1688.7199999999996</v>
      </c>
      <c r="H199" s="6">
        <v>150</v>
      </c>
      <c r="I199" s="6">
        <v>2970</v>
      </c>
      <c r="J199" s="6">
        <v>200</v>
      </c>
      <c r="K199" s="37">
        <v>1949.9999999999991</v>
      </c>
    </row>
    <row r="200" spans="1:11" x14ac:dyDescent="0.3">
      <c r="A200" s="417" t="s">
        <v>15</v>
      </c>
      <c r="B200" t="s">
        <v>240</v>
      </c>
      <c r="C200" t="s">
        <v>268</v>
      </c>
      <c r="D200" s="67" t="s">
        <v>10</v>
      </c>
      <c r="E200" s="6">
        <v>0</v>
      </c>
      <c r="F200" s="6">
        <v>110</v>
      </c>
      <c r="G200" s="6">
        <v>248.82000000000002</v>
      </c>
      <c r="H200" s="6">
        <v>0</v>
      </c>
      <c r="I200" s="6">
        <v>0</v>
      </c>
      <c r="J200" s="6">
        <v>0</v>
      </c>
      <c r="K200" s="37">
        <v>0</v>
      </c>
    </row>
    <row r="201" spans="1:11" x14ac:dyDescent="0.3">
      <c r="A201" s="417"/>
      <c r="B201" t="s">
        <v>241</v>
      </c>
      <c r="C201" t="s">
        <v>268</v>
      </c>
      <c r="D201" s="67" t="s">
        <v>10</v>
      </c>
      <c r="E201" s="6">
        <v>0</v>
      </c>
      <c r="F201" s="6">
        <v>515</v>
      </c>
      <c r="G201" s="6">
        <v>320</v>
      </c>
      <c r="H201" s="6">
        <v>0</v>
      </c>
      <c r="I201" s="6">
        <v>0</v>
      </c>
      <c r="J201" s="6">
        <v>380</v>
      </c>
      <c r="K201" s="37">
        <v>400</v>
      </c>
    </row>
    <row r="202" spans="1:11" x14ac:dyDescent="0.3">
      <c r="A202" s="417"/>
      <c r="B202" t="s">
        <v>242</v>
      </c>
      <c r="C202" t="s">
        <v>268</v>
      </c>
      <c r="D202" s="67" t="s">
        <v>10</v>
      </c>
      <c r="E202" s="6">
        <v>0</v>
      </c>
      <c r="F202" s="6">
        <v>1338.6000000000001</v>
      </c>
      <c r="G202" s="6">
        <v>1664.9999999999995</v>
      </c>
      <c r="H202" s="6">
        <v>0</v>
      </c>
      <c r="I202" s="6">
        <v>200</v>
      </c>
      <c r="J202" s="6">
        <v>600</v>
      </c>
      <c r="K202" s="37">
        <v>600</v>
      </c>
    </row>
    <row r="203" spans="1:11" x14ac:dyDescent="0.3">
      <c r="A203" s="417"/>
      <c r="B203" t="s">
        <v>243</v>
      </c>
      <c r="C203" t="s">
        <v>268</v>
      </c>
      <c r="D203" s="67" t="s">
        <v>10</v>
      </c>
      <c r="E203" s="6">
        <v>0</v>
      </c>
      <c r="F203" s="6">
        <v>117.4</v>
      </c>
      <c r="G203" s="6">
        <v>59.999999999999972</v>
      </c>
      <c r="H203" s="6">
        <v>0</v>
      </c>
      <c r="I203" s="6">
        <v>0</v>
      </c>
      <c r="J203" s="6">
        <v>195</v>
      </c>
      <c r="K203" s="37">
        <v>0</v>
      </c>
    </row>
    <row r="204" spans="1:11" x14ac:dyDescent="0.3">
      <c r="A204" s="417"/>
      <c r="B204" t="s">
        <v>244</v>
      </c>
      <c r="C204" t="s">
        <v>268</v>
      </c>
      <c r="D204" s="67" t="s">
        <v>10</v>
      </c>
      <c r="E204" s="6">
        <v>0</v>
      </c>
      <c r="F204" s="6">
        <v>808.94</v>
      </c>
      <c r="G204" s="6">
        <v>0</v>
      </c>
      <c r="H204" s="6">
        <v>0</v>
      </c>
      <c r="I204" s="6">
        <v>0</v>
      </c>
      <c r="J204" s="6">
        <v>200</v>
      </c>
      <c r="K204" s="37">
        <v>0</v>
      </c>
    </row>
    <row r="205" spans="1:11" x14ac:dyDescent="0.3">
      <c r="A205" s="417"/>
      <c r="B205" t="s">
        <v>245</v>
      </c>
      <c r="C205" t="s">
        <v>268</v>
      </c>
      <c r="D205" s="67" t="s">
        <v>10</v>
      </c>
      <c r="E205" s="6">
        <v>0</v>
      </c>
      <c r="F205" s="6">
        <v>420</v>
      </c>
      <c r="G205" s="6">
        <v>592.98</v>
      </c>
      <c r="H205" s="6">
        <v>0</v>
      </c>
      <c r="I205" s="6">
        <v>0</v>
      </c>
      <c r="J205" s="6">
        <v>200</v>
      </c>
      <c r="K205" s="37">
        <v>450</v>
      </c>
    </row>
    <row r="206" spans="1:11" x14ac:dyDescent="0.3">
      <c r="A206" s="417"/>
      <c r="B206" t="s">
        <v>246</v>
      </c>
      <c r="C206" t="s">
        <v>268</v>
      </c>
      <c r="D206" s="67" t="s">
        <v>10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196</v>
      </c>
      <c r="K206" s="37">
        <v>0</v>
      </c>
    </row>
    <row r="207" spans="1:11" x14ac:dyDescent="0.3">
      <c r="A207" s="417"/>
      <c r="B207" t="s">
        <v>247</v>
      </c>
      <c r="C207" t="s">
        <v>268</v>
      </c>
      <c r="D207" s="67" t="s">
        <v>10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37">
        <v>0</v>
      </c>
    </row>
    <row r="208" spans="1:11" x14ac:dyDescent="0.3">
      <c r="A208" s="417"/>
      <c r="B208" t="s">
        <v>248</v>
      </c>
      <c r="C208" t="s">
        <v>268</v>
      </c>
      <c r="D208" s="67" t="s">
        <v>10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37">
        <v>0</v>
      </c>
    </row>
    <row r="209" spans="1:11" x14ac:dyDescent="0.3">
      <c r="A209" s="417" t="s">
        <v>14</v>
      </c>
      <c r="B209" t="s">
        <v>249</v>
      </c>
      <c r="C209" t="s">
        <v>268</v>
      </c>
      <c r="D209" s="67" t="s">
        <v>10</v>
      </c>
      <c r="E209" s="6">
        <v>0</v>
      </c>
      <c r="F209" s="6">
        <v>0</v>
      </c>
      <c r="G209" s="6">
        <v>64</v>
      </c>
      <c r="H209" s="6">
        <v>0</v>
      </c>
      <c r="I209" s="6">
        <v>0</v>
      </c>
      <c r="J209" s="6">
        <v>0</v>
      </c>
      <c r="K209" s="37">
        <v>0</v>
      </c>
    </row>
    <row r="210" spans="1:11" x14ac:dyDescent="0.3">
      <c r="A210" s="417"/>
      <c r="B210" t="s">
        <v>250</v>
      </c>
      <c r="C210" t="s">
        <v>268</v>
      </c>
      <c r="D210" s="67" t="s">
        <v>10</v>
      </c>
      <c r="E210" s="6">
        <v>0</v>
      </c>
      <c r="F210" s="6">
        <v>315</v>
      </c>
      <c r="G210" s="6">
        <v>345.1</v>
      </c>
      <c r="H210" s="6">
        <v>0</v>
      </c>
      <c r="I210" s="6">
        <v>0</v>
      </c>
      <c r="J210" s="6">
        <v>0</v>
      </c>
      <c r="K210" s="37">
        <v>199.99999999999989</v>
      </c>
    </row>
    <row r="211" spans="1:11" x14ac:dyDescent="0.3">
      <c r="A211" s="417"/>
      <c r="B211" t="s">
        <v>251</v>
      </c>
      <c r="C211" t="s">
        <v>268</v>
      </c>
      <c r="D211" s="67" t="s">
        <v>10</v>
      </c>
      <c r="E211" s="6">
        <v>0</v>
      </c>
      <c r="F211" s="6">
        <v>344.13</v>
      </c>
      <c r="G211" s="6">
        <v>483.82600000000002</v>
      </c>
      <c r="H211" s="6">
        <v>8</v>
      </c>
      <c r="I211" s="6">
        <v>0</v>
      </c>
      <c r="J211" s="6">
        <v>0</v>
      </c>
      <c r="K211" s="37">
        <v>77.099999999999909</v>
      </c>
    </row>
    <row r="212" spans="1:11" x14ac:dyDescent="0.3">
      <c r="A212" s="417"/>
      <c r="B212" t="s">
        <v>252</v>
      </c>
      <c r="C212" t="s">
        <v>268</v>
      </c>
      <c r="D212" s="67" t="s">
        <v>10</v>
      </c>
      <c r="E212" s="6">
        <v>0</v>
      </c>
      <c r="F212" s="6">
        <v>0</v>
      </c>
      <c r="G212" s="6">
        <v>250</v>
      </c>
      <c r="H212" s="6">
        <v>104.80000000000001</v>
      </c>
      <c r="I212" s="6">
        <v>0</v>
      </c>
      <c r="J212" s="6">
        <v>0</v>
      </c>
      <c r="K212" s="37">
        <v>0</v>
      </c>
    </row>
    <row r="213" spans="1:11" x14ac:dyDescent="0.3">
      <c r="A213" s="417"/>
      <c r="B213" t="s">
        <v>253</v>
      </c>
      <c r="C213" t="s">
        <v>268</v>
      </c>
      <c r="D213" s="67" t="s">
        <v>10</v>
      </c>
      <c r="E213" s="6">
        <v>0</v>
      </c>
      <c r="F213" s="6">
        <v>0</v>
      </c>
      <c r="G213" s="6">
        <v>77</v>
      </c>
      <c r="H213" s="6">
        <v>0</v>
      </c>
      <c r="I213" s="6">
        <v>0</v>
      </c>
      <c r="J213" s="6">
        <v>0</v>
      </c>
      <c r="K213" s="37">
        <v>0</v>
      </c>
    </row>
    <row r="214" spans="1:11" x14ac:dyDescent="0.3">
      <c r="A214" s="417"/>
      <c r="B214" t="s">
        <v>254</v>
      </c>
      <c r="C214" t="s">
        <v>268</v>
      </c>
      <c r="D214" s="67" t="s">
        <v>10</v>
      </c>
      <c r="E214" s="6">
        <v>0</v>
      </c>
      <c r="F214" s="6">
        <v>393.2</v>
      </c>
      <c r="G214" s="6">
        <v>346.00000000000006</v>
      </c>
      <c r="H214" s="6">
        <v>0</v>
      </c>
      <c r="I214" s="6">
        <v>0</v>
      </c>
      <c r="J214" s="6">
        <v>0</v>
      </c>
      <c r="K214" s="37">
        <v>0</v>
      </c>
    </row>
    <row r="215" spans="1:11" x14ac:dyDescent="0.3">
      <c r="A215" s="417" t="s">
        <v>13</v>
      </c>
      <c r="B215" t="s">
        <v>255</v>
      </c>
      <c r="C215" t="s">
        <v>268</v>
      </c>
      <c r="D215" s="67" t="s">
        <v>10</v>
      </c>
      <c r="E215" s="6">
        <v>0</v>
      </c>
      <c r="F215" s="6">
        <v>40.999999999999986</v>
      </c>
      <c r="G215" s="6">
        <v>0</v>
      </c>
      <c r="H215" s="6">
        <v>0</v>
      </c>
      <c r="I215" s="6">
        <v>0</v>
      </c>
      <c r="J215" s="6">
        <v>0</v>
      </c>
      <c r="K215" s="37">
        <v>0</v>
      </c>
    </row>
    <row r="216" spans="1:11" x14ac:dyDescent="0.3">
      <c r="A216" s="417"/>
      <c r="B216" t="s">
        <v>256</v>
      </c>
      <c r="C216" t="s">
        <v>268</v>
      </c>
      <c r="D216" s="67" t="s">
        <v>10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300</v>
      </c>
      <c r="K216" s="37">
        <v>0</v>
      </c>
    </row>
    <row r="217" spans="1:11" x14ac:dyDescent="0.3">
      <c r="A217" s="417"/>
      <c r="B217" t="s">
        <v>257</v>
      </c>
      <c r="C217" t="s">
        <v>268</v>
      </c>
      <c r="D217" s="67" t="s">
        <v>10</v>
      </c>
      <c r="E217" s="6">
        <v>0</v>
      </c>
      <c r="F217" s="6">
        <v>17.899999999999999</v>
      </c>
      <c r="G217" s="6">
        <v>357.45</v>
      </c>
      <c r="H217" s="6">
        <v>0</v>
      </c>
      <c r="I217" s="6">
        <v>0</v>
      </c>
      <c r="J217" s="6">
        <v>0</v>
      </c>
      <c r="K217" s="37">
        <v>200.00000000000006</v>
      </c>
    </row>
    <row r="218" spans="1:11" x14ac:dyDescent="0.3">
      <c r="A218" s="417"/>
      <c r="B218" t="s">
        <v>258</v>
      </c>
      <c r="C218" t="s">
        <v>268</v>
      </c>
      <c r="D218" s="67" t="s">
        <v>10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37">
        <v>0</v>
      </c>
    </row>
    <row r="219" spans="1:11" x14ac:dyDescent="0.3">
      <c r="A219" s="417"/>
      <c r="B219" t="s">
        <v>259</v>
      </c>
      <c r="C219" t="s">
        <v>268</v>
      </c>
      <c r="D219" s="67" t="s">
        <v>10</v>
      </c>
      <c r="E219" s="6">
        <v>0</v>
      </c>
      <c r="F219" s="6">
        <v>79.199999999999989</v>
      </c>
      <c r="G219" s="6">
        <v>0</v>
      </c>
      <c r="H219" s="6">
        <v>0</v>
      </c>
      <c r="I219" s="6">
        <v>0</v>
      </c>
      <c r="J219" s="6">
        <v>200</v>
      </c>
      <c r="K219" s="37">
        <v>200.00000000000006</v>
      </c>
    </row>
    <row r="220" spans="1:11" x14ac:dyDescent="0.3">
      <c r="A220" s="417"/>
      <c r="B220" t="s">
        <v>260</v>
      </c>
      <c r="C220" t="s">
        <v>268</v>
      </c>
      <c r="D220" s="67" t="s">
        <v>10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37">
        <v>0</v>
      </c>
    </row>
    <row r="221" spans="1:11" x14ac:dyDescent="0.3">
      <c r="A221" s="417"/>
      <c r="B221" t="s">
        <v>261</v>
      </c>
      <c r="C221" t="s">
        <v>268</v>
      </c>
      <c r="D221" s="67" t="s">
        <v>10</v>
      </c>
      <c r="E221" s="6">
        <v>0</v>
      </c>
      <c r="F221" s="6">
        <v>0</v>
      </c>
      <c r="G221" s="6">
        <v>0</v>
      </c>
      <c r="H221" s="6">
        <v>0</v>
      </c>
      <c r="I221" s="6">
        <v>200</v>
      </c>
      <c r="J221" s="6">
        <v>0</v>
      </c>
      <c r="K221" s="37">
        <v>400</v>
      </c>
    </row>
    <row r="222" spans="1:11" x14ac:dyDescent="0.3">
      <c r="A222" s="417"/>
      <c r="B222" t="s">
        <v>262</v>
      </c>
      <c r="C222" t="s">
        <v>268</v>
      </c>
      <c r="D222" s="67" t="s">
        <v>10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37">
        <v>0</v>
      </c>
    </row>
    <row r="223" spans="1:11" x14ac:dyDescent="0.3">
      <c r="A223" s="417"/>
      <c r="B223" t="s">
        <v>263</v>
      </c>
      <c r="C223" t="s">
        <v>268</v>
      </c>
      <c r="D223" s="67" t="s">
        <v>10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37">
        <v>0</v>
      </c>
    </row>
    <row r="224" spans="1:11" x14ac:dyDescent="0.3">
      <c r="A224" s="417" t="s">
        <v>19</v>
      </c>
      <c r="B224" t="s">
        <v>264</v>
      </c>
      <c r="C224" t="s">
        <v>268</v>
      </c>
      <c r="D224" s="67" t="s">
        <v>10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37">
        <v>0</v>
      </c>
    </row>
    <row r="225" spans="1:11" x14ac:dyDescent="0.3">
      <c r="A225" s="417"/>
      <c r="B225" t="s">
        <v>265</v>
      </c>
      <c r="C225" t="s">
        <v>268</v>
      </c>
      <c r="D225" s="67" t="s">
        <v>10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37">
        <v>0</v>
      </c>
    </row>
    <row r="226" spans="1:11" x14ac:dyDescent="0.3">
      <c r="A226" s="417"/>
      <c r="B226" t="s">
        <v>266</v>
      </c>
      <c r="C226" t="s">
        <v>268</v>
      </c>
      <c r="D226" s="67" t="s">
        <v>10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37">
        <v>0</v>
      </c>
    </row>
    <row r="227" spans="1:11" ht="17.25" thickBot="1" x14ac:dyDescent="0.35">
      <c r="A227" s="30"/>
      <c r="B227" s="34"/>
      <c r="C227" s="34"/>
      <c r="D227" s="31"/>
      <c r="E227" s="46"/>
      <c r="F227" s="46"/>
      <c r="G227" s="46"/>
      <c r="H227" s="46"/>
      <c r="I227" s="46"/>
      <c r="J227" s="46"/>
      <c r="K227" s="50"/>
    </row>
  </sheetData>
  <sortState xmlns:xlrd2="http://schemas.microsoft.com/office/spreadsheetml/2017/richdata2" columnSort="1" ref="A3:B38">
    <sortCondition ref="A4:B4"/>
  </sortState>
  <mergeCells count="14">
    <mergeCell ref="A215:A223"/>
    <mergeCell ref="A224:A226"/>
    <mergeCell ref="A187:A189"/>
    <mergeCell ref="A192:A194"/>
    <mergeCell ref="A195:A197"/>
    <mergeCell ref="A198:A199"/>
    <mergeCell ref="A200:A208"/>
    <mergeCell ref="A209:A214"/>
    <mergeCell ref="A178:A186"/>
    <mergeCell ref="A155:A157"/>
    <mergeCell ref="A158:A160"/>
    <mergeCell ref="A161:A162"/>
    <mergeCell ref="A163:A171"/>
    <mergeCell ref="A172:A17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82"/>
  <sheetViews>
    <sheetView zoomScale="70" zoomScaleNormal="70" workbookViewId="0">
      <pane xSplit="4" ySplit="2" topLeftCell="S3" activePane="bottomRight" state="frozen"/>
      <selection activeCell="G42" sqref="G42"/>
      <selection pane="topRight" activeCell="G42" sqref="G42"/>
      <selection pane="bottomLeft" activeCell="G42" sqref="G42"/>
      <selection pane="bottomRight" sqref="A1:XFD1048576"/>
    </sheetView>
  </sheetViews>
  <sheetFormatPr defaultColWidth="9" defaultRowHeight="16.5" x14ac:dyDescent="0.3"/>
  <cols>
    <col min="1" max="1" width="19.25" customWidth="1"/>
    <col min="2" max="2" width="17.875" customWidth="1"/>
    <col min="3" max="3" width="8.375" bestFit="1" customWidth="1"/>
  </cols>
  <sheetData>
    <row r="1" spans="1:45" ht="24" thickBot="1" x14ac:dyDescent="0.4">
      <c r="A1" s="83" t="s">
        <v>173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 x14ac:dyDescent="0.3">
      <c r="A2" s="28" t="s">
        <v>168</v>
      </c>
      <c r="B2" s="64"/>
      <c r="C2" s="64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32">
        <v>2051</v>
      </c>
      <c r="AK2" s="32">
        <v>2052</v>
      </c>
      <c r="AL2" s="32">
        <v>2053</v>
      </c>
      <c r="AM2" s="32">
        <v>2054</v>
      </c>
      <c r="AN2" s="32">
        <v>2055</v>
      </c>
      <c r="AO2" s="32">
        <v>2056</v>
      </c>
      <c r="AP2" s="32">
        <v>2057</v>
      </c>
      <c r="AQ2" s="32">
        <v>2058</v>
      </c>
      <c r="AR2" s="32">
        <v>2059</v>
      </c>
      <c r="AS2" s="33">
        <v>2060</v>
      </c>
    </row>
    <row r="3" spans="1:45" x14ac:dyDescent="0.3">
      <c r="A3" s="65" t="s">
        <v>231</v>
      </c>
      <c r="B3" s="7"/>
      <c r="C3" s="7"/>
      <c r="D3" s="66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</row>
    <row r="4" spans="1:45" x14ac:dyDescent="0.3">
      <c r="A4" s="36" t="s">
        <v>232</v>
      </c>
      <c r="B4" t="s">
        <v>17</v>
      </c>
      <c r="C4" t="s">
        <v>1</v>
      </c>
      <c r="D4" s="67" t="s">
        <v>8</v>
      </c>
      <c r="E4" s="6">
        <v>584.65086629428572</v>
      </c>
      <c r="F4" s="6">
        <v>584.65086629428572</v>
      </c>
      <c r="G4" s="6">
        <v>584.65086629428572</v>
      </c>
      <c r="H4" s="6">
        <v>1023.4730975521002</v>
      </c>
      <c r="I4" s="6">
        <v>1023.4730975521002</v>
      </c>
      <c r="J4" s="6">
        <v>1023.4730975521002</v>
      </c>
      <c r="K4" s="6">
        <v>1023.4730975521002</v>
      </c>
      <c r="L4" s="6">
        <v>1023.4730975521002</v>
      </c>
      <c r="M4" s="6">
        <v>1238.2486471290551</v>
      </c>
      <c r="N4" s="6">
        <v>1238.2486471290551</v>
      </c>
      <c r="O4" s="6">
        <v>1238.2486471290551</v>
      </c>
      <c r="P4" s="6">
        <v>1238.2486471290551</v>
      </c>
      <c r="Q4" s="6">
        <v>1238.2486471290551</v>
      </c>
      <c r="R4" s="6">
        <v>1238.2486471290551</v>
      </c>
      <c r="S4" s="6">
        <v>2585.1479045889964</v>
      </c>
      <c r="T4" s="6">
        <v>3258.5975333189672</v>
      </c>
      <c r="U4" s="6">
        <v>3932.0471620489379</v>
      </c>
      <c r="V4" s="6">
        <v>3932.0471620489379</v>
      </c>
      <c r="W4" s="6">
        <v>3932.0471620489379</v>
      </c>
      <c r="X4" s="6">
        <v>3932.0471620489379</v>
      </c>
      <c r="Y4" s="6">
        <v>5322.0237195088794</v>
      </c>
      <c r="Z4" s="6">
        <v>6633.0173882388499</v>
      </c>
      <c r="AA4" s="6">
        <v>6633.0173882388499</v>
      </c>
      <c r="AB4" s="6">
        <v>6633.0173882388499</v>
      </c>
      <c r="AC4" s="6">
        <v>6633.0173882388499</v>
      </c>
      <c r="AD4" s="6">
        <v>7375.3906969688205</v>
      </c>
      <c r="AE4" s="6">
        <v>7375.3906969688205</v>
      </c>
      <c r="AF4" s="6">
        <v>8100.5330856987912</v>
      </c>
      <c r="AG4" s="6">
        <v>8100.5330856987912</v>
      </c>
      <c r="AH4" s="6">
        <v>8100.5330856987912</v>
      </c>
      <c r="AI4" s="6">
        <v>8100.5330856987912</v>
      </c>
      <c r="AJ4" s="6">
        <v>8773.982714428761</v>
      </c>
      <c r="AK4" s="6">
        <v>8773.982714428761</v>
      </c>
      <c r="AL4" s="6">
        <v>8773.982714428761</v>
      </c>
      <c r="AM4" s="6">
        <v>10163.959271888702</v>
      </c>
      <c r="AN4" s="6">
        <v>10163.959271888702</v>
      </c>
      <c r="AO4" s="6">
        <v>10163.959271888702</v>
      </c>
      <c r="AP4" s="6">
        <v>10163.959271888702</v>
      </c>
      <c r="AQ4" s="6">
        <v>12304.924598078609</v>
      </c>
      <c r="AR4" s="6">
        <v>12304.924598078609</v>
      </c>
      <c r="AS4" s="37">
        <v>12304.924598078609</v>
      </c>
    </row>
    <row r="5" spans="1:45" x14ac:dyDescent="0.3">
      <c r="A5" s="36" t="s">
        <v>233</v>
      </c>
      <c r="B5" t="s">
        <v>17</v>
      </c>
      <c r="C5" t="s">
        <v>1</v>
      </c>
      <c r="D5" s="67" t="s">
        <v>8</v>
      </c>
      <c r="E5" s="6">
        <v>128.47009535999999</v>
      </c>
      <c r="F5" s="6">
        <v>128.47009535999999</v>
      </c>
      <c r="G5" s="6">
        <v>128.47009535999999</v>
      </c>
      <c r="H5" s="6">
        <v>128.47009535999999</v>
      </c>
      <c r="I5" s="6">
        <v>128.47009535999999</v>
      </c>
      <c r="J5" s="6">
        <v>128.47009535999999</v>
      </c>
      <c r="K5" s="6">
        <v>128.47009535999999</v>
      </c>
      <c r="L5" s="6">
        <v>128.47009535999999</v>
      </c>
      <c r="M5" s="6">
        <v>128.47009535999999</v>
      </c>
      <c r="N5" s="6">
        <v>1367.7799225574477</v>
      </c>
      <c r="O5" s="6">
        <v>1367.7799225574477</v>
      </c>
      <c r="P5" s="6">
        <v>1367.7799225574477</v>
      </c>
      <c r="Q5" s="6">
        <v>1367.7799225574477</v>
      </c>
      <c r="R5" s="6">
        <v>1367.7799225574477</v>
      </c>
      <c r="S5" s="6">
        <v>1367.7799225574477</v>
      </c>
      <c r="T5" s="6">
        <v>2594.6846747361988</v>
      </c>
      <c r="U5" s="6">
        <v>2594.6846747361988</v>
      </c>
      <c r="V5" s="6">
        <v>2594.6846747361988</v>
      </c>
      <c r="W5" s="6">
        <v>3654.0335790937015</v>
      </c>
      <c r="X5" s="6">
        <v>3654.0335790937015</v>
      </c>
      <c r="Y5" s="6">
        <v>3654.0335790937015</v>
      </c>
      <c r="Z5" s="6">
        <v>4731.033883451204</v>
      </c>
      <c r="AA5" s="6">
        <v>4731.033883451204</v>
      </c>
      <c r="AB5" s="6">
        <v>6390.6628399874589</v>
      </c>
      <c r="AC5" s="6">
        <v>6390.6628399874589</v>
      </c>
      <c r="AD5" s="6">
        <v>6390.6628399874589</v>
      </c>
      <c r="AE5" s="6">
        <v>6390.6628399874589</v>
      </c>
      <c r="AF5" s="6">
        <v>6390.6628399874589</v>
      </c>
      <c r="AG5" s="6">
        <v>6390.6628399874589</v>
      </c>
      <c r="AH5" s="6">
        <v>6390.6628399874589</v>
      </c>
      <c r="AI5" s="6">
        <v>6390.6628399874589</v>
      </c>
      <c r="AJ5" s="6">
        <v>6390.6628399874589</v>
      </c>
      <c r="AK5" s="6">
        <v>6390.6628399874589</v>
      </c>
      <c r="AL5" s="6">
        <v>6390.6628399874589</v>
      </c>
      <c r="AM5" s="6">
        <v>6390.6628399874589</v>
      </c>
      <c r="AN5" s="6">
        <v>6390.6628399874589</v>
      </c>
      <c r="AO5" s="6">
        <v>6390.6628399874589</v>
      </c>
      <c r="AP5" s="6">
        <v>6390.6628399874589</v>
      </c>
      <c r="AQ5" s="6">
        <v>7520.6173443449616</v>
      </c>
      <c r="AR5" s="6">
        <v>8606.4433487024653</v>
      </c>
      <c r="AS5" s="37">
        <v>8606.4433487024653</v>
      </c>
    </row>
    <row r="6" spans="1:45" x14ac:dyDescent="0.3">
      <c r="A6" s="36" t="s">
        <v>234</v>
      </c>
      <c r="B6" t="s">
        <v>17</v>
      </c>
      <c r="C6" t="s">
        <v>1</v>
      </c>
      <c r="D6" s="67" t="s">
        <v>8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37">
        <v>0</v>
      </c>
    </row>
    <row r="7" spans="1:45" x14ac:dyDescent="0.3">
      <c r="A7" s="36" t="s">
        <v>235</v>
      </c>
      <c r="B7" t="s">
        <v>18</v>
      </c>
      <c r="C7" t="s">
        <v>1</v>
      </c>
      <c r="D7" s="67" t="s">
        <v>8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1116.5766704267639</v>
      </c>
      <c r="K7" s="6">
        <v>1116.5766704267639</v>
      </c>
      <c r="L7" s="6">
        <v>1116.5766704267639</v>
      </c>
      <c r="M7" s="6">
        <v>1971.1795683706086</v>
      </c>
      <c r="N7" s="6">
        <v>1971.1795683706086</v>
      </c>
      <c r="O7" s="6">
        <v>1971.1795683706086</v>
      </c>
      <c r="P7" s="6">
        <v>1971.1795683706086</v>
      </c>
      <c r="Q7" s="6">
        <v>1971.1795683706086</v>
      </c>
      <c r="R7" s="6">
        <v>1971.1795683706086</v>
      </c>
      <c r="S7" s="6">
        <v>2343.3717918461966</v>
      </c>
      <c r="T7" s="6">
        <v>3263.3707137278366</v>
      </c>
      <c r="U7" s="6">
        <v>3820.0031121338889</v>
      </c>
      <c r="V7" s="6">
        <v>4862.6623089459927</v>
      </c>
      <c r="W7" s="6">
        <v>4862.6623089459927</v>
      </c>
      <c r="X7" s="6">
        <v>4862.6623089459927</v>
      </c>
      <c r="Y7" s="6">
        <v>5383.991907352045</v>
      </c>
      <c r="Z7" s="6">
        <v>5383.991907352045</v>
      </c>
      <c r="AA7" s="6">
        <v>6947.9807025702021</v>
      </c>
      <c r="AB7" s="6">
        <v>8697.3091977883596</v>
      </c>
      <c r="AC7" s="6">
        <v>9828.2253946004621</v>
      </c>
      <c r="AD7" s="6">
        <v>9828.2253946004621</v>
      </c>
      <c r="AE7" s="6">
        <v>9828.2253946004621</v>
      </c>
      <c r="AF7" s="6">
        <v>9828.2253946004621</v>
      </c>
      <c r="AG7" s="6">
        <v>10349.554993006514</v>
      </c>
      <c r="AH7" s="6">
        <v>10349.554993006514</v>
      </c>
      <c r="AI7" s="6">
        <v>10349.554993006514</v>
      </c>
      <c r="AJ7" s="6">
        <v>10879.710291412564</v>
      </c>
      <c r="AK7" s="6">
        <v>10879.710291412564</v>
      </c>
      <c r="AL7" s="6">
        <v>11471.645489818617</v>
      </c>
      <c r="AM7" s="6">
        <v>11471.645489818617</v>
      </c>
      <c r="AN7" s="6">
        <v>12514.30468663072</v>
      </c>
      <c r="AO7" s="6">
        <v>12514.30468663072</v>
      </c>
      <c r="AP7" s="6">
        <v>13088.588485036771</v>
      </c>
      <c r="AQ7" s="6">
        <v>13627.569483442821</v>
      </c>
      <c r="AR7" s="6">
        <v>13627.569483442821</v>
      </c>
      <c r="AS7" s="37">
        <v>13627.569483442821</v>
      </c>
    </row>
    <row r="8" spans="1:45" x14ac:dyDescent="0.3">
      <c r="A8" s="36" t="s">
        <v>236</v>
      </c>
      <c r="B8" t="s">
        <v>18</v>
      </c>
      <c r="C8" t="s">
        <v>1</v>
      </c>
      <c r="D8" s="67" t="s">
        <v>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540.15586646967142</v>
      </c>
      <c r="AA8" s="6">
        <v>540.15586646967142</v>
      </c>
      <c r="AB8" s="6">
        <v>540.15586646967142</v>
      </c>
      <c r="AC8" s="6">
        <v>540.15586646967142</v>
      </c>
      <c r="AD8" s="6">
        <v>1063.6344449393428</v>
      </c>
      <c r="AE8" s="6">
        <v>1063.6344449393428</v>
      </c>
      <c r="AF8" s="6">
        <v>1063.6344449393428</v>
      </c>
      <c r="AG8" s="6">
        <v>1063.6344449393428</v>
      </c>
      <c r="AH8" s="6">
        <v>1063.6344449393428</v>
      </c>
      <c r="AI8" s="6">
        <v>2143.9461778786858</v>
      </c>
      <c r="AJ8" s="6">
        <v>2143.9461778786858</v>
      </c>
      <c r="AK8" s="6">
        <v>2143.9461778786858</v>
      </c>
      <c r="AL8" s="6">
        <v>2143.9461778786858</v>
      </c>
      <c r="AM8" s="6">
        <v>2143.9461778786858</v>
      </c>
      <c r="AN8" s="6">
        <v>2143.9461778786858</v>
      </c>
      <c r="AO8" s="6">
        <v>2143.9461778786858</v>
      </c>
      <c r="AP8" s="6">
        <v>2143.9461778786858</v>
      </c>
      <c r="AQ8" s="6">
        <v>2143.9461778786858</v>
      </c>
      <c r="AR8" s="6">
        <v>2143.9461778786858</v>
      </c>
      <c r="AS8" s="37">
        <v>2143.9461778786858</v>
      </c>
    </row>
    <row r="9" spans="1:45" x14ac:dyDescent="0.3">
      <c r="A9" s="36" t="s">
        <v>237</v>
      </c>
      <c r="B9" t="s">
        <v>18</v>
      </c>
      <c r="C9" t="s">
        <v>1</v>
      </c>
      <c r="D9" s="67" t="s">
        <v>8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526.0782097808484</v>
      </c>
      <c r="W9" s="6">
        <v>526.0782097808484</v>
      </c>
      <c r="X9" s="6">
        <v>526.0782097808484</v>
      </c>
      <c r="Y9" s="6">
        <v>1068.8337075616969</v>
      </c>
      <c r="Z9" s="6">
        <v>2137.6674151233938</v>
      </c>
      <c r="AA9" s="6">
        <v>2137.6674151233938</v>
      </c>
      <c r="AB9" s="6">
        <v>3774.272552465939</v>
      </c>
      <c r="AC9" s="6">
        <v>3774.272552465939</v>
      </c>
      <c r="AD9" s="6">
        <v>3774.272552465939</v>
      </c>
      <c r="AE9" s="6">
        <v>3774.272552465939</v>
      </c>
      <c r="AF9" s="6">
        <v>3774.272552465939</v>
      </c>
      <c r="AG9" s="6">
        <v>3774.272552465939</v>
      </c>
      <c r="AH9" s="6">
        <v>3774.272552465939</v>
      </c>
      <c r="AI9" s="6">
        <v>3774.272552465939</v>
      </c>
      <c r="AJ9" s="6">
        <v>4350.3826262467883</v>
      </c>
      <c r="AK9" s="6">
        <v>4350.3826262467883</v>
      </c>
      <c r="AL9" s="6">
        <v>4350.3826262467883</v>
      </c>
      <c r="AM9" s="6">
        <v>4350.3826262467883</v>
      </c>
      <c r="AN9" s="6">
        <v>4350.3826262467883</v>
      </c>
      <c r="AO9" s="6">
        <v>4350.3826262467883</v>
      </c>
      <c r="AP9" s="6">
        <v>4909.8154120276358</v>
      </c>
      <c r="AQ9" s="6">
        <v>5494.2641298084854</v>
      </c>
      <c r="AR9" s="6">
        <v>6062.0355595893325</v>
      </c>
      <c r="AS9" s="37">
        <v>6062.0355595893325</v>
      </c>
    </row>
    <row r="10" spans="1:45" x14ac:dyDescent="0.3">
      <c r="A10" s="36" t="s">
        <v>238</v>
      </c>
      <c r="B10" t="s">
        <v>16</v>
      </c>
      <c r="C10" t="s">
        <v>1</v>
      </c>
      <c r="D10" s="67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</row>
    <row r="11" spans="1:45" x14ac:dyDescent="0.3">
      <c r="A11" s="36" t="s">
        <v>239</v>
      </c>
      <c r="B11" t="s">
        <v>16</v>
      </c>
      <c r="C11" t="s">
        <v>1</v>
      </c>
      <c r="D11" s="67" t="s">
        <v>8</v>
      </c>
      <c r="E11" s="6">
        <v>1194.844728</v>
      </c>
      <c r="F11" s="6">
        <v>1194.844728</v>
      </c>
      <c r="G11" s="6">
        <v>1194.844728</v>
      </c>
      <c r="H11" s="6">
        <v>1194.844728</v>
      </c>
      <c r="I11" s="6">
        <v>1744.9382490575704</v>
      </c>
      <c r="J11" s="6">
        <v>5309.8300439939776</v>
      </c>
      <c r="K11" s="6">
        <v>5309.8300439939776</v>
      </c>
      <c r="L11" s="6">
        <v>5309.8300439939776</v>
      </c>
      <c r="M11" s="6">
        <v>5309.8300439939776</v>
      </c>
      <c r="N11" s="6">
        <v>5309.8300439939776</v>
      </c>
      <c r="O11" s="6">
        <v>5309.8300439939776</v>
      </c>
      <c r="P11" s="6">
        <v>5309.8300439939776</v>
      </c>
      <c r="Q11" s="6">
        <v>5309.8300439939776</v>
      </c>
      <c r="R11" s="6">
        <v>5309.8300439939776</v>
      </c>
      <c r="S11" s="6">
        <v>5309.8300439939776</v>
      </c>
      <c r="T11" s="6">
        <v>5309.8300439939776</v>
      </c>
      <c r="U11" s="6">
        <v>5309.8300439939776</v>
      </c>
      <c r="V11" s="6">
        <v>5309.8300439939776</v>
      </c>
      <c r="W11" s="6">
        <v>5309.8300439939776</v>
      </c>
      <c r="X11" s="6">
        <v>5309.8300439939776</v>
      </c>
      <c r="Y11" s="6">
        <v>5309.8300439939776</v>
      </c>
      <c r="Z11" s="6">
        <v>5309.8300439939776</v>
      </c>
      <c r="AA11" s="6">
        <v>5309.8300439939776</v>
      </c>
      <c r="AB11" s="6">
        <v>5885.4211466161614</v>
      </c>
      <c r="AC11" s="6">
        <v>6481.9582458178938</v>
      </c>
      <c r="AD11" s="6">
        <v>7006.2402764400758</v>
      </c>
      <c r="AE11" s="6">
        <v>7006.2402764400758</v>
      </c>
      <c r="AF11" s="6">
        <v>7006.2402764400758</v>
      </c>
      <c r="AG11" s="6">
        <v>7006.2402764400758</v>
      </c>
      <c r="AH11" s="6">
        <v>7006.2402764400758</v>
      </c>
      <c r="AI11" s="6">
        <v>7513.4192830622596</v>
      </c>
      <c r="AJ11" s="6">
        <v>8020.5982896844416</v>
      </c>
      <c r="AK11" s="6">
        <v>8020.5982896844416</v>
      </c>
      <c r="AL11" s="6">
        <v>8020.5982896844416</v>
      </c>
      <c r="AM11" s="6">
        <v>8020.5982896844416</v>
      </c>
      <c r="AN11" s="6">
        <v>8020.5982896844416</v>
      </c>
      <c r="AO11" s="6">
        <v>8020.5982896844416</v>
      </c>
      <c r="AP11" s="6">
        <v>8020.5982896844416</v>
      </c>
      <c r="AQ11" s="6">
        <v>8020.5982896844416</v>
      </c>
      <c r="AR11" s="6">
        <v>9171.7804949288093</v>
      </c>
      <c r="AS11" s="37">
        <v>9171.7804949288093</v>
      </c>
    </row>
    <row r="12" spans="1:45" x14ac:dyDescent="0.3">
      <c r="A12" s="36" t="s">
        <v>240</v>
      </c>
      <c r="B12" t="s">
        <v>15</v>
      </c>
      <c r="C12" t="s">
        <v>1</v>
      </c>
      <c r="D12" s="67" t="s">
        <v>8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</row>
    <row r="13" spans="1:45" x14ac:dyDescent="0.3">
      <c r="A13" s="36" t="s">
        <v>241</v>
      </c>
      <c r="B13" t="s">
        <v>15</v>
      </c>
      <c r="C13" t="s">
        <v>1</v>
      </c>
      <c r="D13" s="67" t="s">
        <v>8</v>
      </c>
      <c r="E13" s="6">
        <v>1233.4305569999999</v>
      </c>
      <c r="F13" s="6">
        <v>1233.4305569999999</v>
      </c>
      <c r="G13" s="6">
        <v>1233.4305569999999</v>
      </c>
      <c r="H13" s="6">
        <v>1233.4305569999999</v>
      </c>
      <c r="I13" s="6">
        <v>1233.4305569999999</v>
      </c>
      <c r="J13" s="6">
        <v>1233.4305569999999</v>
      </c>
      <c r="K13" s="6">
        <v>1233.4305569999999</v>
      </c>
      <c r="L13" s="6">
        <v>1233.4305569999999</v>
      </c>
      <c r="M13" s="6">
        <v>2177.3408048811343</v>
      </c>
      <c r="N13" s="6">
        <v>3989.6926737540493</v>
      </c>
      <c r="O13" s="6">
        <v>6567.8887173837238</v>
      </c>
      <c r="P13" s="6">
        <v>6567.8887173837238</v>
      </c>
      <c r="Q13" s="6">
        <v>7316.7654231880042</v>
      </c>
      <c r="R13" s="6">
        <v>7316.7654231880042</v>
      </c>
      <c r="S13" s="6">
        <v>7316.7654231880042</v>
      </c>
      <c r="T13" s="6">
        <v>7316.7654231880042</v>
      </c>
      <c r="U13" s="6">
        <v>7316.7654231880042</v>
      </c>
      <c r="V13" s="6">
        <v>7851.1256104244612</v>
      </c>
      <c r="W13" s="6">
        <v>8843.5639048973771</v>
      </c>
      <c r="X13" s="6">
        <v>8843.5639048973771</v>
      </c>
      <c r="Y13" s="6">
        <v>8843.5639048973771</v>
      </c>
      <c r="Z13" s="6">
        <v>9416.0651321338355</v>
      </c>
      <c r="AA13" s="6">
        <v>9416.0651321338355</v>
      </c>
      <c r="AB13" s="6">
        <v>9416.0651321338355</v>
      </c>
      <c r="AC13" s="6">
        <v>10538.182962606747</v>
      </c>
      <c r="AD13" s="6">
        <v>10538.182962606747</v>
      </c>
      <c r="AE13" s="6">
        <v>10538.182962606747</v>
      </c>
      <c r="AF13" s="6">
        <v>10538.182962606747</v>
      </c>
      <c r="AG13" s="6">
        <v>10538.182962606747</v>
      </c>
      <c r="AH13" s="6">
        <v>10538.182962606747</v>
      </c>
      <c r="AI13" s="6">
        <v>10538.182962606747</v>
      </c>
      <c r="AJ13" s="6">
        <v>10538.182962606747</v>
      </c>
      <c r="AK13" s="6">
        <v>10538.182962606747</v>
      </c>
      <c r="AL13" s="6">
        <v>10538.182962606747</v>
      </c>
      <c r="AM13" s="6">
        <v>10538.182962606747</v>
      </c>
      <c r="AN13" s="6">
        <v>10538.182962606747</v>
      </c>
      <c r="AO13" s="6">
        <v>10538.182962606747</v>
      </c>
      <c r="AP13" s="6">
        <v>10538.182962606747</v>
      </c>
      <c r="AQ13" s="6">
        <v>10538.182962606747</v>
      </c>
      <c r="AR13" s="6">
        <v>10538.182962606747</v>
      </c>
      <c r="AS13" s="37">
        <v>10538.182962606747</v>
      </c>
    </row>
    <row r="14" spans="1:45" x14ac:dyDescent="0.3">
      <c r="A14" s="36" t="s">
        <v>242</v>
      </c>
      <c r="B14" t="s">
        <v>15</v>
      </c>
      <c r="C14" t="s">
        <v>1</v>
      </c>
      <c r="D14" s="67" t="s">
        <v>8</v>
      </c>
      <c r="E14" s="6">
        <v>373.66319429737138</v>
      </c>
      <c r="F14" s="6">
        <v>373.66319429737138</v>
      </c>
      <c r="G14" s="6">
        <v>753.77022048308822</v>
      </c>
      <c r="H14" s="6">
        <v>753.77022048308822</v>
      </c>
      <c r="I14" s="6">
        <v>753.77022048308822</v>
      </c>
      <c r="J14" s="6">
        <v>1239.6657190803999</v>
      </c>
      <c r="K14" s="6">
        <v>1239.6657190803999</v>
      </c>
      <c r="L14" s="6">
        <v>3679.8936423689029</v>
      </c>
      <c r="M14" s="6">
        <v>6246.5495463063935</v>
      </c>
      <c r="N14" s="6">
        <v>8146.752130112086</v>
      </c>
      <c r="O14" s="6">
        <v>10215.751458828381</v>
      </c>
      <c r="P14" s="6">
        <v>12932.052006100203</v>
      </c>
      <c r="Q14" s="6">
        <v>12932.052006100203</v>
      </c>
      <c r="R14" s="6">
        <v>12932.052006100203</v>
      </c>
      <c r="S14" s="6">
        <v>12932.052006100203</v>
      </c>
      <c r="T14" s="6">
        <v>13470.286126238972</v>
      </c>
      <c r="U14" s="6">
        <v>14689.977086585897</v>
      </c>
      <c r="V14" s="6">
        <v>16658.268535140978</v>
      </c>
      <c r="W14" s="6">
        <v>17634.021303418518</v>
      </c>
      <c r="X14" s="6">
        <v>17634.021303418518</v>
      </c>
      <c r="Y14" s="6">
        <v>17634.021303418518</v>
      </c>
      <c r="Z14" s="6">
        <v>18189.041335557289</v>
      </c>
      <c r="AA14" s="6">
        <v>18189.041335557289</v>
      </c>
      <c r="AB14" s="6">
        <v>19004.785471765441</v>
      </c>
      <c r="AC14" s="6">
        <v>19551.412547904212</v>
      </c>
      <c r="AD14" s="6">
        <v>19551.412547904212</v>
      </c>
      <c r="AE14" s="6">
        <v>19551.412547904212</v>
      </c>
      <c r="AF14" s="6">
        <v>19551.412547904212</v>
      </c>
      <c r="AG14" s="6">
        <v>19551.412547904212</v>
      </c>
      <c r="AH14" s="6">
        <v>19551.412547904212</v>
      </c>
      <c r="AI14" s="6">
        <v>19551.412547904212</v>
      </c>
      <c r="AJ14" s="6">
        <v>20114.825536042983</v>
      </c>
      <c r="AK14" s="6">
        <v>20114.825536042983</v>
      </c>
      <c r="AL14" s="6">
        <v>20114.825536042983</v>
      </c>
      <c r="AM14" s="6">
        <v>20114.825536042983</v>
      </c>
      <c r="AN14" s="6">
        <v>20114.825536042983</v>
      </c>
      <c r="AO14" s="6">
        <v>20114.825536042983</v>
      </c>
      <c r="AP14" s="6">
        <v>20114.825536042983</v>
      </c>
      <c r="AQ14" s="6">
        <v>20114.825536042983</v>
      </c>
      <c r="AR14" s="6">
        <v>20602.701920181753</v>
      </c>
      <c r="AS14" s="37">
        <v>20602.701920181753</v>
      </c>
    </row>
    <row r="15" spans="1:45" x14ac:dyDescent="0.3">
      <c r="A15" s="36" t="s">
        <v>243</v>
      </c>
      <c r="B15" t="s">
        <v>15</v>
      </c>
      <c r="C15" t="s">
        <v>1</v>
      </c>
      <c r="D15" s="67" t="s">
        <v>8</v>
      </c>
      <c r="E15" s="6">
        <v>643.18197599999996</v>
      </c>
      <c r="F15" s="6">
        <v>1041.6948201765704</v>
      </c>
      <c r="G15" s="6">
        <v>1041.6948201765704</v>
      </c>
      <c r="H15" s="6">
        <v>1041.6948201765704</v>
      </c>
      <c r="I15" s="6">
        <v>1041.6948201765704</v>
      </c>
      <c r="J15" s="6">
        <v>1041.6948201765704</v>
      </c>
      <c r="K15" s="6">
        <v>1041.6948201765704</v>
      </c>
      <c r="L15" s="6">
        <v>1041.6948201765704</v>
      </c>
      <c r="M15" s="6">
        <v>1041.6948201765704</v>
      </c>
      <c r="N15" s="6">
        <v>1041.6948201765704</v>
      </c>
      <c r="O15" s="6">
        <v>1041.6948201765704</v>
      </c>
      <c r="P15" s="6">
        <v>1041.6948201765704</v>
      </c>
      <c r="Q15" s="6">
        <v>1041.6948201765704</v>
      </c>
      <c r="R15" s="6">
        <v>1041.6948201765704</v>
      </c>
      <c r="S15" s="6">
        <v>1041.6948201765704</v>
      </c>
      <c r="T15" s="6">
        <v>1041.6948201765704</v>
      </c>
      <c r="U15" s="6">
        <v>1041.6948201765704</v>
      </c>
      <c r="V15" s="6">
        <v>1041.6948201765704</v>
      </c>
      <c r="W15" s="6">
        <v>1041.6948201765704</v>
      </c>
      <c r="X15" s="6">
        <v>1041.6948201765704</v>
      </c>
      <c r="Y15" s="6">
        <v>1041.6948201765704</v>
      </c>
      <c r="Z15" s="6">
        <v>1041.6948201765704</v>
      </c>
      <c r="AA15" s="6">
        <v>1041.6948201765704</v>
      </c>
      <c r="AB15" s="6">
        <v>1041.6948201765704</v>
      </c>
      <c r="AC15" s="6">
        <v>1041.6948201765704</v>
      </c>
      <c r="AD15" s="6">
        <v>1041.6948201765704</v>
      </c>
      <c r="AE15" s="6">
        <v>1041.6948201765704</v>
      </c>
      <c r="AF15" s="6">
        <v>1041.6948201765704</v>
      </c>
      <c r="AG15" s="6">
        <v>1041.6948201765704</v>
      </c>
      <c r="AH15" s="6">
        <v>1041.6948201765704</v>
      </c>
      <c r="AI15" s="6">
        <v>1041.6948201765704</v>
      </c>
      <c r="AJ15" s="6">
        <v>1041.6948201765704</v>
      </c>
      <c r="AK15" s="6">
        <v>1041.6948201765704</v>
      </c>
      <c r="AL15" s="6">
        <v>1041.6948201765704</v>
      </c>
      <c r="AM15" s="6">
        <v>1041.6948201765704</v>
      </c>
      <c r="AN15" s="6">
        <v>1041.6948201765704</v>
      </c>
      <c r="AO15" s="6">
        <v>1041.6948201765704</v>
      </c>
      <c r="AP15" s="6">
        <v>1041.6948201765704</v>
      </c>
      <c r="AQ15" s="6">
        <v>1041.6948201765704</v>
      </c>
      <c r="AR15" s="6">
        <v>1041.6948201765704</v>
      </c>
      <c r="AS15" s="37">
        <v>1041.6948201765704</v>
      </c>
    </row>
    <row r="16" spans="1:45" x14ac:dyDescent="0.3">
      <c r="A16" s="36" t="s">
        <v>244</v>
      </c>
      <c r="B16" t="s">
        <v>15</v>
      </c>
      <c r="C16" t="s">
        <v>1</v>
      </c>
      <c r="D16" s="67" t="s">
        <v>8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1541.957098082979</v>
      </c>
      <c r="N16" s="6">
        <v>1541.957098082979</v>
      </c>
      <c r="O16" s="6">
        <v>1541.957098082979</v>
      </c>
      <c r="P16" s="6">
        <v>1541.957098082979</v>
      </c>
      <c r="Q16" s="6">
        <v>1541.957098082979</v>
      </c>
      <c r="R16" s="6">
        <v>1541.957098082979</v>
      </c>
      <c r="S16" s="6">
        <v>1541.957098082979</v>
      </c>
      <c r="T16" s="6">
        <v>1541.957098082979</v>
      </c>
      <c r="U16" s="6">
        <v>1541.957098082979</v>
      </c>
      <c r="V16" s="6">
        <v>1541.957098082979</v>
      </c>
      <c r="W16" s="6">
        <v>1541.957098082979</v>
      </c>
      <c r="X16" s="6">
        <v>1541.957098082979</v>
      </c>
      <c r="Y16" s="6">
        <v>1541.957098082979</v>
      </c>
      <c r="Z16" s="6">
        <v>1541.957098082979</v>
      </c>
      <c r="AA16" s="6">
        <v>1541.957098082979</v>
      </c>
      <c r="AB16" s="6">
        <v>1541.957098082979</v>
      </c>
      <c r="AC16" s="6">
        <v>1541.957098082979</v>
      </c>
      <c r="AD16" s="6">
        <v>1541.957098082979</v>
      </c>
      <c r="AE16" s="6">
        <v>1541.957098082979</v>
      </c>
      <c r="AF16" s="6">
        <v>1541.957098082979</v>
      </c>
      <c r="AG16" s="6">
        <v>1541.957098082979</v>
      </c>
      <c r="AH16" s="6">
        <v>1541.957098082979</v>
      </c>
      <c r="AI16" s="6">
        <v>1541.957098082979</v>
      </c>
      <c r="AJ16" s="6">
        <v>1541.957098082979</v>
      </c>
      <c r="AK16" s="6">
        <v>1541.957098082979</v>
      </c>
      <c r="AL16" s="6">
        <v>2056.6580166669555</v>
      </c>
      <c r="AM16" s="6">
        <v>2056.6580166669555</v>
      </c>
      <c r="AN16" s="6">
        <v>2056.6580166669555</v>
      </c>
      <c r="AO16" s="6">
        <v>2056.6580166669555</v>
      </c>
      <c r="AP16" s="6">
        <v>2056.6580166669555</v>
      </c>
      <c r="AQ16" s="6">
        <v>2056.6580166669555</v>
      </c>
      <c r="AR16" s="6">
        <v>2056.6580166669555</v>
      </c>
      <c r="AS16" s="37">
        <v>2056.6580166669555</v>
      </c>
    </row>
    <row r="17" spans="1:45" x14ac:dyDescent="0.3">
      <c r="A17" s="36" t="s">
        <v>245</v>
      </c>
      <c r="B17" t="s">
        <v>15</v>
      </c>
      <c r="C17" t="s">
        <v>1</v>
      </c>
      <c r="D17" s="67" t="s">
        <v>8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918.71260759665552</v>
      </c>
      <c r="AS17" s="37">
        <v>918.71260759665552</v>
      </c>
    </row>
    <row r="18" spans="1:45" x14ac:dyDescent="0.3">
      <c r="A18" s="36" t="s">
        <v>246</v>
      </c>
      <c r="B18" t="s">
        <v>15</v>
      </c>
      <c r="C18" t="s">
        <v>1</v>
      </c>
      <c r="D18" s="67" t="s">
        <v>8</v>
      </c>
      <c r="E18" s="6">
        <v>1663.8928550929538</v>
      </c>
      <c r="F18" s="6">
        <v>1923.8924962143631</v>
      </c>
      <c r="G18" s="6">
        <v>2430.4601289450243</v>
      </c>
      <c r="H18" s="6">
        <v>2684.0229864518906</v>
      </c>
      <c r="I18" s="6">
        <v>2684.0229864518906</v>
      </c>
      <c r="J18" s="6">
        <v>4099.1166752477038</v>
      </c>
      <c r="K18" s="6">
        <v>4099.1166752477038</v>
      </c>
      <c r="L18" s="6">
        <v>4099.1166752477038</v>
      </c>
      <c r="M18" s="6">
        <v>4099.1166752477038</v>
      </c>
      <c r="N18" s="6">
        <v>4193.6210393519605</v>
      </c>
      <c r="O18" s="6">
        <v>4193.6210393519605</v>
      </c>
      <c r="P18" s="6">
        <v>4193.6210393519605</v>
      </c>
      <c r="Q18" s="6">
        <v>4193.6210393519605</v>
      </c>
      <c r="R18" s="6">
        <v>4193.6210393519605</v>
      </c>
      <c r="S18" s="6">
        <v>4193.6210393519605</v>
      </c>
      <c r="T18" s="6">
        <v>4193.6210393519605</v>
      </c>
      <c r="U18" s="6">
        <v>4193.6210393519605</v>
      </c>
      <c r="V18" s="6">
        <v>4193.6210393519605</v>
      </c>
      <c r="W18" s="6">
        <v>4193.6210393519605</v>
      </c>
      <c r="X18" s="6">
        <v>4193.6210393519605</v>
      </c>
      <c r="Y18" s="6">
        <v>4193.6210393519605</v>
      </c>
      <c r="Z18" s="6">
        <v>4193.6210393519605</v>
      </c>
      <c r="AA18" s="6">
        <v>4193.6210393519605</v>
      </c>
      <c r="AB18" s="6">
        <v>4193.6210393519605</v>
      </c>
      <c r="AC18" s="6">
        <v>4193.6210393519605</v>
      </c>
      <c r="AD18" s="6">
        <v>4193.6210393519605</v>
      </c>
      <c r="AE18" s="6">
        <v>4193.6210393519605</v>
      </c>
      <c r="AF18" s="6">
        <v>4193.6210393519605</v>
      </c>
      <c r="AG18" s="6">
        <v>4193.6210393519605</v>
      </c>
      <c r="AH18" s="6">
        <v>4193.6210393519605</v>
      </c>
      <c r="AI18" s="6">
        <v>4193.6210393519605</v>
      </c>
      <c r="AJ18" s="6">
        <v>4193.6210393519605</v>
      </c>
      <c r="AK18" s="6">
        <v>4193.6210393519605</v>
      </c>
      <c r="AL18" s="6">
        <v>4193.6210393519605</v>
      </c>
      <c r="AM18" s="6">
        <v>4193.6210393519605</v>
      </c>
      <c r="AN18" s="6">
        <v>4193.6210393519605</v>
      </c>
      <c r="AO18" s="6">
        <v>4193.6210393519605</v>
      </c>
      <c r="AP18" s="6">
        <v>4193.6210393519605</v>
      </c>
      <c r="AQ18" s="6">
        <v>4193.6210393519605</v>
      </c>
      <c r="AR18" s="6">
        <v>4193.6210393519605</v>
      </c>
      <c r="AS18" s="37">
        <v>4193.6210393519605</v>
      </c>
    </row>
    <row r="19" spans="1:45" x14ac:dyDescent="0.3">
      <c r="A19" s="36" t="s">
        <v>247</v>
      </c>
      <c r="B19" t="s">
        <v>15</v>
      </c>
      <c r="C19" t="s">
        <v>1</v>
      </c>
      <c r="D19" s="67" t="s">
        <v>8</v>
      </c>
      <c r="E19" s="6">
        <v>297.80614749999961</v>
      </c>
      <c r="F19" s="6">
        <v>297.80614749999961</v>
      </c>
      <c r="G19" s="6">
        <v>297.80614749999961</v>
      </c>
      <c r="H19" s="6">
        <v>297.80614749999961</v>
      </c>
      <c r="I19" s="6">
        <v>297.80614749999961</v>
      </c>
      <c r="J19" s="6">
        <v>297.80614749999961</v>
      </c>
      <c r="K19" s="6">
        <v>297.80614749999961</v>
      </c>
      <c r="L19" s="6">
        <v>562.02197288766922</v>
      </c>
      <c r="M19" s="6">
        <v>562.02197288766922</v>
      </c>
      <c r="N19" s="6">
        <v>1816.609029149949</v>
      </c>
      <c r="O19" s="6">
        <v>1816.609029149949</v>
      </c>
      <c r="P19" s="6">
        <v>1816.609029149949</v>
      </c>
      <c r="Q19" s="6">
        <v>1816.609029149949</v>
      </c>
      <c r="R19" s="6">
        <v>1816.609029149949</v>
      </c>
      <c r="S19" s="6">
        <v>2374.2154432810889</v>
      </c>
      <c r="T19" s="6">
        <v>2374.2154432810889</v>
      </c>
      <c r="U19" s="6">
        <v>2989.2112454122289</v>
      </c>
      <c r="V19" s="6">
        <v>2989.2112454122289</v>
      </c>
      <c r="W19" s="6">
        <v>2989.2112454122289</v>
      </c>
      <c r="X19" s="6">
        <v>2989.2112454122289</v>
      </c>
      <c r="Y19" s="6">
        <v>2989.2112454122289</v>
      </c>
      <c r="Z19" s="6">
        <v>3579.6115955433688</v>
      </c>
      <c r="AA19" s="6">
        <v>3579.6115955433688</v>
      </c>
      <c r="AB19" s="6">
        <v>5424.5990019367882</v>
      </c>
      <c r="AC19" s="6">
        <v>5424.5990019367882</v>
      </c>
      <c r="AD19" s="6">
        <v>5424.5990019367882</v>
      </c>
      <c r="AE19" s="6">
        <v>5424.5990019367882</v>
      </c>
      <c r="AF19" s="6">
        <v>5424.5990019367882</v>
      </c>
      <c r="AG19" s="6">
        <v>5424.5990019367882</v>
      </c>
      <c r="AH19" s="6">
        <v>5424.5990019367882</v>
      </c>
      <c r="AI19" s="6">
        <v>5424.5990019367882</v>
      </c>
      <c r="AJ19" s="6">
        <v>5982.2054160679281</v>
      </c>
      <c r="AK19" s="6">
        <v>5982.2054160679281</v>
      </c>
      <c r="AL19" s="6">
        <v>8261.8219765924878</v>
      </c>
      <c r="AM19" s="6">
        <v>8261.8219765924878</v>
      </c>
      <c r="AN19" s="6">
        <v>9377.0348048547676</v>
      </c>
      <c r="AO19" s="6">
        <v>9377.0348048547676</v>
      </c>
      <c r="AP19" s="6">
        <v>9934.6412189859075</v>
      </c>
      <c r="AQ19" s="6">
        <v>9934.6412189859075</v>
      </c>
      <c r="AR19" s="6">
        <v>9934.6412189859075</v>
      </c>
      <c r="AS19" s="37">
        <v>9934.6412189859075</v>
      </c>
    </row>
    <row r="20" spans="1:45" x14ac:dyDescent="0.3">
      <c r="A20" s="36" t="s">
        <v>248</v>
      </c>
      <c r="B20" t="s">
        <v>15</v>
      </c>
      <c r="C20" t="s">
        <v>1</v>
      </c>
      <c r="D20" s="67" t="s">
        <v>8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</row>
    <row r="21" spans="1:45" x14ac:dyDescent="0.3">
      <c r="A21" s="36" t="s">
        <v>249</v>
      </c>
      <c r="B21" t="s">
        <v>14</v>
      </c>
      <c r="C21" t="s">
        <v>1</v>
      </c>
      <c r="D21" s="67" t="s">
        <v>8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</row>
    <row r="22" spans="1:45" x14ac:dyDescent="0.3">
      <c r="A22" s="36" t="s">
        <v>250</v>
      </c>
      <c r="B22" t="s">
        <v>14</v>
      </c>
      <c r="C22" t="s">
        <v>1</v>
      </c>
      <c r="D22" s="67" t="s">
        <v>8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</row>
    <row r="23" spans="1:45" x14ac:dyDescent="0.3">
      <c r="A23" s="36" t="s">
        <v>251</v>
      </c>
      <c r="B23" t="s">
        <v>14</v>
      </c>
      <c r="C23" t="s">
        <v>1</v>
      </c>
      <c r="D23" s="67" t="s">
        <v>8</v>
      </c>
      <c r="E23" s="6">
        <v>4677.1150348267893</v>
      </c>
      <c r="F23" s="6">
        <v>4677.1150348267893</v>
      </c>
      <c r="G23" s="6">
        <v>4677.1150348267893</v>
      </c>
      <c r="H23" s="6">
        <v>5352.4365027420608</v>
      </c>
      <c r="I23" s="6">
        <v>5352.4365027420608</v>
      </c>
      <c r="J23" s="6">
        <v>5352.4365027420608</v>
      </c>
      <c r="K23" s="6">
        <v>5352.4365027420608</v>
      </c>
      <c r="L23" s="6">
        <v>5352.4365027420608</v>
      </c>
      <c r="M23" s="6">
        <v>5577.7290143808768</v>
      </c>
      <c r="N23" s="6">
        <v>6760.0797926599234</v>
      </c>
      <c r="O23" s="6">
        <v>6760.0797926599234</v>
      </c>
      <c r="P23" s="6">
        <v>6760.0797926599234</v>
      </c>
      <c r="Q23" s="6">
        <v>6760.0797926599234</v>
      </c>
      <c r="R23" s="6">
        <v>6760.0797926599234</v>
      </c>
      <c r="S23" s="6">
        <v>6760.0797926599234</v>
      </c>
      <c r="T23" s="6">
        <v>6760.0797926599234</v>
      </c>
      <c r="U23" s="6">
        <v>6760.0797926599234</v>
      </c>
      <c r="V23" s="6">
        <v>6760.0797926599234</v>
      </c>
      <c r="W23" s="6">
        <v>6760.0797926599234</v>
      </c>
      <c r="X23" s="6">
        <v>6760.0797926599234</v>
      </c>
      <c r="Y23" s="6">
        <v>6760.0797926599234</v>
      </c>
      <c r="Z23" s="6">
        <v>6760.0797926599234</v>
      </c>
      <c r="AA23" s="6">
        <v>6760.0797926599234</v>
      </c>
      <c r="AB23" s="6">
        <v>6760.0797926599234</v>
      </c>
      <c r="AC23" s="6">
        <v>6760.0797926599234</v>
      </c>
      <c r="AD23" s="6">
        <v>6760.0797926599234</v>
      </c>
      <c r="AE23" s="6">
        <v>6760.0797926599234</v>
      </c>
      <c r="AF23" s="6">
        <v>6760.0797926599234</v>
      </c>
      <c r="AG23" s="6">
        <v>6760.0797926599234</v>
      </c>
      <c r="AH23" s="6">
        <v>7192.3279783340449</v>
      </c>
      <c r="AI23" s="6">
        <v>7217.0836692898092</v>
      </c>
      <c r="AJ23" s="6">
        <v>7217.0836692898092</v>
      </c>
      <c r="AK23" s="6">
        <v>7217.0836692898092</v>
      </c>
      <c r="AL23" s="6">
        <v>7217.0836692898092</v>
      </c>
      <c r="AM23" s="6">
        <v>7217.0836692898092</v>
      </c>
      <c r="AN23" s="6">
        <v>7217.0836692898092</v>
      </c>
      <c r="AO23" s="6">
        <v>7217.0836692898092</v>
      </c>
      <c r="AP23" s="6">
        <v>7217.0836692898092</v>
      </c>
      <c r="AQ23" s="6">
        <v>7217.0836692898092</v>
      </c>
      <c r="AR23" s="6">
        <v>7217.0836692898092</v>
      </c>
      <c r="AS23" s="37">
        <v>7217.0836692898092</v>
      </c>
    </row>
    <row r="24" spans="1:45" x14ac:dyDescent="0.3">
      <c r="A24" s="36" t="s">
        <v>252</v>
      </c>
      <c r="B24" t="s">
        <v>14</v>
      </c>
      <c r="C24" t="s">
        <v>1</v>
      </c>
      <c r="D24" s="67" t="s">
        <v>8</v>
      </c>
      <c r="E24" s="6">
        <v>2343.6260125315762</v>
      </c>
      <c r="F24" s="6">
        <v>3645.0814963075759</v>
      </c>
      <c r="G24" s="6">
        <v>5243.8296763075759</v>
      </c>
      <c r="H24" s="6">
        <v>6080.2200452616462</v>
      </c>
      <c r="I24" s="6">
        <v>7043.0180461228238</v>
      </c>
      <c r="J24" s="6">
        <v>7043.0180461228238</v>
      </c>
      <c r="K24" s="6">
        <v>9358.3584921611146</v>
      </c>
      <c r="L24" s="6">
        <v>11234.319370528299</v>
      </c>
      <c r="M24" s="6">
        <v>13977.837989093237</v>
      </c>
      <c r="N24" s="6">
        <v>17535.302212961018</v>
      </c>
      <c r="O24" s="6">
        <v>23496.394502472962</v>
      </c>
      <c r="P24" s="6">
        <v>23496.394502472962</v>
      </c>
      <c r="Q24" s="6">
        <v>23496.394502472962</v>
      </c>
      <c r="R24" s="6">
        <v>23496.394502472962</v>
      </c>
      <c r="S24" s="6">
        <v>23496.394502472962</v>
      </c>
      <c r="T24" s="6">
        <v>23496.394502472962</v>
      </c>
      <c r="U24" s="6">
        <v>23496.394502472962</v>
      </c>
      <c r="V24" s="6">
        <v>23496.394502472962</v>
      </c>
      <c r="W24" s="6">
        <v>23496.394502472962</v>
      </c>
      <c r="X24" s="6">
        <v>23496.394502472962</v>
      </c>
      <c r="Y24" s="6">
        <v>23496.394502472962</v>
      </c>
      <c r="Z24" s="6">
        <v>23496.394502472962</v>
      </c>
      <c r="AA24" s="6">
        <v>23496.394502472962</v>
      </c>
      <c r="AB24" s="6">
        <v>23496.394502472962</v>
      </c>
      <c r="AC24" s="6">
        <v>23589.114552322066</v>
      </c>
      <c r="AD24" s="6">
        <v>23589.114552322066</v>
      </c>
      <c r="AE24" s="6">
        <v>23589.114552322066</v>
      </c>
      <c r="AF24" s="6">
        <v>23589.114552322066</v>
      </c>
      <c r="AG24" s="6">
        <v>23589.114552322066</v>
      </c>
      <c r="AH24" s="6">
        <v>23589.114552322066</v>
      </c>
      <c r="AI24" s="6">
        <v>23589.114552322066</v>
      </c>
      <c r="AJ24" s="6">
        <v>24808.80090767076</v>
      </c>
      <c r="AK24" s="6">
        <v>24808.80090767076</v>
      </c>
      <c r="AL24" s="6">
        <v>24808.80090767076</v>
      </c>
      <c r="AM24" s="6">
        <v>24808.80090767076</v>
      </c>
      <c r="AN24" s="6">
        <v>24808.80090767076</v>
      </c>
      <c r="AO24" s="6">
        <v>24808.80090767076</v>
      </c>
      <c r="AP24" s="6">
        <v>24808.80090767076</v>
      </c>
      <c r="AQ24" s="6">
        <v>24808.80090767076</v>
      </c>
      <c r="AR24" s="6">
        <v>24808.80090767076</v>
      </c>
      <c r="AS24" s="37">
        <v>24808.80090767076</v>
      </c>
    </row>
    <row r="25" spans="1:45" x14ac:dyDescent="0.3">
      <c r="A25" s="36" t="s">
        <v>253</v>
      </c>
      <c r="B25" t="s">
        <v>14</v>
      </c>
      <c r="C25" t="s">
        <v>1</v>
      </c>
      <c r="D25" s="67" t="s">
        <v>8</v>
      </c>
      <c r="E25" s="6">
        <v>35.94879306</v>
      </c>
      <c r="F25" s="6">
        <v>35.94879306</v>
      </c>
      <c r="G25" s="6">
        <v>35.94879306</v>
      </c>
      <c r="H25" s="6">
        <v>35.94879306</v>
      </c>
      <c r="I25" s="6">
        <v>35.94879306</v>
      </c>
      <c r="J25" s="6">
        <v>35.94879306</v>
      </c>
      <c r="K25" s="6">
        <v>35.94879306</v>
      </c>
      <c r="L25" s="6">
        <v>35.94879306</v>
      </c>
      <c r="M25" s="6">
        <v>35.94879306</v>
      </c>
      <c r="N25" s="6">
        <v>35.94879306</v>
      </c>
      <c r="O25" s="6">
        <v>35.94879306</v>
      </c>
      <c r="P25" s="6">
        <v>35.94879306</v>
      </c>
      <c r="Q25" s="6">
        <v>35.94879306</v>
      </c>
      <c r="R25" s="6">
        <v>6645.7822650600001</v>
      </c>
      <c r="S25" s="6">
        <v>15110.037657060002</v>
      </c>
      <c r="T25" s="6">
        <v>19514.229273059998</v>
      </c>
      <c r="U25" s="6">
        <v>20515.181913059998</v>
      </c>
      <c r="V25" s="6">
        <v>25519.945113059995</v>
      </c>
      <c r="W25" s="6">
        <v>30524.708313059993</v>
      </c>
      <c r="X25" s="6">
        <v>32526.613593059992</v>
      </c>
      <c r="Y25" s="6">
        <v>35529.471513059994</v>
      </c>
      <c r="Z25" s="6">
        <v>35529.471513059994</v>
      </c>
      <c r="AA25" s="6">
        <v>35529.471513059994</v>
      </c>
      <c r="AB25" s="6">
        <v>35529.471513059994</v>
      </c>
      <c r="AC25" s="6">
        <v>35529.471513059994</v>
      </c>
      <c r="AD25" s="6">
        <v>35529.471513059994</v>
      </c>
      <c r="AE25" s="6">
        <v>35529.471513059994</v>
      </c>
      <c r="AF25" s="6">
        <v>35529.471513059994</v>
      </c>
      <c r="AG25" s="6">
        <v>35529.471513059994</v>
      </c>
      <c r="AH25" s="6">
        <v>35529.471513059994</v>
      </c>
      <c r="AI25" s="6">
        <v>35529.471513059994</v>
      </c>
      <c r="AJ25" s="6">
        <v>35529.471513059994</v>
      </c>
      <c r="AK25" s="6">
        <v>35529.471513059994</v>
      </c>
      <c r="AL25" s="6">
        <v>35529.471513059994</v>
      </c>
      <c r="AM25" s="6">
        <v>35529.471513059994</v>
      </c>
      <c r="AN25" s="6">
        <v>35529.471513059994</v>
      </c>
      <c r="AO25" s="6">
        <v>35529.471513059994</v>
      </c>
      <c r="AP25" s="6">
        <v>35529.471513059994</v>
      </c>
      <c r="AQ25" s="6">
        <v>35529.471513059994</v>
      </c>
      <c r="AR25" s="6">
        <v>35529.471513059994</v>
      </c>
      <c r="AS25" s="37">
        <v>35529.471513059994</v>
      </c>
    </row>
    <row r="26" spans="1:45" x14ac:dyDescent="0.3">
      <c r="A26" s="36" t="s">
        <v>254</v>
      </c>
      <c r="B26" t="s">
        <v>14</v>
      </c>
      <c r="C26" t="s">
        <v>1</v>
      </c>
      <c r="D26" s="67" t="s">
        <v>8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</row>
    <row r="27" spans="1:45" x14ac:dyDescent="0.3">
      <c r="A27" s="36" t="s">
        <v>255</v>
      </c>
      <c r="B27" t="s">
        <v>13</v>
      </c>
      <c r="C27" t="s">
        <v>1</v>
      </c>
      <c r="D27" s="67" t="s">
        <v>8</v>
      </c>
      <c r="E27" s="6">
        <v>792.51734211463656</v>
      </c>
      <c r="F27" s="6">
        <v>792.51734211463656</v>
      </c>
      <c r="G27" s="6">
        <v>792.51734211463656</v>
      </c>
      <c r="H27" s="6">
        <v>792.51734211463656</v>
      </c>
      <c r="I27" s="6">
        <v>792.51734211463656</v>
      </c>
      <c r="J27" s="6">
        <v>792.51734211463656</v>
      </c>
      <c r="K27" s="6">
        <v>792.51734211463656</v>
      </c>
      <c r="L27" s="6">
        <v>792.51734211463656</v>
      </c>
      <c r="M27" s="6">
        <v>792.51734211463656</v>
      </c>
      <c r="N27" s="6">
        <v>792.51734211463656</v>
      </c>
      <c r="O27" s="6">
        <v>1712.2017101146366</v>
      </c>
      <c r="P27" s="6">
        <v>1712.2017101146366</v>
      </c>
      <c r="Q27" s="6">
        <v>1712.2017101146366</v>
      </c>
      <c r="R27" s="6">
        <v>1712.2017101146366</v>
      </c>
      <c r="S27" s="6">
        <v>1712.2017101146366</v>
      </c>
      <c r="T27" s="6">
        <v>2017.9733374699695</v>
      </c>
      <c r="U27" s="6">
        <v>2426.6401094319021</v>
      </c>
      <c r="V27" s="6">
        <v>2426.6401094319021</v>
      </c>
      <c r="W27" s="6">
        <v>2426.6401094319021</v>
      </c>
      <c r="X27" s="6">
        <v>2426.6401094319021</v>
      </c>
      <c r="Y27" s="6">
        <v>2426.6401094319021</v>
      </c>
      <c r="Z27" s="6">
        <v>2426.6401094319021</v>
      </c>
      <c r="AA27" s="6">
        <v>2426.6401094319021</v>
      </c>
      <c r="AB27" s="6">
        <v>2774.8152826622972</v>
      </c>
      <c r="AC27" s="6">
        <v>3122.9904558926924</v>
      </c>
      <c r="AD27" s="6">
        <v>3122.9904558926924</v>
      </c>
      <c r="AE27" s="6">
        <v>3122.9904558926924</v>
      </c>
      <c r="AF27" s="6">
        <v>3122.9904558926924</v>
      </c>
      <c r="AG27" s="6">
        <v>3122.9904558926924</v>
      </c>
      <c r="AH27" s="6">
        <v>3819.3408023534826</v>
      </c>
      <c r="AI27" s="6">
        <v>3819.3408023534826</v>
      </c>
      <c r="AJ27" s="6">
        <v>3819.3408023534826</v>
      </c>
      <c r="AK27" s="6">
        <v>3819.3408023534826</v>
      </c>
      <c r="AL27" s="6">
        <v>3819.3408023534826</v>
      </c>
      <c r="AM27" s="6">
        <v>3819.3408023534826</v>
      </c>
      <c r="AN27" s="6">
        <v>3819.3408023534826</v>
      </c>
      <c r="AO27" s="6">
        <v>3819.3408023534826</v>
      </c>
      <c r="AP27" s="6">
        <v>3819.3408023534826</v>
      </c>
      <c r="AQ27" s="6">
        <v>3819.3408023534826</v>
      </c>
      <c r="AR27" s="6">
        <v>3819.3408023534826</v>
      </c>
      <c r="AS27" s="37">
        <v>3819.3408023534826</v>
      </c>
    </row>
    <row r="28" spans="1:45" x14ac:dyDescent="0.3">
      <c r="A28" s="36" t="s">
        <v>256</v>
      </c>
      <c r="B28" t="s">
        <v>13</v>
      </c>
      <c r="C28" t="s">
        <v>1</v>
      </c>
      <c r="D28" s="67" t="s">
        <v>8</v>
      </c>
      <c r="E28" s="6">
        <v>75.898101693599997</v>
      </c>
      <c r="F28" s="6">
        <v>75.898101693599997</v>
      </c>
      <c r="G28" s="6">
        <v>75.898101693599997</v>
      </c>
      <c r="H28" s="6">
        <v>75.898101693599997</v>
      </c>
      <c r="I28" s="6">
        <v>75.898101693599997</v>
      </c>
      <c r="J28" s="6">
        <v>75.898101693599997</v>
      </c>
      <c r="K28" s="6">
        <v>75.898101693599997</v>
      </c>
      <c r="L28" s="6">
        <v>75.898101693599997</v>
      </c>
      <c r="M28" s="6">
        <v>75.898101693599997</v>
      </c>
      <c r="N28" s="6">
        <v>75.898101693599997</v>
      </c>
      <c r="O28" s="6">
        <v>75.898101693599997</v>
      </c>
      <c r="P28" s="6">
        <v>75.898101693599997</v>
      </c>
      <c r="Q28" s="6">
        <v>75.898101693599997</v>
      </c>
      <c r="R28" s="6">
        <v>75.898101693599997</v>
      </c>
      <c r="S28" s="6">
        <v>75.898101693599997</v>
      </c>
      <c r="T28" s="6">
        <v>75.898101693599997</v>
      </c>
      <c r="U28" s="6">
        <v>75.898101693599997</v>
      </c>
      <c r="V28" s="6">
        <v>75.898101693599997</v>
      </c>
      <c r="W28" s="6">
        <v>75.898101693599997</v>
      </c>
      <c r="X28" s="6">
        <v>75.898101693599997</v>
      </c>
      <c r="Y28" s="6">
        <v>75.898101693599997</v>
      </c>
      <c r="Z28" s="6">
        <v>75.898101693599997</v>
      </c>
      <c r="AA28" s="6">
        <v>75.898101693599997</v>
      </c>
      <c r="AB28" s="6">
        <v>75.898101693599997</v>
      </c>
      <c r="AC28" s="6">
        <v>75.898101693599997</v>
      </c>
      <c r="AD28" s="6">
        <v>1055.7961842623338</v>
      </c>
      <c r="AE28" s="6">
        <v>1055.7961842623338</v>
      </c>
      <c r="AF28" s="6">
        <v>1055.7961842623338</v>
      </c>
      <c r="AG28" s="6">
        <v>1055.7961842623338</v>
      </c>
      <c r="AH28" s="6">
        <v>1055.7961842623338</v>
      </c>
      <c r="AI28" s="6">
        <v>1055.7961842623338</v>
      </c>
      <c r="AJ28" s="6">
        <v>1055.7961842623338</v>
      </c>
      <c r="AK28" s="6">
        <v>1055.7961842623338</v>
      </c>
      <c r="AL28" s="6">
        <v>1055.7961842623338</v>
      </c>
      <c r="AM28" s="6">
        <v>1055.7961842623338</v>
      </c>
      <c r="AN28" s="6">
        <v>1055.7961842623338</v>
      </c>
      <c r="AO28" s="6">
        <v>1055.7961842623338</v>
      </c>
      <c r="AP28" s="6">
        <v>1055.7961842623338</v>
      </c>
      <c r="AQ28" s="6">
        <v>1055.7961842623338</v>
      </c>
      <c r="AR28" s="6">
        <v>1055.7961842623338</v>
      </c>
      <c r="AS28" s="37">
        <v>1055.7961842623338</v>
      </c>
    </row>
    <row r="29" spans="1:45" x14ac:dyDescent="0.3">
      <c r="A29" s="36" t="s">
        <v>257</v>
      </c>
      <c r="B29" t="s">
        <v>13</v>
      </c>
      <c r="C29" t="s">
        <v>1</v>
      </c>
      <c r="D29" s="67" t="s">
        <v>8</v>
      </c>
      <c r="E29" s="6">
        <v>3601.9155201198082</v>
      </c>
      <c r="F29" s="6">
        <v>3601.9155201198082</v>
      </c>
      <c r="G29" s="6">
        <v>3601.9155201198082</v>
      </c>
      <c r="H29" s="6">
        <v>3601.9155201198082</v>
      </c>
      <c r="I29" s="6">
        <v>3601.9155201198082</v>
      </c>
      <c r="J29" s="6">
        <v>4269.4855582769205</v>
      </c>
      <c r="K29" s="6">
        <v>4269.4855582769205</v>
      </c>
      <c r="L29" s="6">
        <v>4269.4855582769205</v>
      </c>
      <c r="M29" s="6">
        <v>4269.4855582769205</v>
      </c>
      <c r="N29" s="6">
        <v>6270.9685888508866</v>
      </c>
      <c r="O29" s="6">
        <v>6270.9685888508866</v>
      </c>
      <c r="P29" s="6">
        <v>6270.9685888508866</v>
      </c>
      <c r="Q29" s="6">
        <v>6270.9685888508866</v>
      </c>
      <c r="R29" s="6">
        <v>6270.9685888508866</v>
      </c>
      <c r="S29" s="6">
        <v>6270.9685888508866</v>
      </c>
      <c r="T29" s="6">
        <v>6270.9685888508866</v>
      </c>
      <c r="U29" s="6">
        <v>7506.863966104992</v>
      </c>
      <c r="V29" s="6">
        <v>7506.863966104992</v>
      </c>
      <c r="W29" s="6">
        <v>7506.863966104992</v>
      </c>
      <c r="X29" s="6">
        <v>7506.863966104992</v>
      </c>
      <c r="Y29" s="6">
        <v>7506.863966104992</v>
      </c>
      <c r="Z29" s="6">
        <v>7506.863966104992</v>
      </c>
      <c r="AA29" s="6">
        <v>7506.863966104992</v>
      </c>
      <c r="AB29" s="6">
        <v>8112.3050027320442</v>
      </c>
      <c r="AC29" s="6">
        <v>8112.3050027320442</v>
      </c>
      <c r="AD29" s="6">
        <v>8112.3050027320442</v>
      </c>
      <c r="AE29" s="6">
        <v>8112.3050027320442</v>
      </c>
      <c r="AF29" s="6">
        <v>8112.3050027320442</v>
      </c>
      <c r="AG29" s="6">
        <v>8112.3050027320442</v>
      </c>
      <c r="AH29" s="6">
        <v>8112.3050027320442</v>
      </c>
      <c r="AI29" s="6">
        <v>8112.3050027320442</v>
      </c>
      <c r="AJ29" s="6">
        <v>8112.3050027320442</v>
      </c>
      <c r="AK29" s="6">
        <v>8112.3050027320442</v>
      </c>
      <c r="AL29" s="6">
        <v>8112.3050027320442</v>
      </c>
      <c r="AM29" s="6">
        <v>8709.408271359096</v>
      </c>
      <c r="AN29" s="6">
        <v>8709.408271359096</v>
      </c>
      <c r="AO29" s="6">
        <v>8709.408271359096</v>
      </c>
      <c r="AP29" s="6">
        <v>9298.1737719861485</v>
      </c>
      <c r="AQ29" s="6">
        <v>9298.1737719861485</v>
      </c>
      <c r="AR29" s="6">
        <v>9298.1737719861485</v>
      </c>
      <c r="AS29" s="37">
        <v>9298.1737719861485</v>
      </c>
    </row>
    <row r="30" spans="1:45" x14ac:dyDescent="0.3">
      <c r="A30" s="36" t="s">
        <v>258</v>
      </c>
      <c r="B30" t="s">
        <v>13</v>
      </c>
      <c r="C30" t="s">
        <v>1</v>
      </c>
      <c r="D30" s="67" t="s">
        <v>8</v>
      </c>
      <c r="E30" s="6">
        <v>212.1514591666668</v>
      </c>
      <c r="F30" s="6">
        <v>212.1514591666668</v>
      </c>
      <c r="G30" s="6">
        <v>212.1514591666668</v>
      </c>
      <c r="H30" s="6">
        <v>212.1514591666668</v>
      </c>
      <c r="I30" s="6">
        <v>212.1514591666668</v>
      </c>
      <c r="J30" s="6">
        <v>212.1514591666668</v>
      </c>
      <c r="K30" s="6">
        <v>212.1514591666668</v>
      </c>
      <c r="L30" s="6">
        <v>212.1514591666668</v>
      </c>
      <c r="M30" s="6">
        <v>212.1514591666668</v>
      </c>
      <c r="N30" s="6">
        <v>212.1514591666668</v>
      </c>
      <c r="O30" s="6">
        <v>212.1514591666668</v>
      </c>
      <c r="P30" s="6">
        <v>212.1514591666668</v>
      </c>
      <c r="Q30" s="6">
        <v>212.1514591666668</v>
      </c>
      <c r="R30" s="6">
        <v>212.1514591666668</v>
      </c>
      <c r="S30" s="6">
        <v>212.1514591666668</v>
      </c>
      <c r="T30" s="6">
        <v>212.1514591666668</v>
      </c>
      <c r="U30" s="6">
        <v>212.1514591666668</v>
      </c>
      <c r="V30" s="6">
        <v>212.1514591666668</v>
      </c>
      <c r="W30" s="6">
        <v>212.1514591666668</v>
      </c>
      <c r="X30" s="6">
        <v>212.1514591666668</v>
      </c>
      <c r="Y30" s="6">
        <v>212.1514591666668</v>
      </c>
      <c r="Z30" s="6">
        <v>212.1514591666668</v>
      </c>
      <c r="AA30" s="6">
        <v>212.1514591666668</v>
      </c>
      <c r="AB30" s="6">
        <v>212.1514591666668</v>
      </c>
      <c r="AC30" s="6">
        <v>212.1514591666668</v>
      </c>
      <c r="AD30" s="6">
        <v>212.1514591666668</v>
      </c>
      <c r="AE30" s="6">
        <v>212.1514591666668</v>
      </c>
      <c r="AF30" s="6">
        <v>212.1514591666668</v>
      </c>
      <c r="AG30" s="6">
        <v>212.1514591666668</v>
      </c>
      <c r="AH30" s="6">
        <v>700.66270482322375</v>
      </c>
      <c r="AI30" s="6">
        <v>700.66270482322375</v>
      </c>
      <c r="AJ30" s="6">
        <v>700.66270482322375</v>
      </c>
      <c r="AK30" s="6">
        <v>700.66270482322375</v>
      </c>
      <c r="AL30" s="6">
        <v>700.66270482322375</v>
      </c>
      <c r="AM30" s="6">
        <v>700.66270482322375</v>
      </c>
      <c r="AN30" s="6">
        <v>700.66270482322375</v>
      </c>
      <c r="AO30" s="6">
        <v>700.66270482322375</v>
      </c>
      <c r="AP30" s="6">
        <v>700.66270482322375</v>
      </c>
      <c r="AQ30" s="6">
        <v>700.66270482322375</v>
      </c>
      <c r="AR30" s="6">
        <v>700.66270482322375</v>
      </c>
      <c r="AS30" s="37">
        <v>700.66270482322375</v>
      </c>
    </row>
    <row r="31" spans="1:45" x14ac:dyDescent="0.3">
      <c r="A31" s="36" t="s">
        <v>259</v>
      </c>
      <c r="B31" t="s">
        <v>13</v>
      </c>
      <c r="C31" t="s">
        <v>1</v>
      </c>
      <c r="D31" s="67" t="s">
        <v>8</v>
      </c>
      <c r="E31" s="6">
        <v>0</v>
      </c>
      <c r="F31" s="6">
        <v>243.43669627199998</v>
      </c>
      <c r="G31" s="6">
        <v>516.35422061758993</v>
      </c>
      <c r="H31" s="6">
        <v>1159.8021502175898</v>
      </c>
      <c r="I31" s="6">
        <v>1159.8021502175898</v>
      </c>
      <c r="J31" s="6">
        <v>1159.8021502175898</v>
      </c>
      <c r="K31" s="6">
        <v>1159.8021502175898</v>
      </c>
      <c r="L31" s="6">
        <v>2073.7794482975896</v>
      </c>
      <c r="M31" s="6">
        <v>2073.7794482975896</v>
      </c>
      <c r="N31" s="6">
        <v>2073.7794482975896</v>
      </c>
      <c r="O31" s="6">
        <v>2073.7794482975896</v>
      </c>
      <c r="P31" s="6">
        <v>2073.7794482975896</v>
      </c>
      <c r="Q31" s="6">
        <v>2073.7794482975896</v>
      </c>
      <c r="R31" s="6">
        <v>2073.7794482975896</v>
      </c>
      <c r="S31" s="6">
        <v>2073.7794482975896</v>
      </c>
      <c r="T31" s="6">
        <v>2073.7794482975896</v>
      </c>
      <c r="U31" s="6">
        <v>2073.7794482975896</v>
      </c>
      <c r="V31" s="6">
        <v>2073.7794482975896</v>
      </c>
      <c r="W31" s="6">
        <v>2073.7794482975896</v>
      </c>
      <c r="X31" s="6">
        <v>2073.7794482975896</v>
      </c>
      <c r="Y31" s="6">
        <v>2073.7794482975896</v>
      </c>
      <c r="Z31" s="6">
        <v>2073.7794482975896</v>
      </c>
      <c r="AA31" s="6">
        <v>2073.7794482975896</v>
      </c>
      <c r="AB31" s="6">
        <v>2073.7794482975896</v>
      </c>
      <c r="AC31" s="6">
        <v>2073.7794482975896</v>
      </c>
      <c r="AD31" s="6">
        <v>2073.7794482975896</v>
      </c>
      <c r="AE31" s="6">
        <v>2073.7794482975896</v>
      </c>
      <c r="AF31" s="6">
        <v>2073.7794482975896</v>
      </c>
      <c r="AG31" s="6">
        <v>2073.7794482975896</v>
      </c>
      <c r="AH31" s="6">
        <v>2073.7794482975896</v>
      </c>
      <c r="AI31" s="6">
        <v>2073.7794482975896</v>
      </c>
      <c r="AJ31" s="6">
        <v>2073.7794482975896</v>
      </c>
      <c r="AK31" s="6">
        <v>2073.7794482975896</v>
      </c>
      <c r="AL31" s="6">
        <v>2073.7794482975896</v>
      </c>
      <c r="AM31" s="6">
        <v>2073.7794482975896</v>
      </c>
      <c r="AN31" s="6">
        <v>2073.7794482975896</v>
      </c>
      <c r="AO31" s="6">
        <v>2073.7794482975896</v>
      </c>
      <c r="AP31" s="6">
        <v>2073.7794482975896</v>
      </c>
      <c r="AQ31" s="6">
        <v>2073.7794482975896</v>
      </c>
      <c r="AR31" s="6">
        <v>2073.7794482975896</v>
      </c>
      <c r="AS31" s="37">
        <v>2073.7794482975896</v>
      </c>
    </row>
    <row r="32" spans="1:45" x14ac:dyDescent="0.3">
      <c r="A32" s="36" t="s">
        <v>260</v>
      </c>
      <c r="B32" t="s">
        <v>13</v>
      </c>
      <c r="C32" t="s">
        <v>1</v>
      </c>
      <c r="D32" s="67" t="s">
        <v>8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623.87466330804489</v>
      </c>
      <c r="W32" s="6">
        <v>623.87466330804489</v>
      </c>
      <c r="X32" s="6">
        <v>623.87466330804489</v>
      </c>
      <c r="Y32" s="6">
        <v>623.87466330804489</v>
      </c>
      <c r="Z32" s="6">
        <v>623.87466330804489</v>
      </c>
      <c r="AA32" s="6">
        <v>623.87466330804489</v>
      </c>
      <c r="AB32" s="6">
        <v>623.87466330804489</v>
      </c>
      <c r="AC32" s="6">
        <v>1239.0997026160899</v>
      </c>
      <c r="AD32" s="6">
        <v>1239.0997026160899</v>
      </c>
      <c r="AE32" s="6">
        <v>1239.0997026160899</v>
      </c>
      <c r="AF32" s="6">
        <v>1239.0997026160899</v>
      </c>
      <c r="AG32" s="6">
        <v>1239.0997026160899</v>
      </c>
      <c r="AH32" s="6">
        <v>1239.0997026160899</v>
      </c>
      <c r="AI32" s="6">
        <v>1239.0997026160899</v>
      </c>
      <c r="AJ32" s="6">
        <v>1239.0997026160899</v>
      </c>
      <c r="AK32" s="6">
        <v>1239.0997026160899</v>
      </c>
      <c r="AL32" s="6">
        <v>1239.0997026160899</v>
      </c>
      <c r="AM32" s="6">
        <v>1239.0997026160899</v>
      </c>
      <c r="AN32" s="6">
        <v>1239.0997026160899</v>
      </c>
      <c r="AO32" s="6">
        <v>1239.0997026160899</v>
      </c>
      <c r="AP32" s="6">
        <v>1239.0997026160899</v>
      </c>
      <c r="AQ32" s="6">
        <v>1239.0997026160899</v>
      </c>
      <c r="AR32" s="6">
        <v>1239.0997026160899</v>
      </c>
      <c r="AS32" s="37">
        <v>1239.0997026160899</v>
      </c>
    </row>
    <row r="33" spans="1:45" x14ac:dyDescent="0.3">
      <c r="A33" s="36" t="s">
        <v>261</v>
      </c>
      <c r="B33" t="s">
        <v>13</v>
      </c>
      <c r="C33" t="s">
        <v>1</v>
      </c>
      <c r="D33" s="67" t="s">
        <v>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</row>
    <row r="34" spans="1:45" x14ac:dyDescent="0.3">
      <c r="A34" s="36" t="s">
        <v>262</v>
      </c>
      <c r="B34" t="s">
        <v>13</v>
      </c>
      <c r="C34" t="s">
        <v>1</v>
      </c>
      <c r="D34" s="67" t="s">
        <v>8</v>
      </c>
      <c r="E34" s="6">
        <v>318.62159377636317</v>
      </c>
      <c r="F34" s="6">
        <v>318.62159377636317</v>
      </c>
      <c r="G34" s="6">
        <v>318.62159377636317</v>
      </c>
      <c r="H34" s="6">
        <v>318.62159377636317</v>
      </c>
      <c r="I34" s="6">
        <v>318.62159377636317</v>
      </c>
      <c r="J34" s="6">
        <v>318.62159377636317</v>
      </c>
      <c r="K34" s="6">
        <v>318.62159377636317</v>
      </c>
      <c r="L34" s="6">
        <v>318.62159377636317</v>
      </c>
      <c r="M34" s="6">
        <v>318.62159377636317</v>
      </c>
      <c r="N34" s="6">
        <v>318.62159377636317</v>
      </c>
      <c r="O34" s="6">
        <v>318.62159377636317</v>
      </c>
      <c r="P34" s="6">
        <v>318.62159377636317</v>
      </c>
      <c r="Q34" s="6">
        <v>318.62159377636317</v>
      </c>
      <c r="R34" s="6">
        <v>318.62159377636317</v>
      </c>
      <c r="S34" s="6">
        <v>318.62159377636317</v>
      </c>
      <c r="T34" s="6">
        <v>318.62159377636317</v>
      </c>
      <c r="U34" s="6">
        <v>318.62159377636317</v>
      </c>
      <c r="V34" s="6">
        <v>318.62159377636317</v>
      </c>
      <c r="W34" s="6">
        <v>318.62159377636317</v>
      </c>
      <c r="X34" s="6">
        <v>318.62159377636317</v>
      </c>
      <c r="Y34" s="6">
        <v>318.62159377636317</v>
      </c>
      <c r="Z34" s="6">
        <v>318.62159377636317</v>
      </c>
      <c r="AA34" s="6">
        <v>318.62159377636317</v>
      </c>
      <c r="AB34" s="6">
        <v>318.62159377636317</v>
      </c>
      <c r="AC34" s="6">
        <v>318.62159377636317</v>
      </c>
      <c r="AD34" s="6">
        <v>318.62159377636317</v>
      </c>
      <c r="AE34" s="6">
        <v>318.62159377636317</v>
      </c>
      <c r="AF34" s="6">
        <v>913.82044382274626</v>
      </c>
      <c r="AG34" s="6">
        <v>913.82044382274626</v>
      </c>
      <c r="AH34" s="6">
        <v>913.82044382274626</v>
      </c>
      <c r="AI34" s="6">
        <v>913.82044382274626</v>
      </c>
      <c r="AJ34" s="6">
        <v>913.82044382274626</v>
      </c>
      <c r="AK34" s="6">
        <v>913.82044382274626</v>
      </c>
      <c r="AL34" s="6">
        <v>913.82044382274626</v>
      </c>
      <c r="AM34" s="6">
        <v>913.82044382274626</v>
      </c>
      <c r="AN34" s="6">
        <v>913.82044382274626</v>
      </c>
      <c r="AO34" s="6">
        <v>913.82044382274626</v>
      </c>
      <c r="AP34" s="6">
        <v>913.82044382274626</v>
      </c>
      <c r="AQ34" s="6">
        <v>913.82044382274626</v>
      </c>
      <c r="AR34" s="6">
        <v>913.82044382274626</v>
      </c>
      <c r="AS34" s="37">
        <v>913.82044382274626</v>
      </c>
    </row>
    <row r="35" spans="1:45" x14ac:dyDescent="0.3">
      <c r="A35" s="36" t="s">
        <v>263</v>
      </c>
      <c r="B35" t="s">
        <v>13</v>
      </c>
      <c r="C35" t="s">
        <v>1</v>
      </c>
      <c r="D35" s="67" t="s">
        <v>8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625.96340862401644</v>
      </c>
      <c r="V35" s="6">
        <v>625.96340862401644</v>
      </c>
      <c r="W35" s="6">
        <v>625.96340862401644</v>
      </c>
      <c r="X35" s="6">
        <v>625.96340862401644</v>
      </c>
      <c r="Y35" s="6">
        <v>625.96340862401644</v>
      </c>
      <c r="Z35" s="6">
        <v>625.96340862401644</v>
      </c>
      <c r="AA35" s="6">
        <v>625.96340862401644</v>
      </c>
      <c r="AB35" s="6">
        <v>625.96340862401644</v>
      </c>
      <c r="AC35" s="6">
        <v>625.96340862401644</v>
      </c>
      <c r="AD35" s="6">
        <v>625.96340862401644</v>
      </c>
      <c r="AE35" s="6">
        <v>625.96340862401644</v>
      </c>
      <c r="AF35" s="6">
        <v>625.96340862401644</v>
      </c>
      <c r="AG35" s="6">
        <v>625.96340862401644</v>
      </c>
      <c r="AH35" s="6">
        <v>625.96340862401644</v>
      </c>
      <c r="AI35" s="6">
        <v>625.96340862401644</v>
      </c>
      <c r="AJ35" s="6">
        <v>625.96340862401644</v>
      </c>
      <c r="AK35" s="6">
        <v>625.96340862401644</v>
      </c>
      <c r="AL35" s="6">
        <v>625.96340862401644</v>
      </c>
      <c r="AM35" s="6">
        <v>1243.7914052480328</v>
      </c>
      <c r="AN35" s="6">
        <v>1243.7914052480328</v>
      </c>
      <c r="AO35" s="6">
        <v>1243.7914052480328</v>
      </c>
      <c r="AP35" s="6">
        <v>1243.7914052480328</v>
      </c>
      <c r="AQ35" s="6">
        <v>1243.7914052480328</v>
      </c>
      <c r="AR35" s="6">
        <v>1243.7914052480328</v>
      </c>
      <c r="AS35" s="37">
        <v>1243.7914052480328</v>
      </c>
    </row>
    <row r="36" spans="1:45" x14ac:dyDescent="0.3">
      <c r="A36" s="36" t="s">
        <v>264</v>
      </c>
      <c r="B36" t="s">
        <v>19</v>
      </c>
      <c r="C36" t="s">
        <v>1</v>
      </c>
      <c r="D36" s="67" t="s">
        <v>8</v>
      </c>
      <c r="E36" s="6">
        <v>1292.1484749312524</v>
      </c>
      <c r="F36" s="6">
        <v>1292.1484749312524</v>
      </c>
      <c r="G36" s="6">
        <v>1292.1484749312524</v>
      </c>
      <c r="H36" s="6">
        <v>1292.1484749312524</v>
      </c>
      <c r="I36" s="6">
        <v>1292.1484749312524</v>
      </c>
      <c r="J36" s="6">
        <v>1292.1484749312524</v>
      </c>
      <c r="K36" s="6">
        <v>1292.1484749312524</v>
      </c>
      <c r="L36" s="6">
        <v>1292.1484749312524</v>
      </c>
      <c r="M36" s="6">
        <v>1292.1484749312524</v>
      </c>
      <c r="N36" s="6">
        <v>1292.1484749312524</v>
      </c>
      <c r="O36" s="6">
        <v>1292.1484749312524</v>
      </c>
      <c r="P36" s="6">
        <v>1292.1484749312524</v>
      </c>
      <c r="Q36" s="6">
        <v>1292.1484749312524</v>
      </c>
      <c r="R36" s="6">
        <v>1292.1484749312524</v>
      </c>
      <c r="S36" s="6">
        <v>1292.1484749312524</v>
      </c>
      <c r="T36" s="6">
        <v>1292.1484749312524</v>
      </c>
      <c r="U36" s="6">
        <v>1292.1484749312524</v>
      </c>
      <c r="V36" s="6">
        <v>1292.1484749312524</v>
      </c>
      <c r="W36" s="6">
        <v>1292.1484749312524</v>
      </c>
      <c r="X36" s="6">
        <v>1292.1484749312524</v>
      </c>
      <c r="Y36" s="6">
        <v>1292.1484749312524</v>
      </c>
      <c r="Z36" s="6">
        <v>1292.1484749312524</v>
      </c>
      <c r="AA36" s="6">
        <v>1292.1484749312524</v>
      </c>
      <c r="AB36" s="6">
        <v>1292.1484749312524</v>
      </c>
      <c r="AC36" s="6">
        <v>1292.1484749312524</v>
      </c>
      <c r="AD36" s="6">
        <v>1292.1484749312524</v>
      </c>
      <c r="AE36" s="6">
        <v>1292.1484749312524</v>
      </c>
      <c r="AF36" s="6">
        <v>1292.1484749312524</v>
      </c>
      <c r="AG36" s="6">
        <v>1292.1484749312524</v>
      </c>
      <c r="AH36" s="6">
        <v>1292.1484749312524</v>
      </c>
      <c r="AI36" s="6">
        <v>1292.1484749312524</v>
      </c>
      <c r="AJ36" s="6">
        <v>1292.1484749312524</v>
      </c>
      <c r="AK36" s="6">
        <v>1292.1484749312524</v>
      </c>
      <c r="AL36" s="6">
        <v>1292.1484749312524</v>
      </c>
      <c r="AM36" s="6">
        <v>1292.1484749312524</v>
      </c>
      <c r="AN36" s="6">
        <v>1943.610514259416</v>
      </c>
      <c r="AO36" s="6">
        <v>2916.862011251661</v>
      </c>
      <c r="AP36" s="6">
        <v>2916.862011251661</v>
      </c>
      <c r="AQ36" s="6">
        <v>2916.862011251661</v>
      </c>
      <c r="AR36" s="6">
        <v>2916.862011251661</v>
      </c>
      <c r="AS36" s="37">
        <v>2916.862011251661</v>
      </c>
    </row>
    <row r="37" spans="1:45" x14ac:dyDescent="0.3">
      <c r="A37" s="36" t="s">
        <v>265</v>
      </c>
      <c r="B37" t="s">
        <v>19</v>
      </c>
      <c r="C37" t="s">
        <v>1</v>
      </c>
      <c r="D37" s="67" t="s">
        <v>8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</row>
    <row r="38" spans="1:45" x14ac:dyDescent="0.3">
      <c r="A38" s="36" t="s">
        <v>266</v>
      </c>
      <c r="B38" t="s">
        <v>19</v>
      </c>
      <c r="C38" t="s">
        <v>1</v>
      </c>
      <c r="D38" s="67" t="s">
        <v>8</v>
      </c>
      <c r="E38" s="6">
        <v>404.94444114936255</v>
      </c>
      <c r="F38" s="6">
        <v>404.94444114936255</v>
      </c>
      <c r="G38" s="6">
        <v>404.94444114936255</v>
      </c>
      <c r="H38" s="6">
        <v>404.94444114936255</v>
      </c>
      <c r="I38" s="6">
        <v>404.94444114936255</v>
      </c>
      <c r="J38" s="6">
        <v>404.94444114936255</v>
      </c>
      <c r="K38" s="6">
        <v>404.94444114936255</v>
      </c>
      <c r="L38" s="6">
        <v>404.94444114936255</v>
      </c>
      <c r="M38" s="6">
        <v>404.94444114936255</v>
      </c>
      <c r="N38" s="6">
        <v>1265.1898596251945</v>
      </c>
      <c r="O38" s="6">
        <v>2116.8425941010264</v>
      </c>
      <c r="P38" s="6">
        <v>2116.8425941010264</v>
      </c>
      <c r="Q38" s="6">
        <v>2116.8425941010264</v>
      </c>
      <c r="R38" s="6">
        <v>2116.8425941010264</v>
      </c>
      <c r="S38" s="6">
        <v>2116.8425941010264</v>
      </c>
      <c r="T38" s="6">
        <v>2116.8425941010264</v>
      </c>
      <c r="U38" s="6">
        <v>2116.8425941010264</v>
      </c>
      <c r="V38" s="6">
        <v>2116.8425941010264</v>
      </c>
      <c r="W38" s="6">
        <v>2116.8425941010264</v>
      </c>
      <c r="X38" s="6">
        <v>2116.8425941010264</v>
      </c>
      <c r="Y38" s="6">
        <v>2116.8425941010264</v>
      </c>
      <c r="Z38" s="6">
        <v>2116.8425941010264</v>
      </c>
      <c r="AA38" s="6">
        <v>2116.8425941010264</v>
      </c>
      <c r="AB38" s="6">
        <v>2116.8425941010264</v>
      </c>
      <c r="AC38" s="6">
        <v>2116.8425941010264</v>
      </c>
      <c r="AD38" s="6">
        <v>2116.8425941010264</v>
      </c>
      <c r="AE38" s="6">
        <v>2116.8425941010264</v>
      </c>
      <c r="AF38" s="6">
        <v>2116.8425941010264</v>
      </c>
      <c r="AG38" s="6">
        <v>2116.8425941010264</v>
      </c>
      <c r="AH38" s="6">
        <v>2116.8425941010264</v>
      </c>
      <c r="AI38" s="6">
        <v>2116.8425941010264</v>
      </c>
      <c r="AJ38" s="6">
        <v>2985.6806965768583</v>
      </c>
      <c r="AK38" s="6">
        <v>2985.6806965768583</v>
      </c>
      <c r="AL38" s="6">
        <v>2985.6806965768583</v>
      </c>
      <c r="AM38" s="6">
        <v>2985.6806965768583</v>
      </c>
      <c r="AN38" s="6">
        <v>2985.6806965768583</v>
      </c>
      <c r="AO38" s="6">
        <v>2985.6806965768583</v>
      </c>
      <c r="AP38" s="6">
        <v>2985.6806965768583</v>
      </c>
      <c r="AQ38" s="6">
        <v>2985.6806965768583</v>
      </c>
      <c r="AR38" s="6">
        <v>2985.6806965768583</v>
      </c>
      <c r="AS38" s="37">
        <v>2985.6806965768583</v>
      </c>
    </row>
    <row r="39" spans="1:45" x14ac:dyDescent="0.3">
      <c r="A39" s="36"/>
      <c r="B39" s="22"/>
      <c r="C39" s="22"/>
      <c r="D39" s="67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37"/>
    </row>
    <row r="40" spans="1:45" x14ac:dyDescent="0.3">
      <c r="A40" s="65" t="s">
        <v>267</v>
      </c>
      <c r="B40" s="7"/>
      <c r="C40" s="7"/>
      <c r="D40" s="6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37"/>
    </row>
    <row r="41" spans="1:45" x14ac:dyDescent="0.3">
      <c r="A41" s="36" t="s">
        <v>232</v>
      </c>
      <c r="B41" t="s">
        <v>17</v>
      </c>
      <c r="C41" t="s">
        <v>268</v>
      </c>
      <c r="D41" s="67" t="s">
        <v>8</v>
      </c>
      <c r="E41" s="6">
        <v>4.5496009475999992</v>
      </c>
      <c r="F41" s="6">
        <v>4.5496009475999992</v>
      </c>
      <c r="G41" s="6">
        <v>4.5496009475999992</v>
      </c>
      <c r="H41" s="6">
        <v>4.5496009475999992</v>
      </c>
      <c r="I41" s="6">
        <v>4.5496009475999992</v>
      </c>
      <c r="J41" s="6">
        <v>4.5496009475999992</v>
      </c>
      <c r="K41" s="6">
        <v>4.5496009475999992</v>
      </c>
      <c r="L41" s="6">
        <v>4.5496009475999992</v>
      </c>
      <c r="M41" s="6">
        <v>150.16627889358816</v>
      </c>
      <c r="N41" s="6">
        <v>150.16627889358816</v>
      </c>
      <c r="O41" s="6">
        <v>150.16627889358816</v>
      </c>
      <c r="P41" s="6">
        <v>150.16627889358816</v>
      </c>
      <c r="Q41" s="6">
        <v>150.16627889358816</v>
      </c>
      <c r="R41" s="6">
        <v>150.16627889358816</v>
      </c>
      <c r="S41" s="6">
        <v>150.16627889358816</v>
      </c>
      <c r="T41" s="6">
        <v>150.16627889358816</v>
      </c>
      <c r="U41" s="6">
        <v>150.16627889358816</v>
      </c>
      <c r="V41" s="6">
        <v>150.16627889358816</v>
      </c>
      <c r="W41" s="6">
        <v>150.16627889358816</v>
      </c>
      <c r="X41" s="6">
        <v>150.16627889358816</v>
      </c>
      <c r="Y41" s="6">
        <v>150.16627889358816</v>
      </c>
      <c r="Z41" s="6">
        <v>150.16627889358816</v>
      </c>
      <c r="AA41" s="6">
        <v>150.16627889358816</v>
      </c>
      <c r="AB41" s="6">
        <v>150.16627889358816</v>
      </c>
      <c r="AC41" s="6">
        <v>150.16627889358816</v>
      </c>
      <c r="AD41" s="6">
        <v>150.16627889358816</v>
      </c>
      <c r="AE41" s="6">
        <v>150.16627889358816</v>
      </c>
      <c r="AF41" s="6">
        <v>150.16627889358816</v>
      </c>
      <c r="AG41" s="6">
        <v>150.16627889358816</v>
      </c>
      <c r="AH41" s="6">
        <v>150.16627889358816</v>
      </c>
      <c r="AI41" s="6">
        <v>150.16627889358816</v>
      </c>
      <c r="AJ41" s="6">
        <v>150.16627889358816</v>
      </c>
      <c r="AK41" s="6">
        <v>150.16627889358816</v>
      </c>
      <c r="AL41" s="6">
        <v>518.5802158315488</v>
      </c>
      <c r="AM41" s="6">
        <v>518.5802158315488</v>
      </c>
      <c r="AN41" s="6">
        <v>1090.5666058315487</v>
      </c>
      <c r="AO41" s="6">
        <v>1090.5666058315487</v>
      </c>
      <c r="AP41" s="6">
        <v>1090.5666058315487</v>
      </c>
      <c r="AQ41" s="6">
        <v>1090.5666058315487</v>
      </c>
      <c r="AR41" s="6">
        <v>1090.5666058315487</v>
      </c>
      <c r="AS41" s="37">
        <v>1090.5666058315487</v>
      </c>
    </row>
    <row r="42" spans="1:45" x14ac:dyDescent="0.3">
      <c r="A42" s="36" t="s">
        <v>233</v>
      </c>
      <c r="B42" t="s">
        <v>17</v>
      </c>
      <c r="C42" t="s">
        <v>268</v>
      </c>
      <c r="D42" s="67" t="s">
        <v>8</v>
      </c>
      <c r="E42" s="6">
        <v>170.41564342605</v>
      </c>
      <c r="F42" s="6">
        <v>170.41564342605</v>
      </c>
      <c r="G42" s="6">
        <v>170.41564342605</v>
      </c>
      <c r="H42" s="6">
        <v>170.41564342605</v>
      </c>
      <c r="I42" s="6">
        <v>170.41564342605</v>
      </c>
      <c r="J42" s="6">
        <v>170.41564342605</v>
      </c>
      <c r="K42" s="6">
        <v>170.41564342605</v>
      </c>
      <c r="L42" s="6">
        <v>170.41564342605</v>
      </c>
      <c r="M42" s="6">
        <v>170.41564342605</v>
      </c>
      <c r="N42" s="6">
        <v>170.41564342605</v>
      </c>
      <c r="O42" s="6">
        <v>170.41564342605</v>
      </c>
      <c r="P42" s="6">
        <v>170.41564342605</v>
      </c>
      <c r="Q42" s="6">
        <v>170.41564342605</v>
      </c>
      <c r="R42" s="6">
        <v>170.41564342605</v>
      </c>
      <c r="S42" s="6">
        <v>170.41564342605</v>
      </c>
      <c r="T42" s="6">
        <v>170.41564342605</v>
      </c>
      <c r="U42" s="6">
        <v>170.41564342605</v>
      </c>
      <c r="V42" s="6">
        <v>170.41564342605</v>
      </c>
      <c r="W42" s="6">
        <v>170.41564342605</v>
      </c>
      <c r="X42" s="6">
        <v>170.41564342605</v>
      </c>
      <c r="Y42" s="6">
        <v>170.41564342605</v>
      </c>
      <c r="Z42" s="6">
        <v>170.41564342605</v>
      </c>
      <c r="AA42" s="6">
        <v>170.41564342605</v>
      </c>
      <c r="AB42" s="6">
        <v>170.41564342605</v>
      </c>
      <c r="AC42" s="6">
        <v>170.41564342605</v>
      </c>
      <c r="AD42" s="6">
        <v>170.41564342605</v>
      </c>
      <c r="AE42" s="6">
        <v>170.41564342605</v>
      </c>
      <c r="AF42" s="6">
        <v>170.41564342605</v>
      </c>
      <c r="AG42" s="6">
        <v>170.41564342605</v>
      </c>
      <c r="AH42" s="6">
        <v>170.41564342605</v>
      </c>
      <c r="AI42" s="6">
        <v>170.41564342605</v>
      </c>
      <c r="AJ42" s="6">
        <v>170.41564342605</v>
      </c>
      <c r="AK42" s="6">
        <v>170.41564342605</v>
      </c>
      <c r="AL42" s="6">
        <v>170.41564342605</v>
      </c>
      <c r="AM42" s="6">
        <v>170.41564342605</v>
      </c>
      <c r="AN42" s="6">
        <v>1181.7389311531372</v>
      </c>
      <c r="AO42" s="6">
        <v>1181.7389311531372</v>
      </c>
      <c r="AP42" s="6">
        <v>1181.7389311531372</v>
      </c>
      <c r="AQ42" s="6">
        <v>1181.7389311531372</v>
      </c>
      <c r="AR42" s="6">
        <v>1181.7389311531372</v>
      </c>
      <c r="AS42" s="37">
        <v>1181.7389311531372</v>
      </c>
    </row>
    <row r="43" spans="1:45" x14ac:dyDescent="0.3">
      <c r="A43" s="36" t="s">
        <v>234</v>
      </c>
      <c r="B43" t="s">
        <v>17</v>
      </c>
      <c r="C43" t="s">
        <v>268</v>
      </c>
      <c r="D43" s="67" t="s">
        <v>8</v>
      </c>
      <c r="E43" s="6">
        <v>668.40756283199994</v>
      </c>
      <c r="F43" s="6">
        <v>668.40756283199994</v>
      </c>
      <c r="G43" s="6">
        <v>668.40756283199994</v>
      </c>
      <c r="H43" s="6">
        <v>668.40756283199994</v>
      </c>
      <c r="I43" s="6">
        <v>668.40756283199994</v>
      </c>
      <c r="J43" s="6">
        <v>668.40756283199994</v>
      </c>
      <c r="K43" s="6">
        <v>668.40756283199994</v>
      </c>
      <c r="L43" s="6">
        <v>668.40756283199994</v>
      </c>
      <c r="M43" s="6">
        <v>1100.7768137073228</v>
      </c>
      <c r="N43" s="6">
        <v>1475.1860309522658</v>
      </c>
      <c r="O43" s="6">
        <v>1475.1860309522658</v>
      </c>
      <c r="P43" s="6">
        <v>1475.1860309522658</v>
      </c>
      <c r="Q43" s="6">
        <v>1475.1860309522658</v>
      </c>
      <c r="R43" s="6">
        <v>1475.1860309522658</v>
      </c>
      <c r="S43" s="6">
        <v>1475.1860309522658</v>
      </c>
      <c r="T43" s="6">
        <v>1475.1860309522658</v>
      </c>
      <c r="U43" s="6">
        <v>1475.1860309522658</v>
      </c>
      <c r="V43" s="6">
        <v>1475.1860309522658</v>
      </c>
      <c r="W43" s="6">
        <v>1758.4844309522659</v>
      </c>
      <c r="X43" s="6">
        <v>1758.4844309522659</v>
      </c>
      <c r="Y43" s="6">
        <v>1758.4844309522659</v>
      </c>
      <c r="Z43" s="6">
        <v>1758.4844309522659</v>
      </c>
      <c r="AA43" s="6">
        <v>1758.4844309522659</v>
      </c>
      <c r="AB43" s="6">
        <v>1758.4844309522659</v>
      </c>
      <c r="AC43" s="6">
        <v>1758.4844309522659</v>
      </c>
      <c r="AD43" s="6">
        <v>1758.4844309522659</v>
      </c>
      <c r="AE43" s="6">
        <v>2656.1208604434291</v>
      </c>
      <c r="AF43" s="6">
        <v>2656.1208604434291</v>
      </c>
      <c r="AG43" s="6">
        <v>2656.1208604434291</v>
      </c>
      <c r="AH43" s="6">
        <v>2656.1208604434291</v>
      </c>
      <c r="AI43" s="6">
        <v>3129.6291351890109</v>
      </c>
      <c r="AJ43" s="6">
        <v>3586.6773699345922</v>
      </c>
      <c r="AK43" s="6">
        <v>3586.6773699345922</v>
      </c>
      <c r="AL43" s="6">
        <v>3986.1154646801738</v>
      </c>
      <c r="AM43" s="6">
        <v>3986.1154646801738</v>
      </c>
      <c r="AN43" s="6">
        <v>3986.1154646801738</v>
      </c>
      <c r="AO43" s="6">
        <v>3986.1154646801738</v>
      </c>
      <c r="AP43" s="6">
        <v>3986.1154646801738</v>
      </c>
      <c r="AQ43" s="6">
        <v>3986.1154646801738</v>
      </c>
      <c r="AR43" s="6">
        <v>3986.1154646801738</v>
      </c>
      <c r="AS43" s="37">
        <v>3986.1154646801738</v>
      </c>
    </row>
    <row r="44" spans="1:45" x14ac:dyDescent="0.3">
      <c r="A44" s="36" t="s">
        <v>235</v>
      </c>
      <c r="B44" t="s">
        <v>18</v>
      </c>
      <c r="C44" t="s">
        <v>268</v>
      </c>
      <c r="D44" s="67" t="s">
        <v>8</v>
      </c>
      <c r="E44" s="6">
        <v>1055.3664698275184</v>
      </c>
      <c r="F44" s="6">
        <v>1097.6294787715183</v>
      </c>
      <c r="G44" s="6">
        <v>1097.6294787715183</v>
      </c>
      <c r="H44" s="6">
        <v>1097.6294787715183</v>
      </c>
      <c r="I44" s="6">
        <v>1097.6294787715183</v>
      </c>
      <c r="J44" s="6">
        <v>1097.6294787715183</v>
      </c>
      <c r="K44" s="6">
        <v>1097.6294787715183</v>
      </c>
      <c r="L44" s="6">
        <v>1097.6294787715183</v>
      </c>
      <c r="M44" s="6">
        <v>1544.2601469422239</v>
      </c>
      <c r="N44" s="6">
        <v>1544.2601469422239</v>
      </c>
      <c r="O44" s="6">
        <v>1544.2601469422239</v>
      </c>
      <c r="P44" s="6">
        <v>1544.2601469422239</v>
      </c>
      <c r="Q44" s="6">
        <v>1544.2601469422239</v>
      </c>
      <c r="R44" s="6">
        <v>1544.2601469422239</v>
      </c>
      <c r="S44" s="6">
        <v>1544.2601469422239</v>
      </c>
      <c r="T44" s="6">
        <v>1795.3035648867562</v>
      </c>
      <c r="U44" s="6">
        <v>1795.3035648867562</v>
      </c>
      <c r="V44" s="6">
        <v>1795.3035648867562</v>
      </c>
      <c r="W44" s="6">
        <v>1795.3035648867562</v>
      </c>
      <c r="X44" s="6">
        <v>1795.3035648867562</v>
      </c>
      <c r="Y44" s="6">
        <v>1795.3035648867562</v>
      </c>
      <c r="Z44" s="6">
        <v>4071.2691708604807</v>
      </c>
      <c r="AA44" s="6">
        <v>4494.2360040552257</v>
      </c>
      <c r="AB44" s="6">
        <v>4494.2360040552257</v>
      </c>
      <c r="AC44" s="6">
        <v>4494.2360040552257</v>
      </c>
      <c r="AD44" s="6">
        <v>4494.2360040552257</v>
      </c>
      <c r="AE44" s="6">
        <v>4494.2360040552257</v>
      </c>
      <c r="AF44" s="6">
        <v>4494.2360040552257</v>
      </c>
      <c r="AG44" s="6">
        <v>4494.2360040552257</v>
      </c>
      <c r="AH44" s="6">
        <v>4494.2360040552257</v>
      </c>
      <c r="AI44" s="6">
        <v>4494.2360040552257</v>
      </c>
      <c r="AJ44" s="6">
        <v>5747.0233596394601</v>
      </c>
      <c r="AK44" s="6">
        <v>5747.0233596394601</v>
      </c>
      <c r="AL44" s="6">
        <v>6137.7639048342053</v>
      </c>
      <c r="AM44" s="6">
        <v>6137.7639048342053</v>
      </c>
      <c r="AN44" s="6">
        <v>6137.7639048342053</v>
      </c>
      <c r="AO44" s="6">
        <v>6137.7639048342053</v>
      </c>
      <c r="AP44" s="6">
        <v>6137.7639048342053</v>
      </c>
      <c r="AQ44" s="6">
        <v>6137.7639048342053</v>
      </c>
      <c r="AR44" s="6">
        <v>6137.7639048342053</v>
      </c>
      <c r="AS44" s="37">
        <v>6137.7639048342053</v>
      </c>
    </row>
    <row r="45" spans="1:45" x14ac:dyDescent="0.3">
      <c r="A45" s="36" t="s">
        <v>236</v>
      </c>
      <c r="B45" t="s">
        <v>18</v>
      </c>
      <c r="C45" t="s">
        <v>268</v>
      </c>
      <c r="D45" s="67" t="s">
        <v>8</v>
      </c>
      <c r="E45" s="6">
        <v>201.30777293461475</v>
      </c>
      <c r="F45" s="6">
        <v>201.30777293461475</v>
      </c>
      <c r="G45" s="6">
        <v>201.30777293461475</v>
      </c>
      <c r="H45" s="6">
        <v>201.30777293461475</v>
      </c>
      <c r="I45" s="6">
        <v>201.30777293461475</v>
      </c>
      <c r="J45" s="6">
        <v>201.30777293461475</v>
      </c>
      <c r="K45" s="6">
        <v>201.30777293461475</v>
      </c>
      <c r="L45" s="6">
        <v>1017.0528507086455</v>
      </c>
      <c r="M45" s="6">
        <v>1017.0528507086455</v>
      </c>
      <c r="N45" s="6">
        <v>1017.0528507086455</v>
      </c>
      <c r="O45" s="6">
        <v>1017.0528507086455</v>
      </c>
      <c r="P45" s="6">
        <v>1017.0528507086455</v>
      </c>
      <c r="Q45" s="6">
        <v>1017.0528507086455</v>
      </c>
      <c r="R45" s="6">
        <v>1017.0528507086455</v>
      </c>
      <c r="S45" s="6">
        <v>1017.0528507086455</v>
      </c>
      <c r="T45" s="6">
        <v>1017.0528507086455</v>
      </c>
      <c r="U45" s="6">
        <v>1017.0528507086455</v>
      </c>
      <c r="V45" s="6">
        <v>1277.8230899540767</v>
      </c>
      <c r="W45" s="6">
        <v>1277.8230899540767</v>
      </c>
      <c r="X45" s="6">
        <v>1277.8230899540767</v>
      </c>
      <c r="Y45" s="6">
        <v>2215.1208187755328</v>
      </c>
      <c r="Z45" s="6">
        <v>2215.1208187755328</v>
      </c>
      <c r="AA45" s="6">
        <v>2674.6708995422491</v>
      </c>
      <c r="AB45" s="6">
        <v>2674.6708995422491</v>
      </c>
      <c r="AC45" s="6">
        <v>2674.6708995422491</v>
      </c>
      <c r="AD45" s="6">
        <v>2674.6708995422491</v>
      </c>
      <c r="AE45" s="6">
        <v>2674.6708995422491</v>
      </c>
      <c r="AF45" s="6">
        <v>2674.6708995422491</v>
      </c>
      <c r="AG45" s="6">
        <v>2674.6708995422491</v>
      </c>
      <c r="AH45" s="6">
        <v>4715.8185226091127</v>
      </c>
      <c r="AI45" s="6">
        <v>4715.8185226091127</v>
      </c>
      <c r="AJ45" s="6">
        <v>5634.9186841425444</v>
      </c>
      <c r="AK45" s="6">
        <v>6094.4687649092602</v>
      </c>
      <c r="AL45" s="6">
        <v>6578.3725216759767</v>
      </c>
      <c r="AM45" s="6">
        <v>6578.3725216759767</v>
      </c>
      <c r="AN45" s="6">
        <v>7497.4726832094084</v>
      </c>
      <c r="AO45" s="6">
        <v>7497.4726832094084</v>
      </c>
      <c r="AP45" s="6">
        <v>7497.4726832094084</v>
      </c>
      <c r="AQ45" s="6">
        <v>8538.3412247428405</v>
      </c>
      <c r="AR45" s="6">
        <v>8538.3412247428405</v>
      </c>
      <c r="AS45" s="37">
        <v>8538.3412247428405</v>
      </c>
    </row>
    <row r="46" spans="1:45" x14ac:dyDescent="0.3">
      <c r="A46" s="36" t="s">
        <v>237</v>
      </c>
      <c r="B46" t="s">
        <v>18</v>
      </c>
      <c r="C46" t="s">
        <v>268</v>
      </c>
      <c r="D46" s="67" t="s">
        <v>8</v>
      </c>
      <c r="E46" s="6">
        <v>0</v>
      </c>
      <c r="F46" s="6">
        <v>0</v>
      </c>
      <c r="G46" s="6">
        <v>0</v>
      </c>
      <c r="H46" s="6">
        <v>232.30602908427474</v>
      </c>
      <c r="I46" s="6">
        <v>232.30602908427474</v>
      </c>
      <c r="J46" s="6">
        <v>232.30602908427474</v>
      </c>
      <c r="K46" s="6">
        <v>232.30602908427474</v>
      </c>
      <c r="L46" s="6">
        <v>232.30602908427474</v>
      </c>
      <c r="M46" s="6">
        <v>232.30602908427474</v>
      </c>
      <c r="N46" s="6">
        <v>232.30602908427474</v>
      </c>
      <c r="O46" s="6">
        <v>232.30602908427474</v>
      </c>
      <c r="P46" s="6">
        <v>232.30602908427474</v>
      </c>
      <c r="Q46" s="6">
        <v>232.30602908427474</v>
      </c>
      <c r="R46" s="6">
        <v>232.30602908427474</v>
      </c>
      <c r="S46" s="6">
        <v>232.30602908427474</v>
      </c>
      <c r="T46" s="6">
        <v>232.30602908427474</v>
      </c>
      <c r="U46" s="6">
        <v>232.30602908427474</v>
      </c>
      <c r="V46" s="6">
        <v>852.28695473045445</v>
      </c>
      <c r="W46" s="6">
        <v>1257.1014804861063</v>
      </c>
      <c r="X46" s="6">
        <v>1257.1014804861063</v>
      </c>
      <c r="Y46" s="6">
        <v>1745.3024462417579</v>
      </c>
      <c r="Z46" s="6">
        <v>3919.4706670200167</v>
      </c>
      <c r="AA46" s="6">
        <v>3919.4706670200167</v>
      </c>
      <c r="AB46" s="6">
        <v>3919.4706670200167</v>
      </c>
      <c r="AC46" s="6">
        <v>4340.9624807756682</v>
      </c>
      <c r="AD46" s="6">
        <v>4812.4861585313201</v>
      </c>
      <c r="AE46" s="6">
        <v>4812.4861585313201</v>
      </c>
      <c r="AF46" s="6">
        <v>5242.316616286972</v>
      </c>
      <c r="AG46" s="6">
        <v>5242.316616286972</v>
      </c>
      <c r="AH46" s="6">
        <v>5242.316616286972</v>
      </c>
      <c r="AI46" s="6">
        <v>5242.316616286972</v>
      </c>
      <c r="AJ46" s="6">
        <v>5647.1311420426237</v>
      </c>
      <c r="AK46" s="6">
        <v>6051.9456677982753</v>
      </c>
      <c r="AL46" s="6">
        <v>6051.9456677982753</v>
      </c>
      <c r="AM46" s="6">
        <v>7228.1123575539268</v>
      </c>
      <c r="AN46" s="6">
        <v>7632.9268833095784</v>
      </c>
      <c r="AO46" s="6">
        <v>7632.9268833095784</v>
      </c>
      <c r="AP46" s="6">
        <v>7632.9268833095784</v>
      </c>
      <c r="AQ46" s="6">
        <v>8112.7892050652299</v>
      </c>
      <c r="AR46" s="6">
        <v>8112.7892050652299</v>
      </c>
      <c r="AS46" s="37">
        <v>8517.6037308208815</v>
      </c>
    </row>
    <row r="47" spans="1:45" x14ac:dyDescent="0.3">
      <c r="A47" s="36" t="s">
        <v>238</v>
      </c>
      <c r="B47" t="s">
        <v>16</v>
      </c>
      <c r="C47" t="s">
        <v>268</v>
      </c>
      <c r="D47" s="67" t="s">
        <v>8</v>
      </c>
      <c r="E47" s="6">
        <v>269.02702651542683</v>
      </c>
      <c r="F47" s="6">
        <v>269.02702651542683</v>
      </c>
      <c r="G47" s="6">
        <v>269.02702651542683</v>
      </c>
      <c r="H47" s="6">
        <v>805.82868434115858</v>
      </c>
      <c r="I47" s="6">
        <v>805.82868434115858</v>
      </c>
      <c r="J47" s="6">
        <v>973.55819138115851</v>
      </c>
      <c r="K47" s="6">
        <v>1161.7403455852352</v>
      </c>
      <c r="L47" s="6">
        <v>1911.5738523368641</v>
      </c>
      <c r="M47" s="6">
        <v>1911.5738523368641</v>
      </c>
      <c r="N47" s="6">
        <v>1911.5738523368641</v>
      </c>
      <c r="O47" s="6">
        <v>1911.5738523368641</v>
      </c>
      <c r="P47" s="6">
        <v>1911.5738523368641</v>
      </c>
      <c r="Q47" s="6">
        <v>1911.5738523368641</v>
      </c>
      <c r="R47" s="6">
        <v>1911.5738523368641</v>
      </c>
      <c r="S47" s="6">
        <v>1911.5738523368641</v>
      </c>
      <c r="T47" s="6">
        <v>1911.5738523368641</v>
      </c>
      <c r="U47" s="6">
        <v>1911.5738523368641</v>
      </c>
      <c r="V47" s="6">
        <v>1911.5738523368641</v>
      </c>
      <c r="W47" s="6">
        <v>1911.5738523368641</v>
      </c>
      <c r="X47" s="6">
        <v>1911.5738523368641</v>
      </c>
      <c r="Y47" s="6">
        <v>1911.5738523368641</v>
      </c>
      <c r="Z47" s="6">
        <v>1911.5738523368641</v>
      </c>
      <c r="AA47" s="6">
        <v>1911.5738523368641</v>
      </c>
      <c r="AB47" s="6">
        <v>1911.5738523368641</v>
      </c>
      <c r="AC47" s="6">
        <v>1911.5738523368641</v>
      </c>
      <c r="AD47" s="6">
        <v>2485.457937494944</v>
      </c>
      <c r="AE47" s="6">
        <v>2868.9024576214078</v>
      </c>
      <c r="AF47" s="6">
        <v>3302.7888097478722</v>
      </c>
      <c r="AG47" s="6">
        <v>3302.7888097478722</v>
      </c>
      <c r="AH47" s="6">
        <v>3302.7888097478722</v>
      </c>
      <c r="AI47" s="6">
        <v>3302.7888097478722</v>
      </c>
      <c r="AJ47" s="6">
        <v>4337.8819060324158</v>
      </c>
      <c r="AK47" s="6">
        <v>4337.8819060324158</v>
      </c>
      <c r="AL47" s="6">
        <v>4337.8819060324158</v>
      </c>
      <c r="AM47" s="6">
        <v>4337.8819060324158</v>
      </c>
      <c r="AN47" s="6">
        <v>4337.8819060324158</v>
      </c>
      <c r="AO47" s="6">
        <v>4337.8819060324158</v>
      </c>
      <c r="AP47" s="6">
        <v>4337.8819060324158</v>
      </c>
      <c r="AQ47" s="6">
        <v>4337.8819060324158</v>
      </c>
      <c r="AR47" s="6">
        <v>4337.8819060324158</v>
      </c>
      <c r="AS47" s="37">
        <v>4337.8819060324158</v>
      </c>
    </row>
    <row r="48" spans="1:45" x14ac:dyDescent="0.3">
      <c r="A48" s="36" t="s">
        <v>239</v>
      </c>
      <c r="B48" t="s">
        <v>16</v>
      </c>
      <c r="C48" t="s">
        <v>268</v>
      </c>
      <c r="D48" s="67" t="s">
        <v>8</v>
      </c>
      <c r="E48" s="6">
        <v>725.79482405510055</v>
      </c>
      <c r="F48" s="6">
        <v>725.79482405510055</v>
      </c>
      <c r="G48" s="6">
        <v>1060.5154409159006</v>
      </c>
      <c r="H48" s="6">
        <v>2991.0065406488548</v>
      </c>
      <c r="I48" s="6">
        <v>3790.4401923633518</v>
      </c>
      <c r="J48" s="6">
        <v>4037.8412018011136</v>
      </c>
      <c r="K48" s="6">
        <v>6075.2072628190435</v>
      </c>
      <c r="L48" s="6">
        <v>7679.2499533845921</v>
      </c>
      <c r="M48" s="6">
        <v>7679.2499533845921</v>
      </c>
      <c r="N48" s="6">
        <v>8316.9471629880609</v>
      </c>
      <c r="O48" s="6">
        <v>8316.9471629880609</v>
      </c>
      <c r="P48" s="6">
        <v>8316.9471629880609</v>
      </c>
      <c r="Q48" s="6">
        <v>8316.9471629880609</v>
      </c>
      <c r="R48" s="6">
        <v>8316.9471629880609</v>
      </c>
      <c r="S48" s="6">
        <v>8316.9471629880609</v>
      </c>
      <c r="T48" s="6">
        <v>8677.0523406378634</v>
      </c>
      <c r="U48" s="6">
        <v>8677.0523406378634</v>
      </c>
      <c r="V48" s="6">
        <v>11646.527435106638</v>
      </c>
      <c r="W48" s="6">
        <v>13338.041617622845</v>
      </c>
      <c r="X48" s="6">
        <v>13338.041617622845</v>
      </c>
      <c r="Y48" s="6">
        <v>15857.644992370899</v>
      </c>
      <c r="Z48" s="6">
        <v>16274.922414331448</v>
      </c>
      <c r="AA48" s="6">
        <v>16274.922414331448</v>
      </c>
      <c r="AB48" s="6">
        <v>16274.922414331448</v>
      </c>
      <c r="AC48" s="6">
        <v>16274.922414331448</v>
      </c>
      <c r="AD48" s="6">
        <v>16274.922414331448</v>
      </c>
      <c r="AE48" s="6">
        <v>17612.269800213104</v>
      </c>
      <c r="AF48" s="6">
        <v>19281.379488055307</v>
      </c>
      <c r="AG48" s="6">
        <v>19281.379488055307</v>
      </c>
      <c r="AH48" s="6">
        <v>19281.379488055307</v>
      </c>
      <c r="AI48" s="6">
        <v>20493.142533626211</v>
      </c>
      <c r="AJ48" s="6">
        <v>21744.974799507858</v>
      </c>
      <c r="AK48" s="6">
        <v>23299.739998728557</v>
      </c>
      <c r="AL48" s="6">
        <v>23717.017420689106</v>
      </c>
      <c r="AM48" s="6">
        <v>23717.017420689106</v>
      </c>
      <c r="AN48" s="6">
        <v>23717.017420689106</v>
      </c>
      <c r="AO48" s="6">
        <v>23717.017420689106</v>
      </c>
      <c r="AP48" s="6">
        <v>23717.017420689106</v>
      </c>
      <c r="AQ48" s="6">
        <v>24577.226800610206</v>
      </c>
      <c r="AR48" s="6">
        <v>24994.504222570755</v>
      </c>
      <c r="AS48" s="37">
        <v>25411.781644531304</v>
      </c>
    </row>
    <row r="49" spans="1:45" x14ac:dyDescent="0.3">
      <c r="A49" s="36" t="s">
        <v>240</v>
      </c>
      <c r="B49" t="s">
        <v>15</v>
      </c>
      <c r="C49" t="s">
        <v>268</v>
      </c>
      <c r="D49" s="67" t="s">
        <v>8</v>
      </c>
      <c r="E49" s="6">
        <v>147.01779337898034</v>
      </c>
      <c r="F49" s="6">
        <v>147.01779337898034</v>
      </c>
      <c r="G49" s="6">
        <v>392.39907806895417</v>
      </c>
      <c r="H49" s="6">
        <v>392.39907806895417</v>
      </c>
      <c r="I49" s="6">
        <v>392.39907806895417</v>
      </c>
      <c r="J49" s="6">
        <v>392.39907806895417</v>
      </c>
      <c r="K49" s="6">
        <v>916.11436429813898</v>
      </c>
      <c r="L49" s="6">
        <v>916.11436429813898</v>
      </c>
      <c r="M49" s="6">
        <v>916.11436429813898</v>
      </c>
      <c r="N49" s="6">
        <v>916.11436429813898</v>
      </c>
      <c r="O49" s="6">
        <v>916.11436429813898</v>
      </c>
      <c r="P49" s="6">
        <v>916.11436429813898</v>
      </c>
      <c r="Q49" s="6">
        <v>916.11436429813898</v>
      </c>
      <c r="R49" s="6">
        <v>916.11436429813898</v>
      </c>
      <c r="S49" s="6">
        <v>916.11436429813898</v>
      </c>
      <c r="T49" s="6">
        <v>916.11436429813898</v>
      </c>
      <c r="U49" s="6">
        <v>916.11436429813898</v>
      </c>
      <c r="V49" s="6">
        <v>916.11436429813898</v>
      </c>
      <c r="W49" s="6">
        <v>916.11436429813898</v>
      </c>
      <c r="X49" s="6">
        <v>916.11436429813898</v>
      </c>
      <c r="Y49" s="6">
        <v>916.11436429813898</v>
      </c>
      <c r="Z49" s="6">
        <v>916.11436429813898</v>
      </c>
      <c r="AA49" s="6">
        <v>916.11436429813898</v>
      </c>
      <c r="AB49" s="6">
        <v>916.11436429813898</v>
      </c>
      <c r="AC49" s="6">
        <v>916.11436429813898</v>
      </c>
      <c r="AD49" s="6">
        <v>916.11436429813898</v>
      </c>
      <c r="AE49" s="6">
        <v>916.11436429813898</v>
      </c>
      <c r="AF49" s="6">
        <v>916.11436429813898</v>
      </c>
      <c r="AG49" s="6">
        <v>916.11436429813898</v>
      </c>
      <c r="AH49" s="6">
        <v>916.11436429813898</v>
      </c>
      <c r="AI49" s="6">
        <v>916.11436429813898</v>
      </c>
      <c r="AJ49" s="6">
        <v>916.11436429813898</v>
      </c>
      <c r="AK49" s="6">
        <v>916.11436429813898</v>
      </c>
      <c r="AL49" s="6">
        <v>1872.7878230101242</v>
      </c>
      <c r="AM49" s="6">
        <v>1872.7878230101242</v>
      </c>
      <c r="AN49" s="6">
        <v>1872.7878230101242</v>
      </c>
      <c r="AO49" s="6">
        <v>1872.7878230101242</v>
      </c>
      <c r="AP49" s="6">
        <v>1872.7878230101242</v>
      </c>
      <c r="AQ49" s="6">
        <v>1872.7878230101242</v>
      </c>
      <c r="AR49" s="6">
        <v>1872.7878230101242</v>
      </c>
      <c r="AS49" s="37">
        <v>1872.7878230101242</v>
      </c>
    </row>
    <row r="50" spans="1:45" x14ac:dyDescent="0.3">
      <c r="A50" s="36" t="s">
        <v>241</v>
      </c>
      <c r="B50" t="s">
        <v>15</v>
      </c>
      <c r="C50" t="s">
        <v>268</v>
      </c>
      <c r="D50" s="67" t="s">
        <v>8</v>
      </c>
      <c r="E50" s="6">
        <v>30.064320000000002</v>
      </c>
      <c r="F50" s="6">
        <v>30.064320000000002</v>
      </c>
      <c r="G50" s="6">
        <v>30.064320000000002</v>
      </c>
      <c r="H50" s="6">
        <v>699.53261165774154</v>
      </c>
      <c r="I50" s="6">
        <v>1125.6795173329631</v>
      </c>
      <c r="J50" s="6">
        <v>1125.6795173329631</v>
      </c>
      <c r="K50" s="6">
        <v>1900.361936763841</v>
      </c>
      <c r="L50" s="6">
        <v>1900.361936763841</v>
      </c>
      <c r="M50" s="6">
        <v>1900.361936763841</v>
      </c>
      <c r="N50" s="6">
        <v>1900.361936763841</v>
      </c>
      <c r="O50" s="6">
        <v>1900.361936763841</v>
      </c>
      <c r="P50" s="6">
        <v>1900.361936763841</v>
      </c>
      <c r="Q50" s="6">
        <v>1900.361936763841</v>
      </c>
      <c r="R50" s="6">
        <v>1900.361936763841</v>
      </c>
      <c r="S50" s="6">
        <v>1900.361936763841</v>
      </c>
      <c r="T50" s="6">
        <v>1900.361936763841</v>
      </c>
      <c r="U50" s="6">
        <v>1900.361936763841</v>
      </c>
      <c r="V50" s="6">
        <v>1900.361936763841</v>
      </c>
      <c r="W50" s="6">
        <v>1900.361936763841</v>
      </c>
      <c r="X50" s="6">
        <v>1900.361936763841</v>
      </c>
      <c r="Y50" s="6">
        <v>1900.361936763841</v>
      </c>
      <c r="Z50" s="6">
        <v>1900.361936763841</v>
      </c>
      <c r="AA50" s="6">
        <v>2326.0266583945881</v>
      </c>
      <c r="AB50" s="6">
        <v>2761.7855193244573</v>
      </c>
      <c r="AC50" s="6">
        <v>2761.7855193244573</v>
      </c>
      <c r="AD50" s="6">
        <v>2761.7855193244573</v>
      </c>
      <c r="AE50" s="6">
        <v>3179.8220329552041</v>
      </c>
      <c r="AF50" s="6">
        <v>3179.8220329552041</v>
      </c>
      <c r="AG50" s="6">
        <v>3179.8220329552041</v>
      </c>
      <c r="AH50" s="6">
        <v>3574.9739225859516</v>
      </c>
      <c r="AI50" s="6">
        <v>3574.9739225859516</v>
      </c>
      <c r="AJ50" s="6">
        <v>3574.9739225859516</v>
      </c>
      <c r="AK50" s="6">
        <v>3947.2411882166989</v>
      </c>
      <c r="AL50" s="6">
        <v>4311.8802458474456</v>
      </c>
      <c r="AM50" s="6">
        <v>4311.8802458474456</v>
      </c>
      <c r="AN50" s="6">
        <v>4311.8802458474456</v>
      </c>
      <c r="AO50" s="6">
        <v>4311.8802458474456</v>
      </c>
      <c r="AP50" s="6">
        <v>4311.8802458474456</v>
      </c>
      <c r="AQ50" s="6">
        <v>4311.8802458474456</v>
      </c>
      <c r="AR50" s="6">
        <v>4311.8802458474456</v>
      </c>
      <c r="AS50" s="37">
        <v>4311.8802458474456</v>
      </c>
    </row>
    <row r="51" spans="1:45" x14ac:dyDescent="0.3">
      <c r="A51" s="36" t="s">
        <v>242</v>
      </c>
      <c r="B51" t="s">
        <v>15</v>
      </c>
      <c r="C51" t="s">
        <v>268</v>
      </c>
      <c r="D51" s="67" t="s">
        <v>8</v>
      </c>
      <c r="E51" s="6">
        <v>902.68406947987842</v>
      </c>
      <c r="F51" s="6">
        <v>1390.2400992240894</v>
      </c>
      <c r="G51" s="6">
        <v>1390.2400992240894</v>
      </c>
      <c r="H51" s="6">
        <v>1744.1391095280892</v>
      </c>
      <c r="I51" s="6">
        <v>1744.1391095280892</v>
      </c>
      <c r="J51" s="6">
        <v>3697.1089277059318</v>
      </c>
      <c r="K51" s="6">
        <v>4297.457139597861</v>
      </c>
      <c r="L51" s="6">
        <v>4671.9339518008019</v>
      </c>
      <c r="M51" s="6">
        <v>5815.4138853805389</v>
      </c>
      <c r="N51" s="6">
        <v>7768.9900762242423</v>
      </c>
      <c r="O51" s="6">
        <v>7898.8575430794162</v>
      </c>
      <c r="P51" s="6">
        <v>7898.8575430794162</v>
      </c>
      <c r="Q51" s="6">
        <v>7898.8575430794162</v>
      </c>
      <c r="R51" s="6">
        <v>7898.8575430794162</v>
      </c>
      <c r="S51" s="6">
        <v>7898.8575430794162</v>
      </c>
      <c r="T51" s="6">
        <v>7898.8575430794162</v>
      </c>
      <c r="U51" s="6">
        <v>7898.8575430794162</v>
      </c>
      <c r="V51" s="6">
        <v>7898.8575430794162</v>
      </c>
      <c r="W51" s="6">
        <v>7898.8575430794162</v>
      </c>
      <c r="X51" s="6">
        <v>7898.8575430794162</v>
      </c>
      <c r="Y51" s="6">
        <v>8346.243033365361</v>
      </c>
      <c r="Z51" s="6">
        <v>8346.243033365361</v>
      </c>
      <c r="AA51" s="6">
        <v>8767.603439651306</v>
      </c>
      <c r="AB51" s="6">
        <v>9249.6890419372503</v>
      </c>
      <c r="AC51" s="6">
        <v>9249.6890419372503</v>
      </c>
      <c r="AD51" s="6">
        <v>9671.0494482231952</v>
      </c>
      <c r="AE51" s="6">
        <v>11004.530891081027</v>
      </c>
      <c r="AF51" s="6">
        <v>11004.530891081027</v>
      </c>
      <c r="AG51" s="6">
        <v>11004.530891081027</v>
      </c>
      <c r="AH51" s="6">
        <v>11004.530891081027</v>
      </c>
      <c r="AI51" s="6">
        <v>11004.530891081027</v>
      </c>
      <c r="AJ51" s="6">
        <v>11004.530891081027</v>
      </c>
      <c r="AK51" s="6">
        <v>11004.530891081027</v>
      </c>
      <c r="AL51" s="6">
        <v>11960.027067652914</v>
      </c>
      <c r="AM51" s="6">
        <v>11960.027067652914</v>
      </c>
      <c r="AN51" s="6">
        <v>12381.387473938859</v>
      </c>
      <c r="AO51" s="6">
        <v>12802.747880224804</v>
      </c>
      <c r="AP51" s="6">
        <v>13499.630126493699</v>
      </c>
      <c r="AQ51" s="6">
        <v>13499.630126493699</v>
      </c>
      <c r="AR51" s="6">
        <v>14498.50144306559</v>
      </c>
      <c r="AS51" s="37">
        <v>14971.912017351533</v>
      </c>
    </row>
    <row r="52" spans="1:45" x14ac:dyDescent="0.3">
      <c r="A52" s="36" t="s">
        <v>243</v>
      </c>
      <c r="B52" t="s">
        <v>15</v>
      </c>
      <c r="C52" t="s">
        <v>268</v>
      </c>
      <c r="D52" s="67" t="s">
        <v>8</v>
      </c>
      <c r="E52" s="6">
        <v>169.8056358</v>
      </c>
      <c r="F52" s="6">
        <v>169.8056358</v>
      </c>
      <c r="G52" s="6">
        <v>344.21886919203916</v>
      </c>
      <c r="H52" s="6">
        <v>344.21886919203916</v>
      </c>
      <c r="I52" s="6">
        <v>344.21886919203916</v>
      </c>
      <c r="J52" s="6">
        <v>412.36813365603916</v>
      </c>
      <c r="K52" s="6">
        <v>412.36813365603916</v>
      </c>
      <c r="L52" s="6">
        <v>412.36813365603916</v>
      </c>
      <c r="M52" s="6">
        <v>576.75488288887004</v>
      </c>
      <c r="N52" s="6">
        <v>576.75488288887004</v>
      </c>
      <c r="O52" s="6">
        <v>576.75488288887004</v>
      </c>
      <c r="P52" s="6">
        <v>576.75488288887004</v>
      </c>
      <c r="Q52" s="6">
        <v>576.75488288887004</v>
      </c>
      <c r="R52" s="6">
        <v>576.75488288887004</v>
      </c>
      <c r="S52" s="6">
        <v>576.75488288887004</v>
      </c>
      <c r="T52" s="6">
        <v>576.75488288887004</v>
      </c>
      <c r="U52" s="6">
        <v>576.75488288887004</v>
      </c>
      <c r="V52" s="6">
        <v>576.75488288887004</v>
      </c>
      <c r="W52" s="6">
        <v>576.75488288887004</v>
      </c>
      <c r="X52" s="6">
        <v>576.75488288887004</v>
      </c>
      <c r="Y52" s="6">
        <v>576.75488288887004</v>
      </c>
      <c r="Z52" s="6">
        <v>1087.1478022320446</v>
      </c>
      <c r="AA52" s="6">
        <v>1087.1478022320446</v>
      </c>
      <c r="AB52" s="6">
        <v>1087.1478022320446</v>
      </c>
      <c r="AC52" s="6">
        <v>1087.1478022320446</v>
      </c>
      <c r="AD52" s="6">
        <v>1087.1478022320446</v>
      </c>
      <c r="AE52" s="6">
        <v>1087.1478022320446</v>
      </c>
      <c r="AF52" s="6">
        <v>1087.1478022320446</v>
      </c>
      <c r="AG52" s="6">
        <v>1087.1478022320446</v>
      </c>
      <c r="AH52" s="6">
        <v>1087.1478022320446</v>
      </c>
      <c r="AI52" s="6">
        <v>1087.1478022320446</v>
      </c>
      <c r="AJ52" s="6">
        <v>1087.1478022320446</v>
      </c>
      <c r="AK52" s="6">
        <v>1087.1478022320446</v>
      </c>
      <c r="AL52" s="6">
        <v>1087.1478022320446</v>
      </c>
      <c r="AM52" s="6">
        <v>1087.1478022320446</v>
      </c>
      <c r="AN52" s="6">
        <v>1087.1478022320446</v>
      </c>
      <c r="AO52" s="6">
        <v>1087.1478022320446</v>
      </c>
      <c r="AP52" s="6">
        <v>1087.1478022320446</v>
      </c>
      <c r="AQ52" s="6">
        <v>1087.1478022320446</v>
      </c>
      <c r="AR52" s="6">
        <v>1087.1478022320446</v>
      </c>
      <c r="AS52" s="37">
        <v>1087.1478022320446</v>
      </c>
    </row>
    <row r="53" spans="1:45" x14ac:dyDescent="0.3">
      <c r="A53" s="36" t="s">
        <v>244</v>
      </c>
      <c r="B53" t="s">
        <v>15</v>
      </c>
      <c r="C53" t="s">
        <v>268</v>
      </c>
      <c r="D53" s="67" t="s">
        <v>8</v>
      </c>
      <c r="E53" s="6">
        <v>838.28234134401998</v>
      </c>
      <c r="F53" s="6">
        <v>1531.5712860161484</v>
      </c>
      <c r="G53" s="6">
        <v>1531.5712860161484</v>
      </c>
      <c r="H53" s="6">
        <v>1531.5712860161484</v>
      </c>
      <c r="I53" s="6">
        <v>1531.5712860161484</v>
      </c>
      <c r="J53" s="6">
        <v>2197.5449346867008</v>
      </c>
      <c r="K53" s="6">
        <v>2197.5449346867008</v>
      </c>
      <c r="L53" s="6">
        <v>2197.5449346867008</v>
      </c>
      <c r="M53" s="6">
        <v>2197.5449346867008</v>
      </c>
      <c r="N53" s="6">
        <v>2197.5449346867008</v>
      </c>
      <c r="O53" s="6">
        <v>2197.5449346867008</v>
      </c>
      <c r="P53" s="6">
        <v>2197.5449346867008</v>
      </c>
      <c r="Q53" s="6">
        <v>2197.5449346867008</v>
      </c>
      <c r="R53" s="6">
        <v>2197.5449346867008</v>
      </c>
      <c r="S53" s="6">
        <v>2197.5449346867008</v>
      </c>
      <c r="T53" s="6">
        <v>2197.5449346867008</v>
      </c>
      <c r="U53" s="6">
        <v>2197.5449346867008</v>
      </c>
      <c r="V53" s="6">
        <v>2197.5449346867008</v>
      </c>
      <c r="W53" s="6">
        <v>2197.5449346867008</v>
      </c>
      <c r="X53" s="6">
        <v>2197.5449346867008</v>
      </c>
      <c r="Y53" s="6">
        <v>2197.5449346867008</v>
      </c>
      <c r="Z53" s="6">
        <v>2197.5449346867008</v>
      </c>
      <c r="AA53" s="6">
        <v>2580.8581514889693</v>
      </c>
      <c r="AB53" s="6">
        <v>2580.8581514889693</v>
      </c>
      <c r="AC53" s="6">
        <v>2580.8581514889693</v>
      </c>
      <c r="AD53" s="6">
        <v>2580.8581514889693</v>
      </c>
      <c r="AE53" s="6">
        <v>2580.8581514889693</v>
      </c>
      <c r="AF53" s="6">
        <v>2580.8581514889693</v>
      </c>
      <c r="AG53" s="6">
        <v>2580.8581514889693</v>
      </c>
      <c r="AH53" s="6">
        <v>2580.8581514889693</v>
      </c>
      <c r="AI53" s="6">
        <v>2580.8581514889693</v>
      </c>
      <c r="AJ53" s="6">
        <v>2580.8581514889693</v>
      </c>
      <c r="AK53" s="6">
        <v>3421.7518650935058</v>
      </c>
      <c r="AL53" s="6">
        <v>3421.7518650935058</v>
      </c>
      <c r="AM53" s="6">
        <v>3421.7518650935058</v>
      </c>
      <c r="AN53" s="6">
        <v>3421.7518650935058</v>
      </c>
      <c r="AO53" s="6">
        <v>3421.7518650935058</v>
      </c>
      <c r="AP53" s="6">
        <v>3421.7518650935058</v>
      </c>
      <c r="AQ53" s="6">
        <v>3421.7518650935058</v>
      </c>
      <c r="AR53" s="6">
        <v>3421.7518650935058</v>
      </c>
      <c r="AS53" s="37">
        <v>3421.7518650935058</v>
      </c>
    </row>
    <row r="54" spans="1:45" x14ac:dyDescent="0.3">
      <c r="A54" s="36" t="s">
        <v>245</v>
      </c>
      <c r="B54" t="s">
        <v>15</v>
      </c>
      <c r="C54" t="s">
        <v>268</v>
      </c>
      <c r="D54" s="67" t="s">
        <v>8</v>
      </c>
      <c r="E54" s="6">
        <v>161.13516666014013</v>
      </c>
      <c r="F54" s="6">
        <v>161.13516666014013</v>
      </c>
      <c r="G54" s="6">
        <v>326.82961463333868</v>
      </c>
      <c r="H54" s="6">
        <v>548.72400623333863</v>
      </c>
      <c r="I54" s="6">
        <v>1175.3150139854069</v>
      </c>
      <c r="J54" s="6">
        <v>1175.3150139854069</v>
      </c>
      <c r="K54" s="6">
        <v>2488.1334997887302</v>
      </c>
      <c r="L54" s="6">
        <v>2488.1334997887302</v>
      </c>
      <c r="M54" s="6">
        <v>2586.4354354506545</v>
      </c>
      <c r="N54" s="6">
        <v>2586.4354354506545</v>
      </c>
      <c r="O54" s="6">
        <v>2586.4354354506545</v>
      </c>
      <c r="P54" s="6">
        <v>2586.4354354506545</v>
      </c>
      <c r="Q54" s="6">
        <v>2586.4354354506545</v>
      </c>
      <c r="R54" s="6">
        <v>2586.4354354506545</v>
      </c>
      <c r="S54" s="6">
        <v>2586.4354354506545</v>
      </c>
      <c r="T54" s="6">
        <v>2586.4354354506545</v>
      </c>
      <c r="U54" s="6">
        <v>2586.4354354506545</v>
      </c>
      <c r="V54" s="6">
        <v>2586.4354354506545</v>
      </c>
      <c r="W54" s="6">
        <v>2586.4354354506545</v>
      </c>
      <c r="X54" s="6">
        <v>2586.4354354506545</v>
      </c>
      <c r="Y54" s="6">
        <v>2586.4354354506545</v>
      </c>
      <c r="Z54" s="6">
        <v>2586.4354354506545</v>
      </c>
      <c r="AA54" s="6">
        <v>2586.4354354506545</v>
      </c>
      <c r="AB54" s="6">
        <v>2586.4354354506545</v>
      </c>
      <c r="AC54" s="6">
        <v>2967.5499061217092</v>
      </c>
      <c r="AD54" s="6">
        <v>2967.5499061217092</v>
      </c>
      <c r="AE54" s="6">
        <v>2967.5499061217092</v>
      </c>
      <c r="AF54" s="6">
        <v>2967.5499061217092</v>
      </c>
      <c r="AG54" s="6">
        <v>2967.5499061217092</v>
      </c>
      <c r="AH54" s="6">
        <v>2967.5499061217092</v>
      </c>
      <c r="AI54" s="6">
        <v>3827.313080860858</v>
      </c>
      <c r="AJ54" s="6">
        <v>3827.313080860858</v>
      </c>
      <c r="AK54" s="6">
        <v>3827.313080860858</v>
      </c>
      <c r="AL54" s="6">
        <v>3827.313080860858</v>
      </c>
      <c r="AM54" s="6">
        <v>3827.313080860858</v>
      </c>
      <c r="AN54" s="6">
        <v>3827.313080860858</v>
      </c>
      <c r="AO54" s="6">
        <v>3827.313080860858</v>
      </c>
      <c r="AP54" s="6">
        <v>3827.313080860858</v>
      </c>
      <c r="AQ54" s="6">
        <v>3827.313080860858</v>
      </c>
      <c r="AR54" s="6">
        <v>3827.313080860858</v>
      </c>
      <c r="AS54" s="37">
        <v>4032.5976180787311</v>
      </c>
    </row>
    <row r="55" spans="1:45" x14ac:dyDescent="0.3">
      <c r="A55" s="36" t="s">
        <v>246</v>
      </c>
      <c r="B55" t="s">
        <v>15</v>
      </c>
      <c r="C55" t="s">
        <v>268</v>
      </c>
      <c r="D55" s="67" t="s">
        <v>8</v>
      </c>
      <c r="E55" s="6">
        <v>51.618882797840477</v>
      </c>
      <c r="F55" s="6">
        <v>51.618882797840477</v>
      </c>
      <c r="G55" s="6">
        <v>51.618882797840477</v>
      </c>
      <c r="H55" s="6">
        <v>51.618882797840477</v>
      </c>
      <c r="I55" s="6">
        <v>51.618882797840477</v>
      </c>
      <c r="J55" s="6">
        <v>51.618882797840477</v>
      </c>
      <c r="K55" s="6">
        <v>51.618882797840477</v>
      </c>
      <c r="L55" s="6">
        <v>51.618882797840477</v>
      </c>
      <c r="M55" s="6">
        <v>51.618882797840477</v>
      </c>
      <c r="N55" s="6">
        <v>51.618882797840477</v>
      </c>
      <c r="O55" s="6">
        <v>51.618882797840477</v>
      </c>
      <c r="P55" s="6">
        <v>51.618882797840477</v>
      </c>
      <c r="Q55" s="6">
        <v>51.618882797840477</v>
      </c>
      <c r="R55" s="6">
        <v>51.618882797840477</v>
      </c>
      <c r="S55" s="6">
        <v>51.618882797840477</v>
      </c>
      <c r="T55" s="6">
        <v>51.618882797840477</v>
      </c>
      <c r="U55" s="6">
        <v>51.618882797840477</v>
      </c>
      <c r="V55" s="6">
        <v>51.618882797840477</v>
      </c>
      <c r="W55" s="6">
        <v>51.618882797840477</v>
      </c>
      <c r="X55" s="6">
        <v>51.618882797840477</v>
      </c>
      <c r="Y55" s="6">
        <v>51.618882797840477</v>
      </c>
      <c r="Z55" s="6">
        <v>502.72815873437014</v>
      </c>
      <c r="AA55" s="6">
        <v>502.72815873437014</v>
      </c>
      <c r="AB55" s="6">
        <v>502.72815873437014</v>
      </c>
      <c r="AC55" s="6">
        <v>502.72815873437014</v>
      </c>
      <c r="AD55" s="6">
        <v>502.72815873437014</v>
      </c>
      <c r="AE55" s="6">
        <v>502.72815873437014</v>
      </c>
      <c r="AF55" s="6">
        <v>502.72815873437014</v>
      </c>
      <c r="AG55" s="6">
        <v>502.72815873437014</v>
      </c>
      <c r="AH55" s="6">
        <v>502.72815873437014</v>
      </c>
      <c r="AI55" s="6">
        <v>502.72815873437014</v>
      </c>
      <c r="AJ55" s="6">
        <v>502.72815873437014</v>
      </c>
      <c r="AK55" s="6">
        <v>502.72815873437014</v>
      </c>
      <c r="AL55" s="6">
        <v>502.72815873437014</v>
      </c>
      <c r="AM55" s="6">
        <v>502.72815873437014</v>
      </c>
      <c r="AN55" s="6">
        <v>502.72815873437014</v>
      </c>
      <c r="AO55" s="6">
        <v>502.72815873437014</v>
      </c>
      <c r="AP55" s="6">
        <v>928.32987298963576</v>
      </c>
      <c r="AQ55" s="6">
        <v>928.32987298963576</v>
      </c>
      <c r="AR55" s="6">
        <v>928.32987298963576</v>
      </c>
      <c r="AS55" s="37">
        <v>928.32987298963576</v>
      </c>
    </row>
    <row r="56" spans="1:45" x14ac:dyDescent="0.3">
      <c r="A56" s="36" t="s">
        <v>247</v>
      </c>
      <c r="B56" t="s">
        <v>15</v>
      </c>
      <c r="C56" t="s">
        <v>268</v>
      </c>
      <c r="D56" s="67" t="s">
        <v>8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</row>
    <row r="57" spans="1:45" x14ac:dyDescent="0.3">
      <c r="A57" s="36" t="s">
        <v>248</v>
      </c>
      <c r="B57" t="s">
        <v>15</v>
      </c>
      <c r="C57" t="s">
        <v>268</v>
      </c>
      <c r="D57" s="67" t="s">
        <v>8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</row>
    <row r="58" spans="1:45" x14ac:dyDescent="0.3">
      <c r="A58" s="36" t="s">
        <v>249</v>
      </c>
      <c r="B58" t="s">
        <v>14</v>
      </c>
      <c r="C58" t="s">
        <v>268</v>
      </c>
      <c r="D58" s="67" t="s">
        <v>8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136.7239781151201</v>
      </c>
      <c r="M58" s="6">
        <v>136.7239781151201</v>
      </c>
      <c r="N58" s="6">
        <v>136.7239781151201</v>
      </c>
      <c r="O58" s="6">
        <v>136.7239781151201</v>
      </c>
      <c r="P58" s="6">
        <v>136.7239781151201</v>
      </c>
      <c r="Q58" s="6">
        <v>136.7239781151201</v>
      </c>
      <c r="R58" s="6">
        <v>136.7239781151201</v>
      </c>
      <c r="S58" s="6">
        <v>136.7239781151201</v>
      </c>
      <c r="T58" s="6">
        <v>136.7239781151201</v>
      </c>
      <c r="U58" s="6">
        <v>136.7239781151201</v>
      </c>
      <c r="V58" s="6">
        <v>136.7239781151201</v>
      </c>
      <c r="W58" s="6">
        <v>136.7239781151201</v>
      </c>
      <c r="X58" s="6">
        <v>136.7239781151201</v>
      </c>
      <c r="Y58" s="6">
        <v>136.7239781151201</v>
      </c>
      <c r="Z58" s="6">
        <v>136.7239781151201</v>
      </c>
      <c r="AA58" s="6">
        <v>136.7239781151201</v>
      </c>
      <c r="AB58" s="6">
        <v>136.7239781151201</v>
      </c>
      <c r="AC58" s="6">
        <v>136.7239781151201</v>
      </c>
      <c r="AD58" s="6">
        <v>136.7239781151201</v>
      </c>
      <c r="AE58" s="6">
        <v>136.7239781151201</v>
      </c>
      <c r="AF58" s="6">
        <v>136.7239781151201</v>
      </c>
      <c r="AG58" s="6">
        <v>136.7239781151201</v>
      </c>
      <c r="AH58" s="6">
        <v>136.7239781151201</v>
      </c>
      <c r="AI58" s="6">
        <v>136.7239781151201</v>
      </c>
      <c r="AJ58" s="6">
        <v>136.7239781151201</v>
      </c>
      <c r="AK58" s="6">
        <v>136.7239781151201</v>
      </c>
      <c r="AL58" s="6">
        <v>136.7239781151201</v>
      </c>
      <c r="AM58" s="6">
        <v>136.7239781151201</v>
      </c>
      <c r="AN58" s="6">
        <v>136.7239781151201</v>
      </c>
      <c r="AO58" s="6">
        <v>136.7239781151201</v>
      </c>
      <c r="AP58" s="6">
        <v>136.7239781151201</v>
      </c>
      <c r="AQ58" s="6">
        <v>136.7239781151201</v>
      </c>
      <c r="AR58" s="6">
        <v>136.7239781151201</v>
      </c>
      <c r="AS58" s="37">
        <v>136.7239781151201</v>
      </c>
    </row>
    <row r="59" spans="1:45" x14ac:dyDescent="0.3">
      <c r="A59" s="36" t="s">
        <v>250</v>
      </c>
      <c r="B59" t="s">
        <v>14</v>
      </c>
      <c r="C59" t="s">
        <v>268</v>
      </c>
      <c r="D59" s="67" t="s">
        <v>8</v>
      </c>
      <c r="E59" s="6">
        <v>614.32961791599996</v>
      </c>
      <c r="F59" s="6">
        <v>1024.582882147422</v>
      </c>
      <c r="G59" s="6">
        <v>1024.582882147422</v>
      </c>
      <c r="H59" s="6">
        <v>1085.9450703074219</v>
      </c>
      <c r="I59" s="6">
        <v>1085.9450703074219</v>
      </c>
      <c r="J59" s="6">
        <v>1085.9450703074219</v>
      </c>
      <c r="K59" s="6">
        <v>1085.9450703074219</v>
      </c>
      <c r="L59" s="6">
        <v>1944.8386903316336</v>
      </c>
      <c r="M59" s="6">
        <v>1944.8386903316336</v>
      </c>
      <c r="N59" s="6">
        <v>1944.8386903316336</v>
      </c>
      <c r="O59" s="6">
        <v>1944.8386903316336</v>
      </c>
      <c r="P59" s="6">
        <v>1944.8386903316336</v>
      </c>
      <c r="Q59" s="6">
        <v>1944.8386903316336</v>
      </c>
      <c r="R59" s="6">
        <v>1944.8386903316336</v>
      </c>
      <c r="S59" s="6">
        <v>1944.8386903316336</v>
      </c>
      <c r="T59" s="6">
        <v>1944.8386903316336</v>
      </c>
      <c r="U59" s="6">
        <v>1944.8386903316336</v>
      </c>
      <c r="V59" s="6">
        <v>1944.8386903316336</v>
      </c>
      <c r="W59" s="6">
        <v>1944.8386903316336</v>
      </c>
      <c r="X59" s="6">
        <v>1944.8386903316336</v>
      </c>
      <c r="Y59" s="6">
        <v>1944.8386903316336</v>
      </c>
      <c r="Z59" s="6">
        <v>1944.8386903316336</v>
      </c>
      <c r="AA59" s="6">
        <v>1944.8386903316336</v>
      </c>
      <c r="AB59" s="6">
        <v>1944.8386903316336</v>
      </c>
      <c r="AC59" s="6">
        <v>1944.8386903316336</v>
      </c>
      <c r="AD59" s="6">
        <v>1944.8386903316336</v>
      </c>
      <c r="AE59" s="6">
        <v>2348.4307388949578</v>
      </c>
      <c r="AF59" s="6">
        <v>2348.4307388949578</v>
      </c>
      <c r="AG59" s="6">
        <v>2348.4307388949578</v>
      </c>
      <c r="AH59" s="6">
        <v>2348.4307388949578</v>
      </c>
      <c r="AI59" s="6">
        <v>2348.4307388949578</v>
      </c>
      <c r="AJ59" s="6">
        <v>2348.4307388949578</v>
      </c>
      <c r="AK59" s="6">
        <v>2348.4307388949578</v>
      </c>
      <c r="AL59" s="6">
        <v>2348.4307388949578</v>
      </c>
      <c r="AM59" s="6">
        <v>2348.4307388949578</v>
      </c>
      <c r="AN59" s="6">
        <v>2348.4307388949578</v>
      </c>
      <c r="AO59" s="6">
        <v>2348.4307388949578</v>
      </c>
      <c r="AP59" s="6">
        <v>2348.4307388949578</v>
      </c>
      <c r="AQ59" s="6">
        <v>2348.4307388949578</v>
      </c>
      <c r="AR59" s="6">
        <v>2348.4307388949578</v>
      </c>
      <c r="AS59" s="37">
        <v>2348.4307388949578</v>
      </c>
    </row>
    <row r="60" spans="1:45" x14ac:dyDescent="0.3">
      <c r="A60" s="36" t="s">
        <v>251</v>
      </c>
      <c r="B60" t="s">
        <v>14</v>
      </c>
      <c r="C60" t="s">
        <v>268</v>
      </c>
      <c r="D60" s="67" t="s">
        <v>8</v>
      </c>
      <c r="E60" s="6">
        <v>8.4400704300240008</v>
      </c>
      <c r="F60" s="6">
        <v>23.933578826611033</v>
      </c>
      <c r="G60" s="6">
        <v>105.99574743749959</v>
      </c>
      <c r="H60" s="6">
        <v>105.99574743749959</v>
      </c>
      <c r="I60" s="6">
        <v>105.99574743749959</v>
      </c>
      <c r="J60" s="6">
        <v>716.85555004295361</v>
      </c>
      <c r="K60" s="6">
        <v>716.85555004295361</v>
      </c>
      <c r="L60" s="6">
        <v>944.89110460295365</v>
      </c>
      <c r="M60" s="6">
        <v>1426.8575880875935</v>
      </c>
      <c r="N60" s="6">
        <v>1693.987043201163</v>
      </c>
      <c r="O60" s="6">
        <v>1693.987043201163</v>
      </c>
      <c r="P60" s="6">
        <v>1693.987043201163</v>
      </c>
      <c r="Q60" s="6">
        <v>1693.987043201163</v>
      </c>
      <c r="R60" s="6">
        <v>1693.987043201163</v>
      </c>
      <c r="S60" s="6">
        <v>1711.3125712011631</v>
      </c>
      <c r="T60" s="6">
        <v>1711.3125712011631</v>
      </c>
      <c r="U60" s="6">
        <v>1711.3125712011631</v>
      </c>
      <c r="V60" s="6">
        <v>1711.3125712011631</v>
      </c>
      <c r="W60" s="6">
        <v>1711.3125712011631</v>
      </c>
      <c r="X60" s="6">
        <v>1711.3125712011631</v>
      </c>
      <c r="Y60" s="6">
        <v>1711.3125712011631</v>
      </c>
      <c r="Z60" s="6">
        <v>1711.3125712011631</v>
      </c>
      <c r="AA60" s="6">
        <v>1711.3125712011631</v>
      </c>
      <c r="AB60" s="6">
        <v>1711.3125712011631</v>
      </c>
      <c r="AC60" s="6">
        <v>1711.3125712011631</v>
      </c>
      <c r="AD60" s="6">
        <v>1711.3125712011631</v>
      </c>
      <c r="AE60" s="6">
        <v>1711.3125712011631</v>
      </c>
      <c r="AF60" s="6">
        <v>1711.3125712011631</v>
      </c>
      <c r="AG60" s="6">
        <v>1711.3125712011631</v>
      </c>
      <c r="AH60" s="6">
        <v>1711.3125712011631</v>
      </c>
      <c r="AI60" s="6">
        <v>1869.8777551851629</v>
      </c>
      <c r="AJ60" s="6">
        <v>1869.8777551851629</v>
      </c>
      <c r="AK60" s="6">
        <v>1869.8777551851629</v>
      </c>
      <c r="AL60" s="6">
        <v>1869.8777551851629</v>
      </c>
      <c r="AM60" s="6">
        <v>1869.8777551851629</v>
      </c>
      <c r="AN60" s="6">
        <v>1869.8777551851629</v>
      </c>
      <c r="AO60" s="6">
        <v>1869.8777551851629</v>
      </c>
      <c r="AP60" s="6">
        <v>1869.8777551851629</v>
      </c>
      <c r="AQ60" s="6">
        <v>1869.8777551851629</v>
      </c>
      <c r="AR60" s="6">
        <v>1869.8777551851629</v>
      </c>
      <c r="AS60" s="37">
        <v>1869.8777551851629</v>
      </c>
    </row>
    <row r="61" spans="1:45" x14ac:dyDescent="0.3">
      <c r="A61" s="36" t="s">
        <v>252</v>
      </c>
      <c r="B61" t="s">
        <v>14</v>
      </c>
      <c r="C61" t="s">
        <v>268</v>
      </c>
      <c r="D61" s="67" t="s">
        <v>8</v>
      </c>
      <c r="E61" s="6">
        <v>1.6571537279999999E-3</v>
      </c>
      <c r="F61" s="6">
        <v>1.6571537279999999E-3</v>
      </c>
      <c r="G61" s="6">
        <v>1.6571537279999999E-3</v>
      </c>
      <c r="H61" s="6">
        <v>1.6571537279999999E-3</v>
      </c>
      <c r="I61" s="6">
        <v>1.6571537279999999E-3</v>
      </c>
      <c r="J61" s="6">
        <v>1.6571537279999999E-3</v>
      </c>
      <c r="K61" s="6">
        <v>216.92115715372799</v>
      </c>
      <c r="L61" s="6">
        <v>216.92115715372799</v>
      </c>
      <c r="M61" s="6">
        <v>216.92115715372799</v>
      </c>
      <c r="N61" s="6">
        <v>216.92115715372799</v>
      </c>
      <c r="O61" s="6">
        <v>216.92115715372799</v>
      </c>
      <c r="P61" s="6">
        <v>216.92115715372799</v>
      </c>
      <c r="Q61" s="6">
        <v>216.92115715372799</v>
      </c>
      <c r="R61" s="6">
        <v>216.92115715372799</v>
      </c>
      <c r="S61" s="6">
        <v>216.92115715372799</v>
      </c>
      <c r="T61" s="6">
        <v>451.91390371372802</v>
      </c>
      <c r="U61" s="6">
        <v>451.91390371372802</v>
      </c>
      <c r="V61" s="6">
        <v>451.91390371372802</v>
      </c>
      <c r="W61" s="6">
        <v>451.91390371372802</v>
      </c>
      <c r="X61" s="6">
        <v>451.91390371372802</v>
      </c>
      <c r="Y61" s="6">
        <v>451.91390371372802</v>
      </c>
      <c r="Z61" s="6">
        <v>451.91390371372802</v>
      </c>
      <c r="AA61" s="6">
        <v>451.91390371372802</v>
      </c>
      <c r="AB61" s="6">
        <v>451.91390371372802</v>
      </c>
      <c r="AC61" s="6">
        <v>451.91390371372802</v>
      </c>
      <c r="AD61" s="6">
        <v>451.91390371372802</v>
      </c>
      <c r="AE61" s="6">
        <v>451.91390371372802</v>
      </c>
      <c r="AF61" s="6">
        <v>451.91390371372802</v>
      </c>
      <c r="AG61" s="6">
        <v>451.91390371372802</v>
      </c>
      <c r="AH61" s="6">
        <v>451.91390371372802</v>
      </c>
      <c r="AI61" s="6">
        <v>451.91390371372802</v>
      </c>
      <c r="AJ61" s="6">
        <v>451.91390371372802</v>
      </c>
      <c r="AK61" s="6">
        <v>451.91390371372802</v>
      </c>
      <c r="AL61" s="6">
        <v>451.91390371372802</v>
      </c>
      <c r="AM61" s="6">
        <v>451.91390371372802</v>
      </c>
      <c r="AN61" s="6">
        <v>451.91390371372802</v>
      </c>
      <c r="AO61" s="6">
        <v>451.91390371372802</v>
      </c>
      <c r="AP61" s="6">
        <v>451.91390371372802</v>
      </c>
      <c r="AQ61" s="6">
        <v>451.91390371372802</v>
      </c>
      <c r="AR61" s="6">
        <v>451.91390371372802</v>
      </c>
      <c r="AS61" s="37">
        <v>451.91390371372802</v>
      </c>
    </row>
    <row r="62" spans="1:45" x14ac:dyDescent="0.3">
      <c r="A62" s="36" t="s">
        <v>253</v>
      </c>
      <c r="B62" t="s">
        <v>14</v>
      </c>
      <c r="C62" t="s">
        <v>268</v>
      </c>
      <c r="D62" s="67" t="s">
        <v>8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151.88632504990312</v>
      </c>
      <c r="L62" s="6">
        <v>151.88632504990312</v>
      </c>
      <c r="M62" s="6">
        <v>151.88632504990312</v>
      </c>
      <c r="N62" s="6">
        <v>151.88632504990312</v>
      </c>
      <c r="O62" s="6">
        <v>151.88632504990312</v>
      </c>
      <c r="P62" s="6">
        <v>151.88632504990312</v>
      </c>
      <c r="Q62" s="6">
        <v>151.88632504990312</v>
      </c>
      <c r="R62" s="6">
        <v>151.88632504990312</v>
      </c>
      <c r="S62" s="6">
        <v>151.88632504990312</v>
      </c>
      <c r="T62" s="6">
        <v>151.88632504990312</v>
      </c>
      <c r="U62" s="6">
        <v>151.88632504990312</v>
      </c>
      <c r="V62" s="6">
        <v>151.88632504990312</v>
      </c>
      <c r="W62" s="6">
        <v>151.88632504990312</v>
      </c>
      <c r="X62" s="6">
        <v>151.88632504990312</v>
      </c>
      <c r="Y62" s="6">
        <v>151.88632504990312</v>
      </c>
      <c r="Z62" s="6">
        <v>151.88632504990312</v>
      </c>
      <c r="AA62" s="6">
        <v>151.88632504990312</v>
      </c>
      <c r="AB62" s="6">
        <v>151.88632504990312</v>
      </c>
      <c r="AC62" s="6">
        <v>151.88632504990312</v>
      </c>
      <c r="AD62" s="6">
        <v>151.88632504990312</v>
      </c>
      <c r="AE62" s="6">
        <v>151.88632504990312</v>
      </c>
      <c r="AF62" s="6">
        <v>151.88632504990312</v>
      </c>
      <c r="AG62" s="6">
        <v>151.88632504990312</v>
      </c>
      <c r="AH62" s="6">
        <v>151.88632504990312</v>
      </c>
      <c r="AI62" s="6">
        <v>151.88632504990312</v>
      </c>
      <c r="AJ62" s="6">
        <v>151.88632504990312</v>
      </c>
      <c r="AK62" s="6">
        <v>151.88632504990312</v>
      </c>
      <c r="AL62" s="6">
        <v>151.88632504990312</v>
      </c>
      <c r="AM62" s="6">
        <v>151.88632504990312</v>
      </c>
      <c r="AN62" s="6">
        <v>151.88632504990312</v>
      </c>
      <c r="AO62" s="6">
        <v>151.88632504990312</v>
      </c>
      <c r="AP62" s="6">
        <v>151.88632504990312</v>
      </c>
      <c r="AQ62" s="6">
        <v>151.88632504990312</v>
      </c>
      <c r="AR62" s="6">
        <v>151.88632504990312</v>
      </c>
      <c r="AS62" s="37">
        <v>151.88632504990312</v>
      </c>
    </row>
    <row r="63" spans="1:45" x14ac:dyDescent="0.3">
      <c r="A63" s="36" t="s">
        <v>254</v>
      </c>
      <c r="B63" t="s">
        <v>14</v>
      </c>
      <c r="C63" t="s">
        <v>268</v>
      </c>
      <c r="D63" s="67" t="s">
        <v>8</v>
      </c>
      <c r="E63" s="6">
        <v>183.39103800000001</v>
      </c>
      <c r="F63" s="6">
        <v>556.48742011199988</v>
      </c>
      <c r="G63" s="6">
        <v>556.48742011199988</v>
      </c>
      <c r="H63" s="6">
        <v>556.48742011199988</v>
      </c>
      <c r="I63" s="6">
        <v>733.10951851199991</v>
      </c>
      <c r="J63" s="6">
        <v>985.18178599199996</v>
      </c>
      <c r="K63" s="6">
        <v>1091.1906983222761</v>
      </c>
      <c r="L63" s="6">
        <v>1091.1906983222761</v>
      </c>
      <c r="M63" s="6">
        <v>1091.1906983222761</v>
      </c>
      <c r="N63" s="6">
        <v>1091.1906983222761</v>
      </c>
      <c r="O63" s="6">
        <v>1782.5531700414685</v>
      </c>
      <c r="P63" s="6">
        <v>1782.5531700414685</v>
      </c>
      <c r="Q63" s="6">
        <v>1782.5531700414685</v>
      </c>
      <c r="R63" s="6">
        <v>1782.5531700414685</v>
      </c>
      <c r="S63" s="6">
        <v>1782.5531700414685</v>
      </c>
      <c r="T63" s="6">
        <v>1782.5531700414685</v>
      </c>
      <c r="U63" s="6">
        <v>1782.5531700414685</v>
      </c>
      <c r="V63" s="6">
        <v>1782.5531700414685</v>
      </c>
      <c r="W63" s="6">
        <v>1782.5531700414685</v>
      </c>
      <c r="X63" s="6">
        <v>1782.5531700414685</v>
      </c>
      <c r="Y63" s="6">
        <v>1782.5531700414685</v>
      </c>
      <c r="Z63" s="6">
        <v>1782.5531700414685</v>
      </c>
      <c r="AA63" s="6">
        <v>1782.5531700414685</v>
      </c>
      <c r="AB63" s="6">
        <v>1782.5531700414685</v>
      </c>
      <c r="AC63" s="6">
        <v>1782.5531700414685</v>
      </c>
      <c r="AD63" s="6">
        <v>1782.5531700414685</v>
      </c>
      <c r="AE63" s="6">
        <v>1782.5531700414685</v>
      </c>
      <c r="AF63" s="6">
        <v>1782.5531700414685</v>
      </c>
      <c r="AG63" s="6">
        <v>1782.5531700414685</v>
      </c>
      <c r="AH63" s="6">
        <v>1782.5531700414685</v>
      </c>
      <c r="AI63" s="6">
        <v>1782.5531700414685</v>
      </c>
      <c r="AJ63" s="6">
        <v>1782.5531700414685</v>
      </c>
      <c r="AK63" s="6">
        <v>1782.5531700414685</v>
      </c>
      <c r="AL63" s="6">
        <v>1782.5531700414685</v>
      </c>
      <c r="AM63" s="6">
        <v>1782.5531700414685</v>
      </c>
      <c r="AN63" s="6">
        <v>1782.5531700414685</v>
      </c>
      <c r="AO63" s="6">
        <v>1782.5531700414685</v>
      </c>
      <c r="AP63" s="6">
        <v>1782.5531700414685</v>
      </c>
      <c r="AQ63" s="6">
        <v>1782.5531700414685</v>
      </c>
      <c r="AR63" s="6">
        <v>1782.5531700414685</v>
      </c>
      <c r="AS63" s="37">
        <v>1782.5531700414685</v>
      </c>
    </row>
    <row r="64" spans="1:45" x14ac:dyDescent="0.3">
      <c r="A64" s="36" t="s">
        <v>255</v>
      </c>
      <c r="B64" t="s">
        <v>13</v>
      </c>
      <c r="C64" t="s">
        <v>268</v>
      </c>
      <c r="D64" s="67" t="s">
        <v>8</v>
      </c>
      <c r="E64" s="6">
        <v>252.30309568129184</v>
      </c>
      <c r="F64" s="6">
        <v>252.30309568129184</v>
      </c>
      <c r="G64" s="6">
        <v>252.30309568129184</v>
      </c>
      <c r="H64" s="6">
        <v>252.30309568129184</v>
      </c>
      <c r="I64" s="6">
        <v>322.12316932194011</v>
      </c>
      <c r="J64" s="6">
        <v>322.12316932194011</v>
      </c>
      <c r="K64" s="6">
        <v>322.12316932194011</v>
      </c>
      <c r="L64" s="6">
        <v>322.12316932194011</v>
      </c>
      <c r="M64" s="6">
        <v>322.12316932194011</v>
      </c>
      <c r="N64" s="6">
        <v>322.12316932194011</v>
      </c>
      <c r="O64" s="6">
        <v>322.12316932194011</v>
      </c>
      <c r="P64" s="6">
        <v>322.12316932194011</v>
      </c>
      <c r="Q64" s="6">
        <v>322.12316932194011</v>
      </c>
      <c r="R64" s="6">
        <v>322.12316932194011</v>
      </c>
      <c r="S64" s="6">
        <v>322.12316932194011</v>
      </c>
      <c r="T64" s="6">
        <v>322.12316932194011</v>
      </c>
      <c r="U64" s="6">
        <v>322.12316932194011</v>
      </c>
      <c r="V64" s="6">
        <v>322.12316932194011</v>
      </c>
      <c r="W64" s="6">
        <v>322.12316932194011</v>
      </c>
      <c r="X64" s="6">
        <v>322.12316932194011</v>
      </c>
      <c r="Y64" s="6">
        <v>322.12316932194011</v>
      </c>
      <c r="Z64" s="6">
        <v>322.12316932194011</v>
      </c>
      <c r="AA64" s="6">
        <v>322.12316932194011</v>
      </c>
      <c r="AB64" s="6">
        <v>322.12316932194011</v>
      </c>
      <c r="AC64" s="6">
        <v>322.12316932194011</v>
      </c>
      <c r="AD64" s="6">
        <v>322.12316932194011</v>
      </c>
      <c r="AE64" s="6">
        <v>322.12316932194011</v>
      </c>
      <c r="AF64" s="6">
        <v>322.12316932194011</v>
      </c>
      <c r="AG64" s="6">
        <v>322.12316932194011</v>
      </c>
      <c r="AH64" s="6">
        <v>322.12316932194011</v>
      </c>
      <c r="AI64" s="6">
        <v>322.12316932194011</v>
      </c>
      <c r="AJ64" s="6">
        <v>322.12316932194011</v>
      </c>
      <c r="AK64" s="6">
        <v>322.12316932194011</v>
      </c>
      <c r="AL64" s="6">
        <v>322.12316932194011</v>
      </c>
      <c r="AM64" s="6">
        <v>322.12316932194011</v>
      </c>
      <c r="AN64" s="6">
        <v>322.12316932194011</v>
      </c>
      <c r="AO64" s="6">
        <v>322.12316932194011</v>
      </c>
      <c r="AP64" s="6">
        <v>322.12316932194011</v>
      </c>
      <c r="AQ64" s="6">
        <v>322.12316932194011</v>
      </c>
      <c r="AR64" s="6">
        <v>322.12316932194011</v>
      </c>
      <c r="AS64" s="37">
        <v>322.12316932194011</v>
      </c>
    </row>
    <row r="65" spans="1:45" x14ac:dyDescent="0.3">
      <c r="A65" s="36" t="s">
        <v>256</v>
      </c>
      <c r="B65" t="s">
        <v>13</v>
      </c>
      <c r="C65" t="s">
        <v>268</v>
      </c>
      <c r="D65" s="67" t="s">
        <v>8</v>
      </c>
      <c r="E65" s="6">
        <v>25.38895075274166</v>
      </c>
      <c r="F65" s="6">
        <v>25.38895075274166</v>
      </c>
      <c r="G65" s="6">
        <v>25.38895075274166</v>
      </c>
      <c r="H65" s="6">
        <v>25.38895075274166</v>
      </c>
      <c r="I65" s="6">
        <v>25.38895075274166</v>
      </c>
      <c r="J65" s="6">
        <v>25.38895075274166</v>
      </c>
      <c r="K65" s="6">
        <v>25.38895075274166</v>
      </c>
      <c r="L65" s="6">
        <v>25.38895075274166</v>
      </c>
      <c r="M65" s="6">
        <v>25.38895075274166</v>
      </c>
      <c r="N65" s="6">
        <v>25.38895075274166</v>
      </c>
      <c r="O65" s="6">
        <v>25.38895075274166</v>
      </c>
      <c r="P65" s="6">
        <v>25.38895075274166</v>
      </c>
      <c r="Q65" s="6">
        <v>25.38895075274166</v>
      </c>
      <c r="R65" s="6">
        <v>25.38895075274166</v>
      </c>
      <c r="S65" s="6">
        <v>25.38895075274166</v>
      </c>
      <c r="T65" s="6">
        <v>25.38895075274166</v>
      </c>
      <c r="U65" s="6">
        <v>25.38895075274166</v>
      </c>
      <c r="V65" s="6">
        <v>25.38895075274166</v>
      </c>
      <c r="W65" s="6">
        <v>25.38895075274166</v>
      </c>
      <c r="X65" s="6">
        <v>25.38895075274166</v>
      </c>
      <c r="Y65" s="6">
        <v>25.38895075274166</v>
      </c>
      <c r="Z65" s="6">
        <v>25.38895075274166</v>
      </c>
      <c r="AA65" s="6">
        <v>25.38895075274166</v>
      </c>
      <c r="AB65" s="6">
        <v>865.3665627452641</v>
      </c>
      <c r="AC65" s="6">
        <v>865.3665627452641</v>
      </c>
      <c r="AD65" s="6">
        <v>865.3665627452641</v>
      </c>
      <c r="AE65" s="6">
        <v>865.3665627452641</v>
      </c>
      <c r="AF65" s="6">
        <v>865.3665627452641</v>
      </c>
      <c r="AG65" s="6">
        <v>865.3665627452641</v>
      </c>
      <c r="AH65" s="6">
        <v>865.3665627452641</v>
      </c>
      <c r="AI65" s="6">
        <v>865.3665627452641</v>
      </c>
      <c r="AJ65" s="6">
        <v>865.3665627452641</v>
      </c>
      <c r="AK65" s="6">
        <v>865.3665627452641</v>
      </c>
      <c r="AL65" s="6">
        <v>865.3665627452641</v>
      </c>
      <c r="AM65" s="6">
        <v>865.3665627452641</v>
      </c>
      <c r="AN65" s="6">
        <v>865.3665627452641</v>
      </c>
      <c r="AO65" s="6">
        <v>865.3665627452641</v>
      </c>
      <c r="AP65" s="6">
        <v>865.3665627452641</v>
      </c>
      <c r="AQ65" s="6">
        <v>865.3665627452641</v>
      </c>
      <c r="AR65" s="6">
        <v>865.3665627452641</v>
      </c>
      <c r="AS65" s="37">
        <v>865.3665627452641</v>
      </c>
    </row>
    <row r="66" spans="1:45" x14ac:dyDescent="0.3">
      <c r="A66" s="36" t="s">
        <v>257</v>
      </c>
      <c r="B66" t="s">
        <v>13</v>
      </c>
      <c r="C66" t="s">
        <v>268</v>
      </c>
      <c r="D66" s="67" t="s">
        <v>8</v>
      </c>
      <c r="E66" s="6">
        <v>0</v>
      </c>
      <c r="F66" s="6">
        <v>28.130388607945697</v>
      </c>
      <c r="G66" s="6">
        <v>41.961163006852331</v>
      </c>
      <c r="H66" s="6">
        <v>41.961163006852331</v>
      </c>
      <c r="I66" s="6">
        <v>41.961163006852331</v>
      </c>
      <c r="J66" s="6">
        <v>41.961163006852331</v>
      </c>
      <c r="K66" s="6">
        <v>41.961163006852331</v>
      </c>
      <c r="L66" s="6">
        <v>41.961163006852331</v>
      </c>
      <c r="M66" s="6">
        <v>879.89511366603483</v>
      </c>
      <c r="N66" s="6">
        <v>879.89511366603483</v>
      </c>
      <c r="O66" s="6">
        <v>879.89511366603483</v>
      </c>
      <c r="P66" s="6">
        <v>879.89511366603483</v>
      </c>
      <c r="Q66" s="6">
        <v>879.89511366603483</v>
      </c>
      <c r="R66" s="6">
        <v>879.89511366603483</v>
      </c>
      <c r="S66" s="6">
        <v>879.89511366603483</v>
      </c>
      <c r="T66" s="6">
        <v>879.89511366603483</v>
      </c>
      <c r="U66" s="6">
        <v>879.89511366603483</v>
      </c>
      <c r="V66" s="6">
        <v>879.89511366603483</v>
      </c>
      <c r="W66" s="6">
        <v>879.89511366603483</v>
      </c>
      <c r="X66" s="6">
        <v>879.89511366603483</v>
      </c>
      <c r="Y66" s="6">
        <v>879.89511366603483</v>
      </c>
      <c r="Z66" s="6">
        <v>879.89511366603483</v>
      </c>
      <c r="AA66" s="6">
        <v>879.89511366603483</v>
      </c>
      <c r="AB66" s="6">
        <v>879.89511366603483</v>
      </c>
      <c r="AC66" s="6">
        <v>879.89511366603483</v>
      </c>
      <c r="AD66" s="6">
        <v>879.89511366603483</v>
      </c>
      <c r="AE66" s="6">
        <v>1325.749187384451</v>
      </c>
      <c r="AF66" s="6">
        <v>1325.749187384451</v>
      </c>
      <c r="AG66" s="6">
        <v>1325.749187384451</v>
      </c>
      <c r="AH66" s="6">
        <v>1325.749187384451</v>
      </c>
      <c r="AI66" s="6">
        <v>1325.749187384451</v>
      </c>
      <c r="AJ66" s="6">
        <v>1325.749187384451</v>
      </c>
      <c r="AK66" s="6">
        <v>1325.749187384451</v>
      </c>
      <c r="AL66" s="6">
        <v>1325.749187384451</v>
      </c>
      <c r="AM66" s="6">
        <v>1325.749187384451</v>
      </c>
      <c r="AN66" s="6">
        <v>1325.749187384451</v>
      </c>
      <c r="AO66" s="6">
        <v>1325.749187384451</v>
      </c>
      <c r="AP66" s="6">
        <v>1325.749187384451</v>
      </c>
      <c r="AQ66" s="6">
        <v>1325.749187384451</v>
      </c>
      <c r="AR66" s="6">
        <v>1325.749187384451</v>
      </c>
      <c r="AS66" s="37">
        <v>1325.749187384451</v>
      </c>
    </row>
    <row r="67" spans="1:45" x14ac:dyDescent="0.3">
      <c r="A67" s="36" t="s">
        <v>258</v>
      </c>
      <c r="B67" t="s">
        <v>13</v>
      </c>
      <c r="C67" t="s">
        <v>268</v>
      </c>
      <c r="D67" s="67" t="s">
        <v>8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</row>
    <row r="68" spans="1:45" x14ac:dyDescent="0.3">
      <c r="A68" s="36" t="s">
        <v>259</v>
      </c>
      <c r="B68" t="s">
        <v>13</v>
      </c>
      <c r="C68" t="s">
        <v>268</v>
      </c>
      <c r="D68" s="67" t="s">
        <v>8</v>
      </c>
      <c r="E68" s="6">
        <v>555.40799999999956</v>
      </c>
      <c r="F68" s="6">
        <v>555.40799999999956</v>
      </c>
      <c r="G68" s="6">
        <v>555.40799999999956</v>
      </c>
      <c r="H68" s="6">
        <v>730.67095987199957</v>
      </c>
      <c r="I68" s="6">
        <v>730.67095987199957</v>
      </c>
      <c r="J68" s="6">
        <v>730.67095987199957</v>
      </c>
      <c r="K68" s="6">
        <v>730.67095987199957</v>
      </c>
      <c r="L68" s="6">
        <v>730.67095987199957</v>
      </c>
      <c r="M68" s="6">
        <v>730.67095987199957</v>
      </c>
      <c r="N68" s="6">
        <v>730.67095987199957</v>
      </c>
      <c r="O68" s="6">
        <v>730.67095987199957</v>
      </c>
      <c r="P68" s="6">
        <v>730.67095987199957</v>
      </c>
      <c r="Q68" s="6">
        <v>730.67095987199957</v>
      </c>
      <c r="R68" s="6">
        <v>730.67095987199957</v>
      </c>
      <c r="S68" s="6">
        <v>730.67095987199957</v>
      </c>
      <c r="T68" s="6">
        <v>730.67095987199957</v>
      </c>
      <c r="U68" s="6">
        <v>730.67095987199957</v>
      </c>
      <c r="V68" s="6">
        <v>730.67095987199957</v>
      </c>
      <c r="W68" s="6">
        <v>730.67095987199957</v>
      </c>
      <c r="X68" s="6">
        <v>730.67095987199957</v>
      </c>
      <c r="Y68" s="6">
        <v>730.67095987199957</v>
      </c>
      <c r="Z68" s="6">
        <v>730.67095987199957</v>
      </c>
      <c r="AA68" s="6">
        <v>730.67095987199957</v>
      </c>
      <c r="AB68" s="6">
        <v>730.67095987199957</v>
      </c>
      <c r="AC68" s="6">
        <v>730.67095987199957</v>
      </c>
      <c r="AD68" s="6">
        <v>1188.7678442572123</v>
      </c>
      <c r="AE68" s="6">
        <v>1630.0507846424252</v>
      </c>
      <c r="AF68" s="6">
        <v>1630.0507846424252</v>
      </c>
      <c r="AG68" s="6">
        <v>1630.0507846424252</v>
      </c>
      <c r="AH68" s="6">
        <v>1630.0507846424252</v>
      </c>
      <c r="AI68" s="6">
        <v>1630.0507846424252</v>
      </c>
      <c r="AJ68" s="6">
        <v>1630.0507846424252</v>
      </c>
      <c r="AK68" s="6">
        <v>1630.0507846424252</v>
      </c>
      <c r="AL68" s="6">
        <v>2096.5546410276384</v>
      </c>
      <c r="AM68" s="6">
        <v>2529.430609412851</v>
      </c>
      <c r="AN68" s="6">
        <v>2529.430609412851</v>
      </c>
      <c r="AO68" s="6">
        <v>2529.430609412851</v>
      </c>
      <c r="AP68" s="6">
        <v>2529.430609412851</v>
      </c>
      <c r="AQ68" s="6">
        <v>2529.430609412851</v>
      </c>
      <c r="AR68" s="6">
        <v>3004.3414377980639</v>
      </c>
      <c r="AS68" s="37">
        <v>3454.0313501832766</v>
      </c>
    </row>
    <row r="69" spans="1:45" x14ac:dyDescent="0.3">
      <c r="A69" s="36" t="s">
        <v>260</v>
      </c>
      <c r="B69" t="s">
        <v>13</v>
      </c>
      <c r="C69" t="s">
        <v>268</v>
      </c>
      <c r="D69" s="67" t="s">
        <v>8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</row>
    <row r="70" spans="1:45" x14ac:dyDescent="0.3">
      <c r="A70" s="36" t="s">
        <v>261</v>
      </c>
      <c r="B70" t="s">
        <v>13</v>
      </c>
      <c r="C70" t="s">
        <v>268</v>
      </c>
      <c r="D70" s="67" t="s">
        <v>8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503.42490983697138</v>
      </c>
      <c r="X70" s="6">
        <v>503.42490983697138</v>
      </c>
      <c r="Y70" s="6">
        <v>503.42490983697138</v>
      </c>
      <c r="Z70" s="6">
        <v>503.42490983697138</v>
      </c>
      <c r="AA70" s="6">
        <v>503.42490983697138</v>
      </c>
      <c r="AB70" s="6">
        <v>503.42490983697138</v>
      </c>
      <c r="AC70" s="6">
        <v>503.42490983697138</v>
      </c>
      <c r="AD70" s="6">
        <v>503.42490983697138</v>
      </c>
      <c r="AE70" s="6">
        <v>1552.3095895109143</v>
      </c>
      <c r="AF70" s="6">
        <v>1552.3095895109143</v>
      </c>
      <c r="AG70" s="6">
        <v>1552.3095895109143</v>
      </c>
      <c r="AH70" s="6">
        <v>1552.3095895109143</v>
      </c>
      <c r="AI70" s="6">
        <v>1552.3095895109143</v>
      </c>
      <c r="AJ70" s="6">
        <v>1552.3095895109143</v>
      </c>
      <c r="AK70" s="6">
        <v>1552.3095895109143</v>
      </c>
      <c r="AL70" s="6">
        <v>1552.3095895109143</v>
      </c>
      <c r="AM70" s="6">
        <v>1552.3095895109143</v>
      </c>
      <c r="AN70" s="6">
        <v>1552.3095895109143</v>
      </c>
      <c r="AO70" s="6">
        <v>1552.3095895109143</v>
      </c>
      <c r="AP70" s="6">
        <v>1552.3095895109143</v>
      </c>
      <c r="AQ70" s="6">
        <v>1552.3095895109143</v>
      </c>
      <c r="AR70" s="6">
        <v>1552.3095895109143</v>
      </c>
      <c r="AS70" s="37">
        <v>2089.3623873478855</v>
      </c>
    </row>
    <row r="71" spans="1:45" x14ac:dyDescent="0.3">
      <c r="A71" s="36" t="s">
        <v>262</v>
      </c>
      <c r="B71" t="s">
        <v>13</v>
      </c>
      <c r="C71" t="s">
        <v>268</v>
      </c>
      <c r="D71" s="67" t="s">
        <v>8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</row>
    <row r="72" spans="1:45" x14ac:dyDescent="0.3">
      <c r="A72" s="36" t="s">
        <v>263</v>
      </c>
      <c r="B72" t="s">
        <v>13</v>
      </c>
      <c r="C72" t="s">
        <v>268</v>
      </c>
      <c r="D72" s="67" t="s">
        <v>8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</row>
    <row r="73" spans="1:45" x14ac:dyDescent="0.3">
      <c r="A73" s="36" t="s">
        <v>264</v>
      </c>
      <c r="B73" t="s">
        <v>19</v>
      </c>
      <c r="C73" t="s">
        <v>268</v>
      </c>
      <c r="D73" s="67" t="s">
        <v>8</v>
      </c>
      <c r="E73" s="6">
        <v>0.13316769791999999</v>
      </c>
      <c r="F73" s="6">
        <v>0.13316769791999999</v>
      </c>
      <c r="G73" s="6">
        <v>0.13316769791999999</v>
      </c>
      <c r="H73" s="6">
        <v>0.13316769791999999</v>
      </c>
      <c r="I73" s="6">
        <v>0.13316769791999999</v>
      </c>
      <c r="J73" s="6">
        <v>0.13316769791999999</v>
      </c>
      <c r="K73" s="6">
        <v>0.13316769791999999</v>
      </c>
      <c r="L73" s="6">
        <v>0.13316769791999999</v>
      </c>
      <c r="M73" s="6">
        <v>0.13316769791999999</v>
      </c>
      <c r="N73" s="6">
        <v>0.13316769791999999</v>
      </c>
      <c r="O73" s="6">
        <v>0.13316769791999999</v>
      </c>
      <c r="P73" s="6">
        <v>0.13316769791999999</v>
      </c>
      <c r="Q73" s="6">
        <v>0.13316769791999999</v>
      </c>
      <c r="R73" s="6">
        <v>0.13316769791999999</v>
      </c>
      <c r="S73" s="6">
        <v>0.13316769791999999</v>
      </c>
      <c r="T73" s="6">
        <v>0.13316769791999999</v>
      </c>
      <c r="U73" s="6">
        <v>0.13316769791999999</v>
      </c>
      <c r="V73" s="6">
        <v>0.13316769791999999</v>
      </c>
      <c r="W73" s="6">
        <v>0.13316769791999999</v>
      </c>
      <c r="X73" s="6">
        <v>0.13316769791999999</v>
      </c>
      <c r="Y73" s="6">
        <v>0.13316769791999999</v>
      </c>
      <c r="Z73" s="6">
        <v>0.13316769791999999</v>
      </c>
      <c r="AA73" s="6">
        <v>0.13316769791999999</v>
      </c>
      <c r="AB73" s="6">
        <v>0.13316769791999999</v>
      </c>
      <c r="AC73" s="6">
        <v>0.13316769791999999</v>
      </c>
      <c r="AD73" s="6">
        <v>0.13316769791999999</v>
      </c>
      <c r="AE73" s="6">
        <v>0.13316769791999999</v>
      </c>
      <c r="AF73" s="6">
        <v>0.13316769791999999</v>
      </c>
      <c r="AG73" s="6">
        <v>0.13316769791999999</v>
      </c>
      <c r="AH73" s="6">
        <v>0.13316769791999999</v>
      </c>
      <c r="AI73" s="6">
        <v>0.13316769791999999</v>
      </c>
      <c r="AJ73" s="6">
        <v>0.13316769791999999</v>
      </c>
      <c r="AK73" s="6">
        <v>0.13316769791999999</v>
      </c>
      <c r="AL73" s="6">
        <v>0.13316769791999999</v>
      </c>
      <c r="AM73" s="6">
        <v>0.13316769791999999</v>
      </c>
      <c r="AN73" s="6">
        <v>0.13316769791999999</v>
      </c>
      <c r="AO73" s="6">
        <v>0.13316769791999999</v>
      </c>
      <c r="AP73" s="6">
        <v>0.13316769791999999</v>
      </c>
      <c r="AQ73" s="6">
        <v>0.13316769791999999</v>
      </c>
      <c r="AR73" s="6">
        <v>0.13316769791999999</v>
      </c>
      <c r="AS73" s="37">
        <v>0.13316769791999999</v>
      </c>
    </row>
    <row r="74" spans="1:45" x14ac:dyDescent="0.3">
      <c r="A74" s="36" t="s">
        <v>265</v>
      </c>
      <c r="B74" t="s">
        <v>19</v>
      </c>
      <c r="C74" t="s">
        <v>268</v>
      </c>
      <c r="D74" s="67" t="s">
        <v>8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</row>
    <row r="75" spans="1:45" x14ac:dyDescent="0.3">
      <c r="A75" s="36" t="s">
        <v>266</v>
      </c>
      <c r="B75" t="s">
        <v>19</v>
      </c>
      <c r="C75" t="s">
        <v>268</v>
      </c>
      <c r="D75" s="67" t="s">
        <v>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37">
        <v>0</v>
      </c>
    </row>
    <row r="76" spans="1:45" ht="17.25" thickBot="1" x14ac:dyDescent="0.35">
      <c r="A76" s="30"/>
      <c r="B76" s="34"/>
      <c r="C76" s="34"/>
      <c r="D76" s="31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0"/>
      <c r="AJ76" s="34"/>
      <c r="AK76" s="34"/>
      <c r="AL76" s="34"/>
      <c r="AM76" s="34"/>
      <c r="AN76" s="34"/>
      <c r="AO76" s="34"/>
      <c r="AP76" s="34"/>
      <c r="AQ76" s="34"/>
      <c r="AR76" s="34"/>
      <c r="AS76" s="31"/>
    </row>
    <row r="77" spans="1:45" ht="17.25" thickBot="1" x14ac:dyDescent="0.35"/>
    <row r="78" spans="1:45" x14ac:dyDescent="0.3">
      <c r="A78" s="45" t="s">
        <v>269</v>
      </c>
      <c r="B78" s="32"/>
      <c r="C78" s="32"/>
      <c r="D78" s="33"/>
      <c r="E78" s="32">
        <v>2020</v>
      </c>
      <c r="F78" s="32">
        <v>2021</v>
      </c>
      <c r="G78" s="32">
        <v>2022</v>
      </c>
      <c r="H78" s="32">
        <v>2023</v>
      </c>
      <c r="I78" s="32">
        <v>2024</v>
      </c>
      <c r="J78" s="32">
        <v>2025</v>
      </c>
      <c r="K78" s="32">
        <v>2026</v>
      </c>
      <c r="L78" s="32">
        <v>2027</v>
      </c>
      <c r="M78" s="32">
        <v>2028</v>
      </c>
      <c r="N78" s="32">
        <v>2029</v>
      </c>
      <c r="O78" s="32">
        <v>2030</v>
      </c>
      <c r="P78" s="32">
        <v>2031</v>
      </c>
      <c r="Q78" s="32">
        <v>2032</v>
      </c>
      <c r="R78" s="32">
        <v>2033</v>
      </c>
      <c r="S78" s="32">
        <v>2034</v>
      </c>
      <c r="T78" s="32">
        <v>2035</v>
      </c>
      <c r="U78" s="32">
        <v>2036</v>
      </c>
      <c r="V78" s="32">
        <v>2037</v>
      </c>
      <c r="W78" s="32">
        <v>2038</v>
      </c>
      <c r="X78" s="32">
        <v>2039</v>
      </c>
      <c r="Y78" s="32">
        <v>2040</v>
      </c>
      <c r="Z78" s="32">
        <v>2041</v>
      </c>
      <c r="AA78" s="32">
        <v>2042</v>
      </c>
      <c r="AB78" s="32">
        <v>2043</v>
      </c>
      <c r="AC78" s="32">
        <v>2044</v>
      </c>
      <c r="AD78" s="32">
        <v>2045</v>
      </c>
      <c r="AE78" s="32">
        <v>2046</v>
      </c>
      <c r="AF78" s="32">
        <v>2047</v>
      </c>
      <c r="AG78" s="32">
        <v>2048</v>
      </c>
      <c r="AH78" s="32">
        <v>2049</v>
      </c>
      <c r="AI78" s="32">
        <v>2050</v>
      </c>
      <c r="AJ78" s="32">
        <v>2051</v>
      </c>
      <c r="AK78" s="32">
        <v>2052</v>
      </c>
      <c r="AL78" s="32">
        <v>2053</v>
      </c>
      <c r="AM78" s="32">
        <v>2054</v>
      </c>
      <c r="AN78" s="32">
        <v>2055</v>
      </c>
      <c r="AO78" s="32">
        <v>2056</v>
      </c>
      <c r="AP78" s="32">
        <v>2057</v>
      </c>
      <c r="AQ78" s="32">
        <v>2058</v>
      </c>
      <c r="AR78" s="32">
        <v>2059</v>
      </c>
      <c r="AS78" s="33">
        <v>2060</v>
      </c>
    </row>
    <row r="79" spans="1:45" x14ac:dyDescent="0.3">
      <c r="A79" s="36"/>
      <c r="B79" t="s">
        <v>15</v>
      </c>
      <c r="C79" t="s">
        <v>268</v>
      </c>
      <c r="D79" s="67" t="s">
        <v>8</v>
      </c>
      <c r="E79" s="17"/>
      <c r="F79" s="17"/>
      <c r="G79" s="6"/>
      <c r="H79" s="6">
        <v>44</v>
      </c>
      <c r="I79" s="6">
        <v>44</v>
      </c>
      <c r="J79" s="6">
        <v>44</v>
      </c>
      <c r="K79" s="6">
        <v>44</v>
      </c>
      <c r="L79" s="6">
        <v>44</v>
      </c>
      <c r="M79" s="6">
        <v>44</v>
      </c>
      <c r="N79" s="6">
        <v>44</v>
      </c>
      <c r="O79" s="6">
        <v>44</v>
      </c>
      <c r="P79" s="6">
        <v>44</v>
      </c>
      <c r="Q79" s="6">
        <v>44</v>
      </c>
      <c r="R79" s="6">
        <v>44</v>
      </c>
      <c r="S79" s="6">
        <v>44</v>
      </c>
      <c r="T79" s="6">
        <v>44</v>
      </c>
      <c r="U79" s="6">
        <v>44</v>
      </c>
      <c r="V79" s="6">
        <v>44</v>
      </c>
      <c r="W79" s="6">
        <v>44</v>
      </c>
      <c r="X79" s="6">
        <v>44</v>
      </c>
      <c r="Y79" s="6">
        <v>44</v>
      </c>
      <c r="Z79" s="6">
        <v>44</v>
      </c>
      <c r="AA79" s="6">
        <v>44</v>
      </c>
      <c r="AB79" s="6">
        <v>44</v>
      </c>
      <c r="AC79" s="6">
        <v>44</v>
      </c>
      <c r="AD79" s="6">
        <v>44</v>
      </c>
      <c r="AE79" s="6">
        <v>44</v>
      </c>
      <c r="AF79" s="6">
        <v>44</v>
      </c>
      <c r="AG79" s="6">
        <v>44</v>
      </c>
      <c r="AH79" s="6">
        <v>44</v>
      </c>
      <c r="AI79" s="6">
        <v>44</v>
      </c>
      <c r="AJ79" s="6">
        <v>44</v>
      </c>
      <c r="AK79" s="6">
        <v>44</v>
      </c>
      <c r="AL79" s="6">
        <v>44</v>
      </c>
      <c r="AM79" s="6">
        <v>44</v>
      </c>
      <c r="AN79" s="6">
        <v>44</v>
      </c>
      <c r="AO79" s="6">
        <v>44</v>
      </c>
      <c r="AP79" s="6">
        <v>44</v>
      </c>
      <c r="AQ79" s="6">
        <v>44</v>
      </c>
      <c r="AR79" s="6">
        <v>44</v>
      </c>
      <c r="AS79" s="37">
        <v>44</v>
      </c>
    </row>
    <row r="80" spans="1:45" ht="17.25" thickBot="1" x14ac:dyDescent="0.35">
      <c r="A80" s="30"/>
      <c r="B80" s="34" t="s">
        <v>15</v>
      </c>
      <c r="C80" s="34" t="s">
        <v>268</v>
      </c>
      <c r="D80" s="31" t="s">
        <v>8</v>
      </c>
      <c r="E80" s="40"/>
      <c r="F80" s="40"/>
      <c r="G80" s="62"/>
      <c r="H80" s="62">
        <v>123</v>
      </c>
      <c r="I80" s="62">
        <v>123</v>
      </c>
      <c r="J80" s="62">
        <v>123</v>
      </c>
      <c r="K80" s="62">
        <v>123</v>
      </c>
      <c r="L80" s="62">
        <v>123</v>
      </c>
      <c r="M80" s="62">
        <v>123</v>
      </c>
      <c r="N80" s="62">
        <v>123</v>
      </c>
      <c r="O80" s="62">
        <v>123</v>
      </c>
      <c r="P80" s="62">
        <v>123</v>
      </c>
      <c r="Q80" s="62">
        <v>123</v>
      </c>
      <c r="R80" s="62">
        <v>123</v>
      </c>
      <c r="S80" s="62">
        <v>123</v>
      </c>
      <c r="T80" s="62">
        <v>123</v>
      </c>
      <c r="U80" s="62">
        <v>123</v>
      </c>
      <c r="V80" s="62">
        <v>123</v>
      </c>
      <c r="W80" s="62">
        <v>123</v>
      </c>
      <c r="X80" s="62">
        <v>123</v>
      </c>
      <c r="Y80" s="62">
        <v>123</v>
      </c>
      <c r="Z80" s="62">
        <v>123</v>
      </c>
      <c r="AA80" s="62">
        <v>123</v>
      </c>
      <c r="AB80" s="62">
        <v>123</v>
      </c>
      <c r="AC80" s="62">
        <v>123</v>
      </c>
      <c r="AD80" s="62">
        <v>123</v>
      </c>
      <c r="AE80" s="62">
        <v>123</v>
      </c>
      <c r="AF80" s="62">
        <v>123</v>
      </c>
      <c r="AG80" s="62">
        <v>123</v>
      </c>
      <c r="AH80" s="62">
        <v>123</v>
      </c>
      <c r="AI80" s="62">
        <v>123</v>
      </c>
      <c r="AJ80" s="62">
        <v>123</v>
      </c>
      <c r="AK80" s="62">
        <v>123</v>
      </c>
      <c r="AL80" s="62">
        <v>123</v>
      </c>
      <c r="AM80" s="62">
        <v>123</v>
      </c>
      <c r="AN80" s="62">
        <v>123</v>
      </c>
      <c r="AO80" s="62">
        <v>123</v>
      </c>
      <c r="AP80" s="62">
        <v>123</v>
      </c>
      <c r="AQ80" s="62">
        <v>123</v>
      </c>
      <c r="AR80" s="62">
        <v>123</v>
      </c>
      <c r="AS80" s="41">
        <v>123</v>
      </c>
    </row>
    <row r="82" spans="5:8" x14ac:dyDescent="0.3">
      <c r="E82" s="2"/>
      <c r="F82" s="2"/>
      <c r="G82" s="2"/>
      <c r="H8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57"/>
  <sheetViews>
    <sheetView zoomScale="70" zoomScaleNormal="70" workbookViewId="0">
      <pane xSplit="2" ySplit="2" topLeftCell="C231" activePane="bottomRight" state="frozen"/>
      <selection pane="topRight"/>
      <selection pane="bottomLeft"/>
      <selection pane="bottomRight" activeCell="M255" sqref="M255"/>
    </sheetView>
  </sheetViews>
  <sheetFormatPr defaultColWidth="9" defaultRowHeight="15.75" x14ac:dyDescent="0.25"/>
  <cols>
    <col min="1" max="1" width="21.875" style="103" customWidth="1"/>
    <col min="2" max="2" width="17.625" style="103" bestFit="1" customWidth="1"/>
    <col min="3" max="3" width="12.5" style="146" bestFit="1" customWidth="1"/>
    <col min="4" max="41" width="11.375" style="146" customWidth="1"/>
    <col min="42" max="16384" width="9" style="146"/>
  </cols>
  <sheetData>
    <row r="1" spans="1:41" ht="25.5" thickBot="1" x14ac:dyDescent="0.45">
      <c r="A1" s="100" t="s">
        <v>270</v>
      </c>
    </row>
    <row r="2" spans="1:41" x14ac:dyDescent="0.25">
      <c r="A2" s="105" t="s">
        <v>168</v>
      </c>
      <c r="B2" s="1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07">
        <v>2050</v>
      </c>
      <c r="AF2" s="207">
        <v>2051</v>
      </c>
      <c r="AG2" s="207">
        <v>2052</v>
      </c>
      <c r="AH2" s="207">
        <v>2053</v>
      </c>
      <c r="AI2" s="207">
        <v>2054</v>
      </c>
      <c r="AJ2" s="207">
        <v>2055</v>
      </c>
      <c r="AK2" s="207">
        <v>2056</v>
      </c>
      <c r="AL2" s="207">
        <v>2057</v>
      </c>
      <c r="AM2" s="207">
        <v>2058</v>
      </c>
      <c r="AN2" s="207">
        <v>2059</v>
      </c>
      <c r="AO2" s="208">
        <v>2060</v>
      </c>
    </row>
    <row r="3" spans="1:41" x14ac:dyDescent="0.25">
      <c r="A3" s="110" t="s">
        <v>16</v>
      </c>
      <c r="B3" s="111"/>
      <c r="AO3" s="248"/>
    </row>
    <row r="4" spans="1:41" x14ac:dyDescent="0.25">
      <c r="A4" s="112" t="s">
        <v>12</v>
      </c>
      <c r="B4" s="113" t="s">
        <v>56</v>
      </c>
      <c r="C4" s="249">
        <v>13.330736364562989</v>
      </c>
      <c r="D4" s="249">
        <v>19.031670186523435</v>
      </c>
      <c r="E4" s="249">
        <v>18.348365943359376</v>
      </c>
      <c r="F4" s="249">
        <v>16.728560376464841</v>
      </c>
      <c r="G4" s="249">
        <v>16.998392201171875</v>
      </c>
      <c r="H4" s="249">
        <v>16.282394243164063</v>
      </c>
      <c r="I4" s="249">
        <v>15.114289760742187</v>
      </c>
      <c r="J4" s="249">
        <v>13.859359274902344</v>
      </c>
      <c r="K4" s="249">
        <v>13.4761999609375</v>
      </c>
      <c r="L4" s="249">
        <v>14.810116399414062</v>
      </c>
      <c r="M4" s="249">
        <v>15.974259328124999</v>
      </c>
      <c r="N4" s="249">
        <v>17.026498583984374</v>
      </c>
      <c r="O4" s="249">
        <v>17.131124269531249</v>
      </c>
      <c r="P4" s="249">
        <v>17.65024181640625</v>
      </c>
      <c r="Q4" s="249">
        <v>16.051788196289063</v>
      </c>
      <c r="R4" s="249">
        <v>11.680497349609375</v>
      </c>
      <c r="S4" s="249">
        <v>8.5734546992187504</v>
      </c>
      <c r="T4" s="249">
        <v>8.634853830078125</v>
      </c>
      <c r="U4" s="249">
        <v>8.5467480488281247</v>
      </c>
      <c r="V4" s="249">
        <v>8.2195014101562496</v>
      </c>
      <c r="W4" s="249">
        <v>6.5578009238281254</v>
      </c>
      <c r="X4" s="249">
        <v>4.7984151992187494</v>
      </c>
      <c r="Y4" s="249">
        <v>4.8107669492187499</v>
      </c>
      <c r="Z4" s="249">
        <v>4.8027260507812501</v>
      </c>
      <c r="AA4" s="249">
        <v>4.6826720507812496</v>
      </c>
      <c r="AB4" s="249">
        <v>4.60456766015625</v>
      </c>
      <c r="AC4" s="249">
        <v>4.6858453300781244</v>
      </c>
      <c r="AD4" s="249">
        <v>4.7028142011718748</v>
      </c>
      <c r="AE4" s="249">
        <v>4.6599449511718749</v>
      </c>
      <c r="AF4" s="249">
        <v>1.6034749946289062</v>
      </c>
      <c r="AG4" s="249">
        <v>0</v>
      </c>
      <c r="AH4" s="249">
        <v>0</v>
      </c>
      <c r="AI4" s="249">
        <v>0</v>
      </c>
      <c r="AJ4" s="249">
        <v>0</v>
      </c>
      <c r="AK4" s="249">
        <v>0</v>
      </c>
      <c r="AL4" s="249">
        <v>0</v>
      </c>
      <c r="AM4" s="249">
        <v>0</v>
      </c>
      <c r="AN4" s="249">
        <v>0</v>
      </c>
      <c r="AO4" s="248">
        <v>0</v>
      </c>
    </row>
    <row r="5" spans="1:41" x14ac:dyDescent="0.25">
      <c r="A5" s="112" t="s">
        <v>20</v>
      </c>
      <c r="B5" s="113" t="s">
        <v>56</v>
      </c>
      <c r="C5" s="249">
        <v>0</v>
      </c>
      <c r="D5" s="249">
        <v>0</v>
      </c>
      <c r="E5" s="249">
        <v>0</v>
      </c>
      <c r="F5" s="249">
        <v>0</v>
      </c>
      <c r="G5" s="249">
        <v>0</v>
      </c>
      <c r="H5" s="249">
        <v>0</v>
      </c>
      <c r="I5" s="249">
        <v>0</v>
      </c>
      <c r="J5" s="249">
        <v>0</v>
      </c>
      <c r="K5" s="249">
        <v>0</v>
      </c>
      <c r="L5" s="249">
        <v>0</v>
      </c>
      <c r="M5" s="249">
        <v>0</v>
      </c>
      <c r="N5" s="249">
        <v>0</v>
      </c>
      <c r="O5" s="249">
        <v>0</v>
      </c>
      <c r="P5" s="249">
        <v>0</v>
      </c>
      <c r="Q5" s="249">
        <v>0</v>
      </c>
      <c r="R5" s="249">
        <v>0</v>
      </c>
      <c r="S5" s="249">
        <v>0</v>
      </c>
      <c r="T5" s="249">
        <v>0</v>
      </c>
      <c r="U5" s="249">
        <v>0</v>
      </c>
      <c r="V5" s="249">
        <v>0</v>
      </c>
      <c r="W5" s="249">
        <v>0</v>
      </c>
      <c r="X5" s="249">
        <v>0</v>
      </c>
      <c r="Y5" s="249">
        <v>0</v>
      </c>
      <c r="Z5" s="249">
        <v>0</v>
      </c>
      <c r="AA5" s="249">
        <v>0</v>
      </c>
      <c r="AB5" s="249">
        <v>0</v>
      </c>
      <c r="AC5" s="249">
        <v>0</v>
      </c>
      <c r="AD5" s="249">
        <v>0</v>
      </c>
      <c r="AE5" s="249">
        <v>0</v>
      </c>
      <c r="AF5" s="249">
        <v>0</v>
      </c>
      <c r="AG5" s="249">
        <v>0</v>
      </c>
      <c r="AH5" s="249">
        <v>0</v>
      </c>
      <c r="AI5" s="249">
        <v>0</v>
      </c>
      <c r="AJ5" s="249">
        <v>0</v>
      </c>
      <c r="AK5" s="249">
        <v>0</v>
      </c>
      <c r="AL5" s="249">
        <v>0</v>
      </c>
      <c r="AM5" s="249">
        <v>0</v>
      </c>
      <c r="AN5" s="249">
        <v>0</v>
      </c>
      <c r="AO5" s="248">
        <v>0</v>
      </c>
    </row>
    <row r="6" spans="1:41" x14ac:dyDescent="0.25">
      <c r="A6" s="112" t="s">
        <v>577</v>
      </c>
      <c r="B6" s="113" t="s">
        <v>56</v>
      </c>
      <c r="C6" s="249">
        <v>0</v>
      </c>
      <c r="D6" s="249">
        <v>0</v>
      </c>
      <c r="E6" s="249">
        <v>0</v>
      </c>
      <c r="F6" s="249">
        <v>0</v>
      </c>
      <c r="G6" s="249">
        <v>0</v>
      </c>
      <c r="H6" s="249">
        <v>0</v>
      </c>
      <c r="I6" s="249">
        <v>0</v>
      </c>
      <c r="J6" s="249">
        <v>0.22889491210937501</v>
      </c>
      <c r="K6" s="249">
        <v>0.15412284179687502</v>
      </c>
      <c r="L6" s="249">
        <v>0.32375148437500001</v>
      </c>
      <c r="M6" s="249">
        <v>0.53421657421875002</v>
      </c>
      <c r="N6" s="249">
        <v>0.68819557812499998</v>
      </c>
      <c r="O6" s="249">
        <v>0.77915314453125006</v>
      </c>
      <c r="P6" s="249">
        <v>0</v>
      </c>
      <c r="Q6" s="249">
        <v>0</v>
      </c>
      <c r="R6" s="249">
        <v>0</v>
      </c>
      <c r="S6" s="249">
        <v>0</v>
      </c>
      <c r="T6" s="249">
        <v>0</v>
      </c>
      <c r="U6" s="249">
        <v>0</v>
      </c>
      <c r="V6" s="249">
        <v>0</v>
      </c>
      <c r="W6" s="249">
        <v>0</v>
      </c>
      <c r="X6" s="249">
        <v>0</v>
      </c>
      <c r="Y6" s="249">
        <v>0</v>
      </c>
      <c r="Z6" s="249">
        <v>0</v>
      </c>
      <c r="AA6" s="249">
        <v>0</v>
      </c>
      <c r="AB6" s="249">
        <v>0</v>
      </c>
      <c r="AC6" s="249">
        <v>0</v>
      </c>
      <c r="AD6" s="249">
        <v>0</v>
      </c>
      <c r="AE6" s="249">
        <v>0</v>
      </c>
      <c r="AF6" s="249">
        <v>0</v>
      </c>
      <c r="AG6" s="249">
        <v>0</v>
      </c>
      <c r="AH6" s="249">
        <v>0</v>
      </c>
      <c r="AI6" s="249">
        <v>0</v>
      </c>
      <c r="AJ6" s="249">
        <v>0</v>
      </c>
      <c r="AK6" s="249">
        <v>0</v>
      </c>
      <c r="AL6" s="249">
        <v>0</v>
      </c>
      <c r="AM6" s="249">
        <v>0</v>
      </c>
      <c r="AN6" s="249">
        <v>0</v>
      </c>
      <c r="AO6" s="248">
        <v>0</v>
      </c>
    </row>
    <row r="7" spans="1:41" x14ac:dyDescent="0.25">
      <c r="A7" s="112" t="s">
        <v>22</v>
      </c>
      <c r="B7" s="113" t="s">
        <v>56</v>
      </c>
      <c r="C7" s="249">
        <v>2.5096360695838926E-2</v>
      </c>
      <c r="D7" s="249">
        <v>3.9426099908828741E-2</v>
      </c>
      <c r="E7" s="249">
        <v>2.6929929795980453E-2</v>
      </c>
      <c r="F7" s="249">
        <v>2.3712199609577655E-3</v>
      </c>
      <c r="G7" s="249">
        <v>5.1899599542617799E-3</v>
      </c>
      <c r="H7" s="249">
        <v>1.1736100104093553E-2</v>
      </c>
      <c r="I7" s="249">
        <v>1.5028969938874245E-2</v>
      </c>
      <c r="J7" s="249">
        <v>4.4593600443154574E-3</v>
      </c>
      <c r="K7" s="249">
        <v>7.2674999999999997E-4</v>
      </c>
      <c r="L7" s="249">
        <v>2.7786300595402714E-3</v>
      </c>
      <c r="M7" s="249">
        <v>1.2034139923572541E-2</v>
      </c>
      <c r="N7" s="249">
        <v>2.3984670597553253E-2</v>
      </c>
      <c r="O7" s="249">
        <v>4.3000060538768765E-2</v>
      </c>
      <c r="P7" s="249">
        <v>0.29897518330931666</v>
      </c>
      <c r="Q7" s="249">
        <v>0.33048322055399415</v>
      </c>
      <c r="R7" s="249">
        <v>0.36982763312673567</v>
      </c>
      <c r="S7" s="249">
        <v>0.49556236589571834</v>
      </c>
      <c r="T7" s="249">
        <v>0.4640747842970192</v>
      </c>
      <c r="U7" s="249">
        <v>0.50297698633122445</v>
      </c>
      <c r="V7" s="249">
        <v>0.50888372480438282</v>
      </c>
      <c r="W7" s="249">
        <v>0.54305982347668147</v>
      </c>
      <c r="X7" s="249">
        <v>0.57712683652356267</v>
      </c>
      <c r="Y7" s="249">
        <v>0.63948549736261373</v>
      </c>
      <c r="Z7" s="249">
        <v>0.63097141779063637</v>
      </c>
      <c r="AA7" s="249">
        <v>0.83034671296803475</v>
      </c>
      <c r="AB7" s="249">
        <v>0.43081111128193139</v>
      </c>
      <c r="AC7" s="249">
        <v>0.44446814433741572</v>
      </c>
      <c r="AD7" s="249">
        <v>0.47111547984555735</v>
      </c>
      <c r="AE7" s="249">
        <v>0.44692325143438577</v>
      </c>
      <c r="AF7" s="249">
        <v>0.45969935295456649</v>
      </c>
      <c r="AG7" s="249">
        <v>0.5115485668489933</v>
      </c>
      <c r="AH7" s="249">
        <v>0.5120906893296242</v>
      </c>
      <c r="AI7" s="249">
        <v>0.49792806326305866</v>
      </c>
      <c r="AJ7" s="249">
        <v>0.49782487796473501</v>
      </c>
      <c r="AK7" s="249">
        <v>0.50527357578110699</v>
      </c>
      <c r="AL7" s="249">
        <v>1.7906679565429687E-2</v>
      </c>
      <c r="AM7" s="249">
        <v>1.7921220092773436E-2</v>
      </c>
      <c r="AN7" s="249">
        <v>1.7085289489746094E-2</v>
      </c>
      <c r="AO7" s="248">
        <v>8.0891299743652348E-3</v>
      </c>
    </row>
    <row r="8" spans="1:41" x14ac:dyDescent="0.25">
      <c r="A8" s="112" t="s">
        <v>21</v>
      </c>
      <c r="B8" s="113" t="s">
        <v>56</v>
      </c>
      <c r="C8" s="249">
        <v>2.5970984609375001</v>
      </c>
      <c r="D8" s="249">
        <v>0.83942633325195315</v>
      </c>
      <c r="E8" s="249">
        <v>0.73783768395996085</v>
      </c>
      <c r="F8" s="249">
        <v>0.30174771813964846</v>
      </c>
      <c r="G8" s="249">
        <v>0.46513299511718753</v>
      </c>
      <c r="H8" s="249">
        <v>0.56278413964843743</v>
      </c>
      <c r="I8" s="249">
        <v>0.26296583560180664</v>
      </c>
      <c r="J8" s="249">
        <v>7.2448249511718757E-2</v>
      </c>
      <c r="K8" s="249">
        <v>3.0812849975585938E-2</v>
      </c>
      <c r="L8" s="249">
        <v>9.1302290527343746E-2</v>
      </c>
      <c r="M8" s="249">
        <v>0.20604434130859375</v>
      </c>
      <c r="N8" s="249">
        <v>0.29183792187500002</v>
      </c>
      <c r="O8" s="249">
        <v>0.36234631933593747</v>
      </c>
      <c r="P8" s="249">
        <v>1.204764771484375</v>
      </c>
      <c r="Q8" s="249">
        <v>1.3108103105468749</v>
      </c>
      <c r="R8" s="249">
        <v>1.4299181269531251</v>
      </c>
      <c r="S8" s="249">
        <v>1.52950319921875</v>
      </c>
      <c r="T8" s="249">
        <v>1.5171372089843749</v>
      </c>
      <c r="U8" s="249">
        <v>1.4777251171875001</v>
      </c>
      <c r="V8" s="249">
        <v>1.151509578125</v>
      </c>
      <c r="W8" s="249">
        <v>1.1934720234375</v>
      </c>
      <c r="X8" s="249">
        <v>1.2401498671875</v>
      </c>
      <c r="Y8" s="249">
        <v>1.2609199921874998</v>
      </c>
      <c r="Z8" s="249">
        <v>1.3019221562500001</v>
      </c>
      <c r="AA8" s="249">
        <v>9.6284627929687505E-2</v>
      </c>
      <c r="AB8" s="249">
        <v>0</v>
      </c>
      <c r="AC8" s="249">
        <v>0</v>
      </c>
      <c r="AD8" s="249">
        <v>0</v>
      </c>
      <c r="AE8" s="249">
        <v>0</v>
      </c>
      <c r="AF8" s="249">
        <v>0</v>
      </c>
      <c r="AG8" s="249">
        <v>0</v>
      </c>
      <c r="AH8" s="249">
        <v>0</v>
      </c>
      <c r="AI8" s="249">
        <v>0</v>
      </c>
      <c r="AJ8" s="249">
        <v>0</v>
      </c>
      <c r="AK8" s="249">
        <v>0</v>
      </c>
      <c r="AL8" s="249">
        <v>0</v>
      </c>
      <c r="AM8" s="249">
        <v>0</v>
      </c>
      <c r="AN8" s="249">
        <v>0</v>
      </c>
      <c r="AO8" s="248">
        <v>0</v>
      </c>
    </row>
    <row r="9" spans="1:41" x14ac:dyDescent="0.25">
      <c r="A9" s="112" t="s">
        <v>175</v>
      </c>
      <c r="B9" s="113" t="s">
        <v>56</v>
      </c>
      <c r="C9" s="249">
        <v>0</v>
      </c>
      <c r="D9" s="249">
        <v>0</v>
      </c>
      <c r="E9" s="249">
        <v>0</v>
      </c>
      <c r="F9" s="249">
        <v>0</v>
      </c>
      <c r="G9" s="249">
        <v>0</v>
      </c>
      <c r="H9" s="249">
        <v>0</v>
      </c>
      <c r="I9" s="249">
        <v>0</v>
      </c>
      <c r="J9" s="249">
        <v>0</v>
      </c>
      <c r="K9" s="249">
        <v>0</v>
      </c>
      <c r="L9" s="249">
        <v>0</v>
      </c>
      <c r="M9" s="249">
        <v>0</v>
      </c>
      <c r="N9" s="249">
        <v>0</v>
      </c>
      <c r="O9" s="249">
        <v>0</v>
      </c>
      <c r="P9" s="249">
        <v>0</v>
      </c>
      <c r="Q9" s="249">
        <v>0</v>
      </c>
      <c r="R9" s="249">
        <v>0</v>
      </c>
      <c r="S9" s="249">
        <v>0</v>
      </c>
      <c r="T9" s="249">
        <v>0</v>
      </c>
      <c r="U9" s="249">
        <v>0</v>
      </c>
      <c r="V9" s="249">
        <v>0</v>
      </c>
      <c r="W9" s="249">
        <v>0</v>
      </c>
      <c r="X9" s="249">
        <v>0</v>
      </c>
      <c r="Y9" s="249">
        <v>0</v>
      </c>
      <c r="Z9" s="249">
        <v>0</v>
      </c>
      <c r="AA9" s="249">
        <v>0</v>
      </c>
      <c r="AB9" s="249">
        <v>0</v>
      </c>
      <c r="AC9" s="249">
        <v>0</v>
      </c>
      <c r="AD9" s="249">
        <v>0</v>
      </c>
      <c r="AE9" s="249">
        <v>0</v>
      </c>
      <c r="AF9" s="249">
        <v>0</v>
      </c>
      <c r="AG9" s="249">
        <v>0</v>
      </c>
      <c r="AH9" s="249">
        <v>0</v>
      </c>
      <c r="AI9" s="249">
        <v>0</v>
      </c>
      <c r="AJ9" s="249">
        <v>0</v>
      </c>
      <c r="AK9" s="249">
        <v>0</v>
      </c>
      <c r="AL9" s="249">
        <v>0</v>
      </c>
      <c r="AM9" s="249">
        <v>0</v>
      </c>
      <c r="AN9" s="249">
        <v>0</v>
      </c>
      <c r="AO9" s="248">
        <v>0</v>
      </c>
    </row>
    <row r="10" spans="1:41" x14ac:dyDescent="0.25">
      <c r="A10" s="112" t="s">
        <v>176</v>
      </c>
      <c r="B10" s="113" t="s">
        <v>56</v>
      </c>
      <c r="C10" s="249">
        <v>0</v>
      </c>
      <c r="D10" s="249">
        <v>0</v>
      </c>
      <c r="E10" s="249">
        <v>0</v>
      </c>
      <c r="F10" s="249">
        <v>0</v>
      </c>
      <c r="G10" s="249">
        <v>0</v>
      </c>
      <c r="H10" s="249">
        <v>0</v>
      </c>
      <c r="I10" s="249">
        <v>0</v>
      </c>
      <c r="J10" s="249">
        <v>0</v>
      </c>
      <c r="K10" s="249">
        <v>0</v>
      </c>
      <c r="L10" s="249">
        <v>0</v>
      </c>
      <c r="M10" s="249">
        <v>0</v>
      </c>
      <c r="N10" s="249">
        <v>0</v>
      </c>
      <c r="O10" s="249">
        <v>0</v>
      </c>
      <c r="P10" s="249">
        <v>0</v>
      </c>
      <c r="Q10" s="249">
        <v>0</v>
      </c>
      <c r="R10" s="249">
        <v>0</v>
      </c>
      <c r="S10" s="249">
        <v>0</v>
      </c>
      <c r="T10" s="249">
        <v>0</v>
      </c>
      <c r="U10" s="249">
        <v>0</v>
      </c>
      <c r="V10" s="249">
        <v>0</v>
      </c>
      <c r="W10" s="249">
        <v>0</v>
      </c>
      <c r="X10" s="249">
        <v>0</v>
      </c>
      <c r="Y10" s="249">
        <v>0</v>
      </c>
      <c r="Z10" s="249">
        <v>0</v>
      </c>
      <c r="AA10" s="249">
        <v>0</v>
      </c>
      <c r="AB10" s="249">
        <v>0</v>
      </c>
      <c r="AC10" s="249">
        <v>0</v>
      </c>
      <c r="AD10" s="249">
        <v>0</v>
      </c>
      <c r="AE10" s="249">
        <v>0</v>
      </c>
      <c r="AF10" s="249">
        <v>0</v>
      </c>
      <c r="AG10" s="249">
        <v>0</v>
      </c>
      <c r="AH10" s="249">
        <v>0</v>
      </c>
      <c r="AI10" s="249">
        <v>0</v>
      </c>
      <c r="AJ10" s="249">
        <v>0</v>
      </c>
      <c r="AK10" s="249">
        <v>0</v>
      </c>
      <c r="AL10" s="249">
        <v>0</v>
      </c>
      <c r="AM10" s="249">
        <v>0</v>
      </c>
      <c r="AN10" s="249">
        <v>0</v>
      </c>
      <c r="AO10" s="248">
        <v>0</v>
      </c>
    </row>
    <row r="11" spans="1:41" x14ac:dyDescent="0.25">
      <c r="A11" s="112" t="s">
        <v>177</v>
      </c>
      <c r="B11" s="113" t="s">
        <v>56</v>
      </c>
      <c r="C11" s="249">
        <v>0</v>
      </c>
      <c r="D11" s="249">
        <v>0</v>
      </c>
      <c r="E11" s="249">
        <v>0</v>
      </c>
      <c r="F11" s="249">
        <v>0</v>
      </c>
      <c r="G11" s="249">
        <v>0</v>
      </c>
      <c r="H11" s="249">
        <v>0</v>
      </c>
      <c r="I11" s="249">
        <v>0</v>
      </c>
      <c r="J11" s="249">
        <v>0</v>
      </c>
      <c r="K11" s="249">
        <v>0</v>
      </c>
      <c r="L11" s="249">
        <v>0</v>
      </c>
      <c r="M11" s="249">
        <v>0</v>
      </c>
      <c r="N11" s="249">
        <v>0</v>
      </c>
      <c r="O11" s="249">
        <v>0</v>
      </c>
      <c r="P11" s="249">
        <v>0</v>
      </c>
      <c r="Q11" s="249">
        <v>0</v>
      </c>
      <c r="R11" s="249">
        <v>0</v>
      </c>
      <c r="S11" s="249">
        <v>0</v>
      </c>
      <c r="T11" s="249">
        <v>0</v>
      </c>
      <c r="U11" s="249">
        <v>0</v>
      </c>
      <c r="V11" s="249">
        <v>0</v>
      </c>
      <c r="W11" s="249">
        <v>0</v>
      </c>
      <c r="X11" s="249">
        <v>0</v>
      </c>
      <c r="Y11" s="249">
        <v>0</v>
      </c>
      <c r="Z11" s="249">
        <v>0</v>
      </c>
      <c r="AA11" s="249">
        <v>0</v>
      </c>
      <c r="AB11" s="249">
        <v>0</v>
      </c>
      <c r="AC11" s="249">
        <v>0</v>
      </c>
      <c r="AD11" s="249">
        <v>0</v>
      </c>
      <c r="AE11" s="249">
        <v>0</v>
      </c>
      <c r="AF11" s="249">
        <v>0</v>
      </c>
      <c r="AG11" s="249">
        <v>0</v>
      </c>
      <c r="AH11" s="249">
        <v>0</v>
      </c>
      <c r="AI11" s="249">
        <v>0</v>
      </c>
      <c r="AJ11" s="249">
        <v>0</v>
      </c>
      <c r="AK11" s="249">
        <v>0</v>
      </c>
      <c r="AL11" s="249">
        <v>0</v>
      </c>
      <c r="AM11" s="249">
        <v>0</v>
      </c>
      <c r="AN11" s="249">
        <v>0</v>
      </c>
      <c r="AO11" s="248">
        <v>0</v>
      </c>
    </row>
    <row r="12" spans="1:41" x14ac:dyDescent="0.25">
      <c r="A12" s="112" t="s">
        <v>178</v>
      </c>
      <c r="B12" s="113" t="s">
        <v>56</v>
      </c>
      <c r="C12" s="249">
        <v>0</v>
      </c>
      <c r="D12" s="249">
        <v>0</v>
      </c>
      <c r="E12" s="249">
        <v>0</v>
      </c>
      <c r="F12" s="249">
        <v>0</v>
      </c>
      <c r="G12" s="249">
        <v>0</v>
      </c>
      <c r="H12" s="249">
        <v>0</v>
      </c>
      <c r="I12" s="249">
        <v>0</v>
      </c>
      <c r="J12" s="249">
        <v>0</v>
      </c>
      <c r="K12" s="249">
        <v>0</v>
      </c>
      <c r="L12" s="249">
        <v>0</v>
      </c>
      <c r="M12" s="249">
        <v>0</v>
      </c>
      <c r="N12" s="249">
        <v>0</v>
      </c>
      <c r="O12" s="249">
        <v>0</v>
      </c>
      <c r="P12" s="249">
        <v>0</v>
      </c>
      <c r="Q12" s="249">
        <v>0</v>
      </c>
      <c r="R12" s="249">
        <v>0</v>
      </c>
      <c r="S12" s="249">
        <v>0</v>
      </c>
      <c r="T12" s="249">
        <v>0</v>
      </c>
      <c r="U12" s="249">
        <v>0</v>
      </c>
      <c r="V12" s="249">
        <v>0</v>
      </c>
      <c r="W12" s="249">
        <v>0</v>
      </c>
      <c r="X12" s="249">
        <v>0</v>
      </c>
      <c r="Y12" s="249">
        <v>0</v>
      </c>
      <c r="Z12" s="249">
        <v>0</v>
      </c>
      <c r="AA12" s="249">
        <v>0</v>
      </c>
      <c r="AB12" s="249">
        <v>0</v>
      </c>
      <c r="AC12" s="249">
        <v>0</v>
      </c>
      <c r="AD12" s="249">
        <v>0</v>
      </c>
      <c r="AE12" s="249">
        <v>0</v>
      </c>
      <c r="AF12" s="249">
        <v>0</v>
      </c>
      <c r="AG12" s="249">
        <v>0</v>
      </c>
      <c r="AH12" s="249">
        <v>0</v>
      </c>
      <c r="AI12" s="249">
        <v>0</v>
      </c>
      <c r="AJ12" s="249">
        <v>0</v>
      </c>
      <c r="AK12" s="249">
        <v>0</v>
      </c>
      <c r="AL12" s="249">
        <v>0</v>
      </c>
      <c r="AM12" s="249">
        <v>0</v>
      </c>
      <c r="AN12" s="249">
        <v>0</v>
      </c>
      <c r="AO12" s="248">
        <v>0</v>
      </c>
    </row>
    <row r="13" spans="1:41" x14ac:dyDescent="0.25">
      <c r="A13" s="112" t="s">
        <v>1</v>
      </c>
      <c r="B13" s="113" t="s">
        <v>56</v>
      </c>
      <c r="C13" s="249">
        <v>0</v>
      </c>
      <c r="D13" s="249">
        <v>0</v>
      </c>
      <c r="E13" s="249">
        <v>0</v>
      </c>
      <c r="F13" s="249">
        <v>0</v>
      </c>
      <c r="G13" s="249">
        <v>0</v>
      </c>
      <c r="H13" s="249">
        <v>0</v>
      </c>
      <c r="I13" s="249">
        <v>0</v>
      </c>
      <c r="J13" s="249">
        <v>0</v>
      </c>
      <c r="K13" s="249">
        <v>0</v>
      </c>
      <c r="L13" s="249">
        <v>0</v>
      </c>
      <c r="M13" s="249">
        <v>0</v>
      </c>
      <c r="N13" s="249">
        <v>0</v>
      </c>
      <c r="O13" s="249">
        <v>0</v>
      </c>
      <c r="P13" s="249">
        <v>0</v>
      </c>
      <c r="Q13" s="249">
        <v>0</v>
      </c>
      <c r="R13" s="249">
        <v>0</v>
      </c>
      <c r="S13" s="249">
        <v>0</v>
      </c>
      <c r="T13" s="249">
        <v>0</v>
      </c>
      <c r="U13" s="249">
        <v>0</v>
      </c>
      <c r="V13" s="249">
        <v>0</v>
      </c>
      <c r="W13" s="249">
        <v>0</v>
      </c>
      <c r="X13" s="249">
        <v>0</v>
      </c>
      <c r="Y13" s="249">
        <v>0</v>
      </c>
      <c r="Z13" s="249">
        <v>0</v>
      </c>
      <c r="AA13" s="249">
        <v>0</v>
      </c>
      <c r="AB13" s="249">
        <v>0</v>
      </c>
      <c r="AC13" s="249">
        <v>0</v>
      </c>
      <c r="AD13" s="249">
        <v>0</v>
      </c>
      <c r="AE13" s="249">
        <v>0</v>
      </c>
      <c r="AF13" s="249">
        <v>0</v>
      </c>
      <c r="AG13" s="249">
        <v>0</v>
      </c>
      <c r="AH13" s="249">
        <v>0</v>
      </c>
      <c r="AI13" s="249">
        <v>0</v>
      </c>
      <c r="AJ13" s="249">
        <v>0</v>
      </c>
      <c r="AK13" s="249">
        <v>0</v>
      </c>
      <c r="AL13" s="249">
        <v>0</v>
      </c>
      <c r="AM13" s="249">
        <v>0</v>
      </c>
      <c r="AN13" s="249">
        <v>0</v>
      </c>
      <c r="AO13" s="248">
        <v>0</v>
      </c>
    </row>
    <row r="14" spans="1:41" x14ac:dyDescent="0.25">
      <c r="A14" s="112" t="s">
        <v>179</v>
      </c>
      <c r="B14" s="113" t="s">
        <v>56</v>
      </c>
      <c r="C14" s="249">
        <v>0</v>
      </c>
      <c r="D14" s="249">
        <v>0</v>
      </c>
      <c r="E14" s="249">
        <v>0</v>
      </c>
      <c r="F14" s="249">
        <v>0</v>
      </c>
      <c r="G14" s="249">
        <v>0</v>
      </c>
      <c r="H14" s="249">
        <v>0</v>
      </c>
      <c r="I14" s="249">
        <v>0</v>
      </c>
      <c r="J14" s="249">
        <v>0</v>
      </c>
      <c r="K14" s="249">
        <v>0</v>
      </c>
      <c r="L14" s="249">
        <v>0</v>
      </c>
      <c r="M14" s="249">
        <v>0</v>
      </c>
      <c r="N14" s="249">
        <v>0</v>
      </c>
      <c r="O14" s="249">
        <v>0</v>
      </c>
      <c r="P14" s="249">
        <v>0</v>
      </c>
      <c r="Q14" s="249">
        <v>0</v>
      </c>
      <c r="R14" s="249">
        <v>0</v>
      </c>
      <c r="S14" s="249">
        <v>0</v>
      </c>
      <c r="T14" s="249">
        <v>0</v>
      </c>
      <c r="U14" s="249">
        <v>0</v>
      </c>
      <c r="V14" s="249">
        <v>0</v>
      </c>
      <c r="W14" s="249">
        <v>0</v>
      </c>
      <c r="X14" s="249">
        <v>0</v>
      </c>
      <c r="Y14" s="249">
        <v>0</v>
      </c>
      <c r="Z14" s="249">
        <v>0</v>
      </c>
      <c r="AA14" s="249">
        <v>0</v>
      </c>
      <c r="AB14" s="249">
        <v>0</v>
      </c>
      <c r="AC14" s="249">
        <v>0</v>
      </c>
      <c r="AD14" s="249">
        <v>0</v>
      </c>
      <c r="AE14" s="249">
        <v>0</v>
      </c>
      <c r="AF14" s="249">
        <v>0</v>
      </c>
      <c r="AG14" s="249">
        <v>0</v>
      </c>
      <c r="AH14" s="249">
        <v>0</v>
      </c>
      <c r="AI14" s="249">
        <v>0</v>
      </c>
      <c r="AJ14" s="249">
        <v>0</v>
      </c>
      <c r="AK14" s="249">
        <v>0</v>
      </c>
      <c r="AL14" s="249">
        <v>0</v>
      </c>
      <c r="AM14" s="249">
        <v>0</v>
      </c>
      <c r="AN14" s="249">
        <v>0</v>
      </c>
      <c r="AO14" s="248">
        <v>0</v>
      </c>
    </row>
    <row r="15" spans="1:41" x14ac:dyDescent="0.25">
      <c r="A15" s="112" t="s">
        <v>180</v>
      </c>
      <c r="B15" s="113" t="s">
        <v>56</v>
      </c>
      <c r="C15" s="249">
        <v>0</v>
      </c>
      <c r="D15" s="249">
        <v>0</v>
      </c>
      <c r="E15" s="249">
        <v>0</v>
      </c>
      <c r="F15" s="249">
        <v>0</v>
      </c>
      <c r="G15" s="249">
        <v>0</v>
      </c>
      <c r="H15" s="249">
        <v>0</v>
      </c>
      <c r="I15" s="249">
        <v>0</v>
      </c>
      <c r="J15" s="249">
        <v>0</v>
      </c>
      <c r="K15" s="249">
        <v>0</v>
      </c>
      <c r="L15" s="249">
        <v>0</v>
      </c>
      <c r="M15" s="249">
        <v>0</v>
      </c>
      <c r="N15" s="249">
        <v>0</v>
      </c>
      <c r="O15" s="249">
        <v>0</v>
      </c>
      <c r="P15" s="249">
        <v>0</v>
      </c>
      <c r="Q15" s="249">
        <v>0</v>
      </c>
      <c r="R15" s="249">
        <v>0</v>
      </c>
      <c r="S15" s="249">
        <v>0</v>
      </c>
      <c r="T15" s="249">
        <v>0</v>
      </c>
      <c r="U15" s="249">
        <v>0</v>
      </c>
      <c r="V15" s="249">
        <v>0</v>
      </c>
      <c r="W15" s="249">
        <v>0</v>
      </c>
      <c r="X15" s="249">
        <v>0</v>
      </c>
      <c r="Y15" s="249">
        <v>0</v>
      </c>
      <c r="Z15" s="249">
        <v>0</v>
      </c>
      <c r="AA15" s="249">
        <v>0</v>
      </c>
      <c r="AB15" s="249">
        <v>0</v>
      </c>
      <c r="AC15" s="249">
        <v>0</v>
      </c>
      <c r="AD15" s="249">
        <v>0</v>
      </c>
      <c r="AE15" s="249">
        <v>0</v>
      </c>
      <c r="AF15" s="249">
        <v>0</v>
      </c>
      <c r="AG15" s="249">
        <v>0</v>
      </c>
      <c r="AH15" s="249">
        <v>0</v>
      </c>
      <c r="AI15" s="249">
        <v>0</v>
      </c>
      <c r="AJ15" s="249">
        <v>0</v>
      </c>
      <c r="AK15" s="249">
        <v>0</v>
      </c>
      <c r="AL15" s="249">
        <v>0</v>
      </c>
      <c r="AM15" s="249">
        <v>0</v>
      </c>
      <c r="AN15" s="249">
        <v>0</v>
      </c>
      <c r="AO15" s="248">
        <v>0</v>
      </c>
    </row>
    <row r="16" spans="1:41" x14ac:dyDescent="0.25">
      <c r="A16" s="112" t="s">
        <v>271</v>
      </c>
      <c r="B16" s="113" t="s">
        <v>56</v>
      </c>
      <c r="C16" s="249">
        <v>0</v>
      </c>
      <c r="D16" s="249">
        <v>0</v>
      </c>
      <c r="E16" s="249">
        <v>0</v>
      </c>
      <c r="F16" s="249">
        <v>0</v>
      </c>
      <c r="G16" s="249">
        <v>0</v>
      </c>
      <c r="H16" s="249">
        <v>0</v>
      </c>
      <c r="I16" s="249">
        <v>0</v>
      </c>
      <c r="J16" s="249">
        <v>0</v>
      </c>
      <c r="K16" s="249">
        <v>0</v>
      </c>
      <c r="L16" s="249">
        <v>0</v>
      </c>
      <c r="M16" s="249">
        <v>0</v>
      </c>
      <c r="N16" s="249">
        <v>0</v>
      </c>
      <c r="O16" s="249">
        <v>0</v>
      </c>
      <c r="P16" s="249">
        <v>0</v>
      </c>
      <c r="Q16" s="249">
        <v>0</v>
      </c>
      <c r="R16" s="249">
        <v>0</v>
      </c>
      <c r="S16" s="249">
        <v>0</v>
      </c>
      <c r="T16" s="249">
        <v>0</v>
      </c>
      <c r="U16" s="249">
        <v>0</v>
      </c>
      <c r="V16" s="249">
        <v>0</v>
      </c>
      <c r="W16" s="249">
        <v>0</v>
      </c>
      <c r="X16" s="249">
        <v>0</v>
      </c>
      <c r="Y16" s="249">
        <v>0</v>
      </c>
      <c r="Z16" s="249">
        <v>0</v>
      </c>
      <c r="AA16" s="249">
        <v>0</v>
      </c>
      <c r="AB16" s="249">
        <v>0</v>
      </c>
      <c r="AC16" s="249">
        <v>0</v>
      </c>
      <c r="AD16" s="249">
        <v>0</v>
      </c>
      <c r="AE16" s="249">
        <v>0</v>
      </c>
      <c r="AF16" s="249">
        <v>0</v>
      </c>
      <c r="AG16" s="249">
        <v>0</v>
      </c>
      <c r="AH16" s="249">
        <v>0</v>
      </c>
      <c r="AI16" s="249">
        <v>0</v>
      </c>
      <c r="AJ16" s="249">
        <v>0</v>
      </c>
      <c r="AK16" s="249">
        <v>0</v>
      </c>
      <c r="AL16" s="249">
        <v>0</v>
      </c>
      <c r="AM16" s="249">
        <v>0</v>
      </c>
      <c r="AN16" s="249">
        <v>0</v>
      </c>
      <c r="AO16" s="248">
        <v>0</v>
      </c>
    </row>
    <row r="17" spans="1:41" x14ac:dyDescent="0.25">
      <c r="A17" s="112" t="s">
        <v>182</v>
      </c>
      <c r="B17" s="113" t="s">
        <v>56</v>
      </c>
      <c r="C17" s="249">
        <v>0</v>
      </c>
      <c r="D17" s="249">
        <v>0</v>
      </c>
      <c r="E17" s="249">
        <v>0</v>
      </c>
      <c r="F17" s="249">
        <v>0</v>
      </c>
      <c r="G17" s="249">
        <v>0</v>
      </c>
      <c r="H17" s="249">
        <v>0</v>
      </c>
      <c r="I17" s="249">
        <v>0</v>
      </c>
      <c r="J17" s="249">
        <v>0</v>
      </c>
      <c r="K17" s="249">
        <v>0</v>
      </c>
      <c r="L17" s="249">
        <v>0</v>
      </c>
      <c r="M17" s="249">
        <v>0</v>
      </c>
      <c r="N17" s="249">
        <v>0</v>
      </c>
      <c r="O17" s="249">
        <v>0</v>
      </c>
      <c r="P17" s="249">
        <v>0</v>
      </c>
      <c r="Q17" s="249">
        <v>0</v>
      </c>
      <c r="R17" s="249">
        <v>0</v>
      </c>
      <c r="S17" s="249">
        <v>0</v>
      </c>
      <c r="T17" s="249">
        <v>0</v>
      </c>
      <c r="U17" s="249">
        <v>0</v>
      </c>
      <c r="V17" s="249">
        <v>0</v>
      </c>
      <c r="W17" s="249">
        <v>0</v>
      </c>
      <c r="X17" s="249">
        <v>0</v>
      </c>
      <c r="Y17" s="249">
        <v>0</v>
      </c>
      <c r="Z17" s="249">
        <v>0</v>
      </c>
      <c r="AA17" s="249">
        <v>0</v>
      </c>
      <c r="AB17" s="249">
        <v>0</v>
      </c>
      <c r="AC17" s="249">
        <v>0</v>
      </c>
      <c r="AD17" s="249">
        <v>0</v>
      </c>
      <c r="AE17" s="249">
        <v>0</v>
      </c>
      <c r="AF17" s="249">
        <v>0</v>
      </c>
      <c r="AG17" s="249">
        <v>0</v>
      </c>
      <c r="AH17" s="249">
        <v>0</v>
      </c>
      <c r="AI17" s="249">
        <v>0</v>
      </c>
      <c r="AJ17" s="249">
        <v>0</v>
      </c>
      <c r="AK17" s="249">
        <v>0</v>
      </c>
      <c r="AL17" s="249">
        <v>0</v>
      </c>
      <c r="AM17" s="249">
        <v>0</v>
      </c>
      <c r="AN17" s="249">
        <v>0</v>
      </c>
      <c r="AO17" s="248">
        <v>0</v>
      </c>
    </row>
    <row r="18" spans="1:41" x14ac:dyDescent="0.25">
      <c r="A18" s="112" t="s">
        <v>183</v>
      </c>
      <c r="B18" s="113" t="s">
        <v>56</v>
      </c>
      <c r="C18" s="249">
        <v>0</v>
      </c>
      <c r="D18" s="249">
        <v>0</v>
      </c>
      <c r="E18" s="249">
        <v>0</v>
      </c>
      <c r="F18" s="249">
        <v>0</v>
      </c>
      <c r="G18" s="249">
        <v>0</v>
      </c>
      <c r="H18" s="249">
        <v>0</v>
      </c>
      <c r="I18" s="249">
        <v>0</v>
      </c>
      <c r="J18" s="249">
        <v>0</v>
      </c>
      <c r="K18" s="249">
        <v>0</v>
      </c>
      <c r="L18" s="249">
        <v>0</v>
      </c>
      <c r="M18" s="249">
        <v>0</v>
      </c>
      <c r="N18" s="249">
        <v>0</v>
      </c>
      <c r="O18" s="249">
        <v>0</v>
      </c>
      <c r="P18" s="249">
        <v>0</v>
      </c>
      <c r="Q18" s="249">
        <v>0</v>
      </c>
      <c r="R18" s="249">
        <v>0</v>
      </c>
      <c r="S18" s="249">
        <v>0</v>
      </c>
      <c r="T18" s="249">
        <v>0</v>
      </c>
      <c r="U18" s="249">
        <v>0</v>
      </c>
      <c r="V18" s="249">
        <v>0</v>
      </c>
      <c r="W18" s="249">
        <v>0</v>
      </c>
      <c r="X18" s="249">
        <v>0</v>
      </c>
      <c r="Y18" s="249">
        <v>0</v>
      </c>
      <c r="Z18" s="249">
        <v>0</v>
      </c>
      <c r="AA18" s="249">
        <v>0</v>
      </c>
      <c r="AB18" s="249">
        <v>0</v>
      </c>
      <c r="AC18" s="249">
        <v>0</v>
      </c>
      <c r="AD18" s="249">
        <v>0</v>
      </c>
      <c r="AE18" s="249">
        <v>0</v>
      </c>
      <c r="AF18" s="249">
        <v>0</v>
      </c>
      <c r="AG18" s="249">
        <v>0</v>
      </c>
      <c r="AH18" s="249">
        <v>0</v>
      </c>
      <c r="AI18" s="249">
        <v>0</v>
      </c>
      <c r="AJ18" s="249">
        <v>0</v>
      </c>
      <c r="AK18" s="249">
        <v>0</v>
      </c>
      <c r="AL18" s="249">
        <v>0</v>
      </c>
      <c r="AM18" s="249">
        <v>0</v>
      </c>
      <c r="AN18" s="249">
        <v>0</v>
      </c>
      <c r="AO18" s="248">
        <v>0</v>
      </c>
    </row>
    <row r="19" spans="1:41" x14ac:dyDescent="0.25">
      <c r="A19" s="250" t="s">
        <v>184</v>
      </c>
      <c r="B19" s="113" t="s">
        <v>56</v>
      </c>
      <c r="C19" s="251">
        <v>15.952931186196329</v>
      </c>
      <c r="D19" s="251">
        <v>19.910522619684219</v>
      </c>
      <c r="E19" s="251">
        <v>19.113133557115315</v>
      </c>
      <c r="F19" s="251">
        <v>17.032679314565446</v>
      </c>
      <c r="G19" s="251">
        <v>17.468715156243324</v>
      </c>
      <c r="H19" s="251">
        <v>16.856914482916594</v>
      </c>
      <c r="I19" s="251">
        <v>15.392284566282868</v>
      </c>
      <c r="J19" s="251">
        <v>14.165161796567753</v>
      </c>
      <c r="K19" s="251">
        <v>13.661862402709961</v>
      </c>
      <c r="L19" s="251">
        <v>15.227948804375945</v>
      </c>
      <c r="M19" s="251">
        <v>16.726554383575916</v>
      </c>
      <c r="N19" s="251">
        <v>18.030516754581928</v>
      </c>
      <c r="O19" s="251">
        <v>18.315623793937206</v>
      </c>
      <c r="P19" s="251">
        <v>19.153981771199941</v>
      </c>
      <c r="Q19" s="251">
        <v>17.693081727389931</v>
      </c>
      <c r="R19" s="251">
        <v>13.480243109689237</v>
      </c>
      <c r="S19" s="251">
        <v>10.598520264333219</v>
      </c>
      <c r="T19" s="251">
        <v>10.616065823359518</v>
      </c>
      <c r="U19" s="251">
        <v>10.52745015234685</v>
      </c>
      <c r="V19" s="251">
        <v>9.8798947130856316</v>
      </c>
      <c r="W19" s="251">
        <v>8.294332770742308</v>
      </c>
      <c r="X19" s="251">
        <v>6.6156919029298118</v>
      </c>
      <c r="Y19" s="251">
        <v>6.7111724387688634</v>
      </c>
      <c r="Z19" s="251">
        <v>6.7356196248218865</v>
      </c>
      <c r="AA19" s="251">
        <v>5.6093033916789716</v>
      </c>
      <c r="AB19" s="251">
        <v>5.0353787714381815</v>
      </c>
      <c r="AC19" s="251">
        <v>5.1303134744155399</v>
      </c>
      <c r="AD19" s="251">
        <v>5.173929681017432</v>
      </c>
      <c r="AE19" s="251">
        <v>5.1068682026062611</v>
      </c>
      <c r="AF19" s="251">
        <v>2.0631743475834727</v>
      </c>
      <c r="AG19" s="251">
        <v>0.5115485668489933</v>
      </c>
      <c r="AH19" s="251">
        <v>0.5120906893296242</v>
      </c>
      <c r="AI19" s="251">
        <v>0.49792806326305866</v>
      </c>
      <c r="AJ19" s="251">
        <v>0.49782487796473501</v>
      </c>
      <c r="AK19" s="251">
        <v>0.50527357578110699</v>
      </c>
      <c r="AL19" s="251">
        <v>1.7906679565429687E-2</v>
      </c>
      <c r="AM19" s="251">
        <v>1.7921220092773436E-2</v>
      </c>
      <c r="AN19" s="251">
        <v>1.7085289489746094E-2</v>
      </c>
      <c r="AO19" s="252">
        <v>8.0891299743652348E-3</v>
      </c>
    </row>
    <row r="20" spans="1:41" x14ac:dyDescent="0.25">
      <c r="A20" s="110" t="s">
        <v>17</v>
      </c>
      <c r="B20" s="113"/>
      <c r="C20" s="249"/>
      <c r="D20" s="249"/>
      <c r="E20" s="249"/>
      <c r="F20" s="249"/>
      <c r="G20" s="249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  <c r="V20" s="249"/>
      <c r="W20" s="249"/>
      <c r="X20" s="249"/>
      <c r="Y20" s="249"/>
      <c r="Z20" s="249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8"/>
    </row>
    <row r="21" spans="1:41" x14ac:dyDescent="0.25">
      <c r="A21" s="112" t="s">
        <v>12</v>
      </c>
      <c r="B21" s="113" t="s">
        <v>56</v>
      </c>
      <c r="C21" s="249">
        <v>0</v>
      </c>
      <c r="D21" s="249">
        <v>0</v>
      </c>
      <c r="E21" s="249">
        <v>0</v>
      </c>
      <c r="F21" s="249">
        <v>0</v>
      </c>
      <c r="G21" s="249">
        <v>0</v>
      </c>
      <c r="H21" s="249">
        <v>0</v>
      </c>
      <c r="I21" s="249">
        <v>0</v>
      </c>
      <c r="J21" s="249">
        <v>0</v>
      </c>
      <c r="K21" s="249">
        <v>0</v>
      </c>
      <c r="L21" s="249">
        <v>0</v>
      </c>
      <c r="M21" s="249">
        <v>0</v>
      </c>
      <c r="N21" s="249">
        <v>0</v>
      </c>
      <c r="O21" s="249">
        <v>0</v>
      </c>
      <c r="P21" s="249">
        <v>0</v>
      </c>
      <c r="Q21" s="249">
        <v>0</v>
      </c>
      <c r="R21" s="249">
        <v>0</v>
      </c>
      <c r="S21" s="249">
        <v>0</v>
      </c>
      <c r="T21" s="249">
        <v>0</v>
      </c>
      <c r="U21" s="249">
        <v>0</v>
      </c>
      <c r="V21" s="249">
        <v>0</v>
      </c>
      <c r="W21" s="249">
        <v>0</v>
      </c>
      <c r="X21" s="249">
        <v>0</v>
      </c>
      <c r="Y21" s="249">
        <v>0</v>
      </c>
      <c r="Z21" s="249">
        <v>0</v>
      </c>
      <c r="AA21" s="249">
        <v>0</v>
      </c>
      <c r="AB21" s="249">
        <v>0</v>
      </c>
      <c r="AC21" s="249">
        <v>0</v>
      </c>
      <c r="AD21" s="249">
        <v>0</v>
      </c>
      <c r="AE21" s="249">
        <v>0</v>
      </c>
      <c r="AF21" s="249">
        <v>0</v>
      </c>
      <c r="AG21" s="249">
        <v>0</v>
      </c>
      <c r="AH21" s="249">
        <v>0</v>
      </c>
      <c r="AI21" s="249">
        <v>0</v>
      </c>
      <c r="AJ21" s="249">
        <v>0</v>
      </c>
      <c r="AK21" s="249">
        <v>0</v>
      </c>
      <c r="AL21" s="249">
        <v>0</v>
      </c>
      <c r="AM21" s="249">
        <v>0</v>
      </c>
      <c r="AN21" s="249">
        <v>0</v>
      </c>
      <c r="AO21" s="248">
        <v>0</v>
      </c>
    </row>
    <row r="22" spans="1:41" x14ac:dyDescent="0.25">
      <c r="A22" s="112" t="s">
        <v>20</v>
      </c>
      <c r="B22" s="113" t="s">
        <v>56</v>
      </c>
      <c r="C22" s="249">
        <v>0</v>
      </c>
      <c r="D22" s="249">
        <v>0</v>
      </c>
      <c r="E22" s="249">
        <v>0</v>
      </c>
      <c r="F22" s="249">
        <v>0</v>
      </c>
      <c r="G22" s="249">
        <v>0</v>
      </c>
      <c r="H22" s="249">
        <v>0</v>
      </c>
      <c r="I22" s="249">
        <v>0</v>
      </c>
      <c r="J22" s="249">
        <v>0</v>
      </c>
      <c r="K22" s="249">
        <v>0</v>
      </c>
      <c r="L22" s="249">
        <v>0</v>
      </c>
      <c r="M22" s="249">
        <v>0</v>
      </c>
      <c r="N22" s="249">
        <v>0</v>
      </c>
      <c r="O22" s="249">
        <v>0</v>
      </c>
      <c r="P22" s="249">
        <v>0</v>
      </c>
      <c r="Q22" s="249">
        <v>0</v>
      </c>
      <c r="R22" s="249">
        <v>0</v>
      </c>
      <c r="S22" s="249">
        <v>0</v>
      </c>
      <c r="T22" s="249">
        <v>0</v>
      </c>
      <c r="U22" s="249">
        <v>0</v>
      </c>
      <c r="V22" s="249">
        <v>0</v>
      </c>
      <c r="W22" s="249">
        <v>0</v>
      </c>
      <c r="X22" s="249">
        <v>0</v>
      </c>
      <c r="Y22" s="249">
        <v>0</v>
      </c>
      <c r="Z22" s="249">
        <v>0</v>
      </c>
      <c r="AA22" s="249">
        <v>0</v>
      </c>
      <c r="AB22" s="249">
        <v>0</v>
      </c>
      <c r="AC22" s="249">
        <v>0</v>
      </c>
      <c r="AD22" s="249">
        <v>0</v>
      </c>
      <c r="AE22" s="249">
        <v>0</v>
      </c>
      <c r="AF22" s="249">
        <v>0</v>
      </c>
      <c r="AG22" s="249">
        <v>0</v>
      </c>
      <c r="AH22" s="249">
        <v>0</v>
      </c>
      <c r="AI22" s="249">
        <v>0</v>
      </c>
      <c r="AJ22" s="249">
        <v>0</v>
      </c>
      <c r="AK22" s="249">
        <v>0</v>
      </c>
      <c r="AL22" s="249">
        <v>0</v>
      </c>
      <c r="AM22" s="249">
        <v>0</v>
      </c>
      <c r="AN22" s="249">
        <v>0</v>
      </c>
      <c r="AO22" s="248">
        <v>0</v>
      </c>
    </row>
    <row r="23" spans="1:41" x14ac:dyDescent="0.25">
      <c r="A23" s="112" t="s">
        <v>174</v>
      </c>
      <c r="B23" s="113" t="s">
        <v>56</v>
      </c>
      <c r="C23" s="249">
        <v>0</v>
      </c>
      <c r="D23" s="249">
        <v>0</v>
      </c>
      <c r="E23" s="249">
        <v>0</v>
      </c>
      <c r="F23" s="249">
        <v>0</v>
      </c>
      <c r="G23" s="249">
        <v>0</v>
      </c>
      <c r="H23" s="249">
        <v>0</v>
      </c>
      <c r="I23" s="249">
        <v>0</v>
      </c>
      <c r="J23" s="249">
        <v>0</v>
      </c>
      <c r="K23" s="249">
        <v>0</v>
      </c>
      <c r="L23" s="249">
        <v>0</v>
      </c>
      <c r="M23" s="249">
        <v>0</v>
      </c>
      <c r="N23" s="249">
        <v>0</v>
      </c>
      <c r="O23" s="249">
        <v>0</v>
      </c>
      <c r="P23" s="249">
        <v>0</v>
      </c>
      <c r="Q23" s="249">
        <v>0</v>
      </c>
      <c r="R23" s="249">
        <v>0</v>
      </c>
      <c r="S23" s="249">
        <v>0</v>
      </c>
      <c r="T23" s="249">
        <v>0</v>
      </c>
      <c r="U23" s="249">
        <v>0</v>
      </c>
      <c r="V23" s="249">
        <v>0</v>
      </c>
      <c r="W23" s="249">
        <v>0</v>
      </c>
      <c r="X23" s="249">
        <v>0</v>
      </c>
      <c r="Y23" s="249">
        <v>0</v>
      </c>
      <c r="Z23" s="249">
        <v>0</v>
      </c>
      <c r="AA23" s="249">
        <v>0</v>
      </c>
      <c r="AB23" s="249">
        <v>0</v>
      </c>
      <c r="AC23" s="249">
        <v>0</v>
      </c>
      <c r="AD23" s="249">
        <v>0</v>
      </c>
      <c r="AE23" s="249">
        <v>0</v>
      </c>
      <c r="AF23" s="249">
        <v>0</v>
      </c>
      <c r="AG23" s="249">
        <v>0</v>
      </c>
      <c r="AH23" s="249">
        <v>0</v>
      </c>
      <c r="AI23" s="249">
        <v>0</v>
      </c>
      <c r="AJ23" s="249">
        <v>0</v>
      </c>
      <c r="AK23" s="249">
        <v>0</v>
      </c>
      <c r="AL23" s="249">
        <v>0</v>
      </c>
      <c r="AM23" s="249">
        <v>0</v>
      </c>
      <c r="AN23" s="249">
        <v>0</v>
      </c>
      <c r="AO23" s="248">
        <v>0</v>
      </c>
    </row>
    <row r="24" spans="1:41" x14ac:dyDescent="0.25">
      <c r="A24" s="112" t="s">
        <v>22</v>
      </c>
      <c r="B24" s="113" t="s">
        <v>56</v>
      </c>
      <c r="C24" s="249">
        <v>1.462989938057959E-3</v>
      </c>
      <c r="D24" s="249">
        <v>1.3837410208448767E-2</v>
      </c>
      <c r="E24" s="249">
        <v>5.7633001224771142E-3</v>
      </c>
      <c r="F24" s="249">
        <v>1.7566100470274685E-3</v>
      </c>
      <c r="G24" s="249">
        <v>1.6169200579971075E-3</v>
      </c>
      <c r="H24" s="249">
        <v>1.7509100042879583E-3</v>
      </c>
      <c r="I24" s="249">
        <v>1.5716199762076139E-3</v>
      </c>
      <c r="J24" s="249">
        <v>9.9465998931974175E-4</v>
      </c>
      <c r="K24" s="249">
        <v>9.4402999509871001E-4</v>
      </c>
      <c r="L24" s="249">
        <v>1.7075500067472457E-3</v>
      </c>
      <c r="M24" s="249">
        <v>4.0009898841083047E-3</v>
      </c>
      <c r="N24" s="249">
        <v>4.3933700326830149E-3</v>
      </c>
      <c r="O24" s="249">
        <v>4.6508098826408386E-3</v>
      </c>
      <c r="P24" s="249">
        <v>6.1779201173782347E-3</v>
      </c>
      <c r="Q24" s="249">
        <v>6.6839002342224119E-3</v>
      </c>
      <c r="R24" s="249">
        <v>6.7349301948547366E-3</v>
      </c>
      <c r="S24" s="249">
        <v>6.5782897653579716E-3</v>
      </c>
      <c r="T24" s="249">
        <v>6.4346998438835137E-3</v>
      </c>
      <c r="U24" s="249">
        <v>5.9937599415779115E-3</v>
      </c>
      <c r="V24" s="249">
        <v>6.7896698827743527E-3</v>
      </c>
      <c r="W24" s="249">
        <v>7.0101000394821172E-3</v>
      </c>
      <c r="X24" s="249">
        <v>6.3141601953506463E-3</v>
      </c>
      <c r="Y24" s="249">
        <v>4.9818099803924567E-3</v>
      </c>
      <c r="Z24" s="249">
        <v>0</v>
      </c>
      <c r="AA24" s="249">
        <v>0</v>
      </c>
      <c r="AB24" s="249">
        <v>0</v>
      </c>
      <c r="AC24" s="249">
        <v>0</v>
      </c>
      <c r="AD24" s="249">
        <v>0</v>
      </c>
      <c r="AE24" s="249">
        <v>0</v>
      </c>
      <c r="AF24" s="249">
        <v>0</v>
      </c>
      <c r="AG24" s="249">
        <v>0</v>
      </c>
      <c r="AH24" s="249">
        <v>0</v>
      </c>
      <c r="AI24" s="249">
        <v>0</v>
      </c>
      <c r="AJ24" s="249">
        <v>0</v>
      </c>
      <c r="AK24" s="249">
        <v>0</v>
      </c>
      <c r="AL24" s="249">
        <v>0</v>
      </c>
      <c r="AM24" s="249">
        <v>0</v>
      </c>
      <c r="AN24" s="249">
        <v>0</v>
      </c>
      <c r="AO24" s="248">
        <v>0</v>
      </c>
    </row>
    <row r="25" spans="1:41" x14ac:dyDescent="0.25">
      <c r="A25" s="112" t="s">
        <v>21</v>
      </c>
      <c r="B25" s="113" t="s">
        <v>56</v>
      </c>
      <c r="C25" s="249">
        <v>2.9821630615234376E-2</v>
      </c>
      <c r="D25" s="249">
        <v>0.17124984765625001</v>
      </c>
      <c r="E25" s="249">
        <v>0.10864845166015624</v>
      </c>
      <c r="F25" s="249">
        <v>6.3685439941406241E-2</v>
      </c>
      <c r="G25" s="249">
        <v>5.9466167968750004E-2</v>
      </c>
      <c r="H25" s="249">
        <v>6.4295029296875E-2</v>
      </c>
      <c r="I25" s="249">
        <v>5.3130658691406249E-2</v>
      </c>
      <c r="J25" s="249">
        <v>3.0601260009765624E-2</v>
      </c>
      <c r="K25" s="249">
        <v>2.6488270629882814E-2</v>
      </c>
      <c r="L25" s="249">
        <v>6.4697048828125006E-2</v>
      </c>
      <c r="M25" s="249">
        <v>0.15119708496093751</v>
      </c>
      <c r="N25" s="249">
        <v>0.187567607421875</v>
      </c>
      <c r="O25" s="249">
        <v>0.18348971582031251</v>
      </c>
      <c r="P25" s="249">
        <v>0.26484220703125</v>
      </c>
      <c r="Q25" s="249">
        <v>0.28135000390624998</v>
      </c>
      <c r="R25" s="249">
        <v>0.27857278320312501</v>
      </c>
      <c r="S25" s="249">
        <v>0.27802998828124997</v>
      </c>
      <c r="T25" s="249">
        <v>0.27310186718749996</v>
      </c>
      <c r="U25" s="249">
        <v>0.24885881445312499</v>
      </c>
      <c r="V25" s="249">
        <v>0.2100894287109375</v>
      </c>
      <c r="W25" s="249">
        <v>0.208209013671875</v>
      </c>
      <c r="X25" s="249">
        <v>0.21396252636718749</v>
      </c>
      <c r="Y25" s="249">
        <v>0.11044773730468749</v>
      </c>
      <c r="Z25" s="249">
        <v>7.9238187011718753E-2</v>
      </c>
      <c r="AA25" s="249">
        <v>8.7226866699218752E-2</v>
      </c>
      <c r="AB25" s="249">
        <v>0</v>
      </c>
      <c r="AC25" s="249">
        <v>0</v>
      </c>
      <c r="AD25" s="249">
        <v>0</v>
      </c>
      <c r="AE25" s="249">
        <v>0</v>
      </c>
      <c r="AF25" s="249">
        <v>0</v>
      </c>
      <c r="AG25" s="249">
        <v>0</v>
      </c>
      <c r="AH25" s="249">
        <v>0</v>
      </c>
      <c r="AI25" s="249">
        <v>0</v>
      </c>
      <c r="AJ25" s="249">
        <v>0</v>
      </c>
      <c r="AK25" s="249">
        <v>0</v>
      </c>
      <c r="AL25" s="249">
        <v>0</v>
      </c>
      <c r="AM25" s="249">
        <v>0</v>
      </c>
      <c r="AN25" s="249">
        <v>0</v>
      </c>
      <c r="AO25" s="248">
        <v>0</v>
      </c>
    </row>
    <row r="26" spans="1:41" x14ac:dyDescent="0.25">
      <c r="A26" s="112" t="s">
        <v>175</v>
      </c>
      <c r="B26" s="113" t="s">
        <v>56</v>
      </c>
      <c r="C26" s="249">
        <v>0</v>
      </c>
      <c r="D26" s="249">
        <v>0</v>
      </c>
      <c r="E26" s="249">
        <v>0</v>
      </c>
      <c r="F26" s="249">
        <v>0</v>
      </c>
      <c r="G26" s="249">
        <v>0</v>
      </c>
      <c r="H26" s="249">
        <v>0</v>
      </c>
      <c r="I26" s="249">
        <v>0</v>
      </c>
      <c r="J26" s="249">
        <v>0</v>
      </c>
      <c r="K26" s="249">
        <v>0</v>
      </c>
      <c r="L26" s="249">
        <v>0</v>
      </c>
      <c r="M26" s="249">
        <v>0</v>
      </c>
      <c r="N26" s="249">
        <v>0</v>
      </c>
      <c r="O26" s="249">
        <v>0</v>
      </c>
      <c r="P26" s="249">
        <v>0</v>
      </c>
      <c r="Q26" s="249">
        <v>0</v>
      </c>
      <c r="R26" s="249">
        <v>0</v>
      </c>
      <c r="S26" s="249">
        <v>0</v>
      </c>
      <c r="T26" s="249">
        <v>0</v>
      </c>
      <c r="U26" s="249">
        <v>0</v>
      </c>
      <c r="V26" s="249">
        <v>0</v>
      </c>
      <c r="W26" s="249">
        <v>0</v>
      </c>
      <c r="X26" s="249">
        <v>0</v>
      </c>
      <c r="Y26" s="249">
        <v>0</v>
      </c>
      <c r="Z26" s="249">
        <v>0</v>
      </c>
      <c r="AA26" s="249">
        <v>0</v>
      </c>
      <c r="AB26" s="249">
        <v>0</v>
      </c>
      <c r="AC26" s="249">
        <v>0</v>
      </c>
      <c r="AD26" s="249">
        <v>0</v>
      </c>
      <c r="AE26" s="249">
        <v>0</v>
      </c>
      <c r="AF26" s="249">
        <v>0</v>
      </c>
      <c r="AG26" s="249">
        <v>0</v>
      </c>
      <c r="AH26" s="249">
        <v>0</v>
      </c>
      <c r="AI26" s="249">
        <v>0</v>
      </c>
      <c r="AJ26" s="249">
        <v>0</v>
      </c>
      <c r="AK26" s="249">
        <v>0</v>
      </c>
      <c r="AL26" s="249">
        <v>0</v>
      </c>
      <c r="AM26" s="249">
        <v>0</v>
      </c>
      <c r="AN26" s="249">
        <v>0</v>
      </c>
      <c r="AO26" s="248">
        <v>0</v>
      </c>
    </row>
    <row r="27" spans="1:41" x14ac:dyDescent="0.25">
      <c r="A27" s="112" t="s">
        <v>176</v>
      </c>
      <c r="B27" s="113" t="s">
        <v>56</v>
      </c>
      <c r="C27" s="249">
        <v>0</v>
      </c>
      <c r="D27" s="249">
        <v>0</v>
      </c>
      <c r="E27" s="249">
        <v>0</v>
      </c>
      <c r="F27" s="249">
        <v>0</v>
      </c>
      <c r="G27" s="249">
        <v>0</v>
      </c>
      <c r="H27" s="249">
        <v>0</v>
      </c>
      <c r="I27" s="249">
        <v>0</v>
      </c>
      <c r="J27" s="249">
        <v>0</v>
      </c>
      <c r="K27" s="249">
        <v>0</v>
      </c>
      <c r="L27" s="249">
        <v>0</v>
      </c>
      <c r="M27" s="249">
        <v>0</v>
      </c>
      <c r="N27" s="249">
        <v>0</v>
      </c>
      <c r="O27" s="249">
        <v>0</v>
      </c>
      <c r="P27" s="249">
        <v>0</v>
      </c>
      <c r="Q27" s="249">
        <v>0</v>
      </c>
      <c r="R27" s="249">
        <v>0</v>
      </c>
      <c r="S27" s="249">
        <v>0</v>
      </c>
      <c r="T27" s="249">
        <v>0</v>
      </c>
      <c r="U27" s="249">
        <v>0</v>
      </c>
      <c r="V27" s="249">
        <v>0</v>
      </c>
      <c r="W27" s="249">
        <v>0</v>
      </c>
      <c r="X27" s="249">
        <v>0</v>
      </c>
      <c r="Y27" s="249">
        <v>0</v>
      </c>
      <c r="Z27" s="249">
        <v>0</v>
      </c>
      <c r="AA27" s="249">
        <v>0</v>
      </c>
      <c r="AB27" s="249">
        <v>0</v>
      </c>
      <c r="AC27" s="249">
        <v>0</v>
      </c>
      <c r="AD27" s="249">
        <v>0</v>
      </c>
      <c r="AE27" s="249">
        <v>0</v>
      </c>
      <c r="AF27" s="249">
        <v>0</v>
      </c>
      <c r="AG27" s="249">
        <v>0</v>
      </c>
      <c r="AH27" s="249">
        <v>0</v>
      </c>
      <c r="AI27" s="249">
        <v>0</v>
      </c>
      <c r="AJ27" s="249">
        <v>0</v>
      </c>
      <c r="AK27" s="249">
        <v>0</v>
      </c>
      <c r="AL27" s="249">
        <v>0</v>
      </c>
      <c r="AM27" s="249">
        <v>0</v>
      </c>
      <c r="AN27" s="249">
        <v>0</v>
      </c>
      <c r="AO27" s="248">
        <v>0</v>
      </c>
    </row>
    <row r="28" spans="1:41" x14ac:dyDescent="0.25">
      <c r="A28" s="112" t="s">
        <v>177</v>
      </c>
      <c r="B28" s="113" t="s">
        <v>56</v>
      </c>
      <c r="C28" s="249">
        <v>0</v>
      </c>
      <c r="D28" s="249">
        <v>0</v>
      </c>
      <c r="E28" s="249">
        <v>0</v>
      </c>
      <c r="F28" s="249">
        <v>0</v>
      </c>
      <c r="G28" s="249">
        <v>0</v>
      </c>
      <c r="H28" s="249">
        <v>0</v>
      </c>
      <c r="I28" s="249">
        <v>0</v>
      </c>
      <c r="J28" s="249">
        <v>0</v>
      </c>
      <c r="K28" s="249">
        <v>0</v>
      </c>
      <c r="L28" s="249">
        <v>0</v>
      </c>
      <c r="M28" s="249">
        <v>0</v>
      </c>
      <c r="N28" s="249">
        <v>0</v>
      </c>
      <c r="O28" s="249">
        <v>0</v>
      </c>
      <c r="P28" s="249">
        <v>0</v>
      </c>
      <c r="Q28" s="249">
        <v>0</v>
      </c>
      <c r="R28" s="249">
        <v>0</v>
      </c>
      <c r="S28" s="249">
        <v>0</v>
      </c>
      <c r="T28" s="249">
        <v>0</v>
      </c>
      <c r="U28" s="249">
        <v>0</v>
      </c>
      <c r="V28" s="249">
        <v>0</v>
      </c>
      <c r="W28" s="249">
        <v>0</v>
      </c>
      <c r="X28" s="249">
        <v>0</v>
      </c>
      <c r="Y28" s="249">
        <v>0</v>
      </c>
      <c r="Z28" s="249">
        <v>0</v>
      </c>
      <c r="AA28" s="249">
        <v>0</v>
      </c>
      <c r="AB28" s="249">
        <v>0</v>
      </c>
      <c r="AC28" s="249">
        <v>0</v>
      </c>
      <c r="AD28" s="249">
        <v>0</v>
      </c>
      <c r="AE28" s="249">
        <v>0</v>
      </c>
      <c r="AF28" s="249">
        <v>0</v>
      </c>
      <c r="AG28" s="249">
        <v>0</v>
      </c>
      <c r="AH28" s="249">
        <v>0</v>
      </c>
      <c r="AI28" s="249">
        <v>0</v>
      </c>
      <c r="AJ28" s="249">
        <v>0</v>
      </c>
      <c r="AK28" s="249">
        <v>0</v>
      </c>
      <c r="AL28" s="249">
        <v>0</v>
      </c>
      <c r="AM28" s="249">
        <v>0</v>
      </c>
      <c r="AN28" s="249">
        <v>0</v>
      </c>
      <c r="AO28" s="248">
        <v>0</v>
      </c>
    </row>
    <row r="29" spans="1:41" x14ac:dyDescent="0.25">
      <c r="A29" s="112" t="s">
        <v>178</v>
      </c>
      <c r="B29" s="113" t="s">
        <v>56</v>
      </c>
      <c r="C29" s="249">
        <v>0</v>
      </c>
      <c r="D29" s="249">
        <v>0</v>
      </c>
      <c r="E29" s="249">
        <v>0</v>
      </c>
      <c r="F29" s="249">
        <v>0</v>
      </c>
      <c r="G29" s="249">
        <v>0</v>
      </c>
      <c r="H29" s="249">
        <v>0</v>
      </c>
      <c r="I29" s="249">
        <v>0</v>
      </c>
      <c r="J29" s="249">
        <v>0</v>
      </c>
      <c r="K29" s="249">
        <v>0</v>
      </c>
      <c r="L29" s="249">
        <v>0</v>
      </c>
      <c r="M29" s="249">
        <v>0</v>
      </c>
      <c r="N29" s="249">
        <v>0</v>
      </c>
      <c r="O29" s="249">
        <v>0</v>
      </c>
      <c r="P29" s="249">
        <v>0</v>
      </c>
      <c r="Q29" s="249">
        <v>0</v>
      </c>
      <c r="R29" s="249">
        <v>0</v>
      </c>
      <c r="S29" s="249">
        <v>0</v>
      </c>
      <c r="T29" s="249">
        <v>0</v>
      </c>
      <c r="U29" s="249">
        <v>0</v>
      </c>
      <c r="V29" s="249">
        <v>0</v>
      </c>
      <c r="W29" s="249">
        <v>0</v>
      </c>
      <c r="X29" s="249">
        <v>0</v>
      </c>
      <c r="Y29" s="249">
        <v>0</v>
      </c>
      <c r="Z29" s="249">
        <v>0</v>
      </c>
      <c r="AA29" s="249">
        <v>0</v>
      </c>
      <c r="AB29" s="249">
        <v>0</v>
      </c>
      <c r="AC29" s="249">
        <v>0</v>
      </c>
      <c r="AD29" s="249">
        <v>0</v>
      </c>
      <c r="AE29" s="249">
        <v>0</v>
      </c>
      <c r="AF29" s="249">
        <v>0</v>
      </c>
      <c r="AG29" s="249">
        <v>0</v>
      </c>
      <c r="AH29" s="249">
        <v>0</v>
      </c>
      <c r="AI29" s="249">
        <v>0</v>
      </c>
      <c r="AJ29" s="249">
        <v>0</v>
      </c>
      <c r="AK29" s="249">
        <v>0</v>
      </c>
      <c r="AL29" s="249">
        <v>0</v>
      </c>
      <c r="AM29" s="249">
        <v>0</v>
      </c>
      <c r="AN29" s="249">
        <v>0</v>
      </c>
      <c r="AO29" s="248">
        <v>0</v>
      </c>
    </row>
    <row r="30" spans="1:41" x14ac:dyDescent="0.25">
      <c r="A30" s="112" t="s">
        <v>1</v>
      </c>
      <c r="B30" s="113" t="s">
        <v>56</v>
      </c>
      <c r="C30" s="249">
        <v>0</v>
      </c>
      <c r="D30" s="249">
        <v>0</v>
      </c>
      <c r="E30" s="249">
        <v>0</v>
      </c>
      <c r="F30" s="249">
        <v>0</v>
      </c>
      <c r="G30" s="249">
        <v>0</v>
      </c>
      <c r="H30" s="249">
        <v>0</v>
      </c>
      <c r="I30" s="249">
        <v>0</v>
      </c>
      <c r="J30" s="249">
        <v>0</v>
      </c>
      <c r="K30" s="249">
        <v>0</v>
      </c>
      <c r="L30" s="249">
        <v>0</v>
      </c>
      <c r="M30" s="249">
        <v>0</v>
      </c>
      <c r="N30" s="249">
        <v>0</v>
      </c>
      <c r="O30" s="249">
        <v>0</v>
      </c>
      <c r="P30" s="249">
        <v>0</v>
      </c>
      <c r="Q30" s="249">
        <v>0</v>
      </c>
      <c r="R30" s="249">
        <v>0</v>
      </c>
      <c r="S30" s="249">
        <v>0</v>
      </c>
      <c r="T30" s="249">
        <v>0</v>
      </c>
      <c r="U30" s="249">
        <v>0</v>
      </c>
      <c r="V30" s="249">
        <v>0</v>
      </c>
      <c r="W30" s="249">
        <v>0</v>
      </c>
      <c r="X30" s="249">
        <v>0</v>
      </c>
      <c r="Y30" s="249">
        <v>0</v>
      </c>
      <c r="Z30" s="249">
        <v>0</v>
      </c>
      <c r="AA30" s="249">
        <v>0</v>
      </c>
      <c r="AB30" s="249">
        <v>0</v>
      </c>
      <c r="AC30" s="249">
        <v>0</v>
      </c>
      <c r="AD30" s="249">
        <v>0</v>
      </c>
      <c r="AE30" s="249">
        <v>0</v>
      </c>
      <c r="AF30" s="249">
        <v>0</v>
      </c>
      <c r="AG30" s="249">
        <v>0</v>
      </c>
      <c r="AH30" s="249">
        <v>0</v>
      </c>
      <c r="AI30" s="249">
        <v>0</v>
      </c>
      <c r="AJ30" s="249">
        <v>0</v>
      </c>
      <c r="AK30" s="249">
        <v>0</v>
      </c>
      <c r="AL30" s="249">
        <v>0</v>
      </c>
      <c r="AM30" s="249">
        <v>0</v>
      </c>
      <c r="AN30" s="249">
        <v>0</v>
      </c>
      <c r="AO30" s="248">
        <v>0</v>
      </c>
    </row>
    <row r="31" spans="1:41" x14ac:dyDescent="0.25">
      <c r="A31" s="112" t="s">
        <v>179</v>
      </c>
      <c r="B31" s="113" t="s">
        <v>56</v>
      </c>
      <c r="C31" s="249">
        <v>0</v>
      </c>
      <c r="D31" s="249">
        <v>0</v>
      </c>
      <c r="E31" s="249">
        <v>0</v>
      </c>
      <c r="F31" s="249">
        <v>0</v>
      </c>
      <c r="G31" s="249">
        <v>0</v>
      </c>
      <c r="H31" s="249">
        <v>0</v>
      </c>
      <c r="I31" s="249">
        <v>0</v>
      </c>
      <c r="J31" s="249">
        <v>0</v>
      </c>
      <c r="K31" s="249">
        <v>0</v>
      </c>
      <c r="L31" s="249">
        <v>0</v>
      </c>
      <c r="M31" s="249">
        <v>0</v>
      </c>
      <c r="N31" s="249">
        <v>0</v>
      </c>
      <c r="O31" s="249">
        <v>0</v>
      </c>
      <c r="P31" s="249">
        <v>0</v>
      </c>
      <c r="Q31" s="249">
        <v>0</v>
      </c>
      <c r="R31" s="249">
        <v>0</v>
      </c>
      <c r="S31" s="249">
        <v>0</v>
      </c>
      <c r="T31" s="249">
        <v>0</v>
      </c>
      <c r="U31" s="249">
        <v>0</v>
      </c>
      <c r="V31" s="249">
        <v>0</v>
      </c>
      <c r="W31" s="249">
        <v>0</v>
      </c>
      <c r="X31" s="249">
        <v>0</v>
      </c>
      <c r="Y31" s="249">
        <v>0</v>
      </c>
      <c r="Z31" s="249">
        <v>0</v>
      </c>
      <c r="AA31" s="249">
        <v>0</v>
      </c>
      <c r="AB31" s="249">
        <v>0</v>
      </c>
      <c r="AC31" s="249">
        <v>0</v>
      </c>
      <c r="AD31" s="249">
        <v>0</v>
      </c>
      <c r="AE31" s="249">
        <v>0</v>
      </c>
      <c r="AF31" s="249">
        <v>0</v>
      </c>
      <c r="AG31" s="249">
        <v>0</v>
      </c>
      <c r="AH31" s="249">
        <v>0</v>
      </c>
      <c r="AI31" s="249">
        <v>0</v>
      </c>
      <c r="AJ31" s="249">
        <v>0</v>
      </c>
      <c r="AK31" s="249">
        <v>0</v>
      </c>
      <c r="AL31" s="249">
        <v>0</v>
      </c>
      <c r="AM31" s="249">
        <v>0</v>
      </c>
      <c r="AN31" s="249">
        <v>0</v>
      </c>
      <c r="AO31" s="248">
        <v>0</v>
      </c>
    </row>
    <row r="32" spans="1:41" x14ac:dyDescent="0.25">
      <c r="A32" s="112" t="s">
        <v>180</v>
      </c>
      <c r="B32" s="113" t="s">
        <v>56</v>
      </c>
      <c r="C32" s="249">
        <v>0</v>
      </c>
      <c r="D32" s="249">
        <v>0</v>
      </c>
      <c r="E32" s="249">
        <v>0</v>
      </c>
      <c r="F32" s="249">
        <v>0</v>
      </c>
      <c r="G32" s="249">
        <v>0</v>
      </c>
      <c r="H32" s="249">
        <v>0</v>
      </c>
      <c r="I32" s="249">
        <v>0</v>
      </c>
      <c r="J32" s="249">
        <v>0</v>
      </c>
      <c r="K32" s="249">
        <v>0</v>
      </c>
      <c r="L32" s="249">
        <v>0</v>
      </c>
      <c r="M32" s="249">
        <v>0</v>
      </c>
      <c r="N32" s="249">
        <v>0</v>
      </c>
      <c r="O32" s="249">
        <v>0</v>
      </c>
      <c r="P32" s="249">
        <v>0</v>
      </c>
      <c r="Q32" s="249">
        <v>0</v>
      </c>
      <c r="R32" s="249">
        <v>0</v>
      </c>
      <c r="S32" s="249">
        <v>0</v>
      </c>
      <c r="T32" s="249">
        <v>0</v>
      </c>
      <c r="U32" s="249">
        <v>0</v>
      </c>
      <c r="V32" s="249">
        <v>0</v>
      </c>
      <c r="W32" s="249">
        <v>0</v>
      </c>
      <c r="X32" s="249">
        <v>0</v>
      </c>
      <c r="Y32" s="249">
        <v>0</v>
      </c>
      <c r="Z32" s="249">
        <v>0</v>
      </c>
      <c r="AA32" s="249">
        <v>0</v>
      </c>
      <c r="AB32" s="249">
        <v>0</v>
      </c>
      <c r="AC32" s="249">
        <v>0</v>
      </c>
      <c r="AD32" s="249">
        <v>0</v>
      </c>
      <c r="AE32" s="249">
        <v>0</v>
      </c>
      <c r="AF32" s="249">
        <v>0</v>
      </c>
      <c r="AG32" s="249">
        <v>0</v>
      </c>
      <c r="AH32" s="249">
        <v>0</v>
      </c>
      <c r="AI32" s="249">
        <v>0</v>
      </c>
      <c r="AJ32" s="249">
        <v>0</v>
      </c>
      <c r="AK32" s="249">
        <v>0</v>
      </c>
      <c r="AL32" s="249">
        <v>0</v>
      </c>
      <c r="AM32" s="249">
        <v>0</v>
      </c>
      <c r="AN32" s="249">
        <v>0</v>
      </c>
      <c r="AO32" s="248">
        <v>0</v>
      </c>
    </row>
    <row r="33" spans="1:41" x14ac:dyDescent="0.25">
      <c r="A33" s="112" t="s">
        <v>271</v>
      </c>
      <c r="B33" s="113" t="s">
        <v>56</v>
      </c>
      <c r="C33" s="249">
        <v>0</v>
      </c>
      <c r="D33" s="249">
        <v>0</v>
      </c>
      <c r="E33" s="249">
        <v>0</v>
      </c>
      <c r="F33" s="249">
        <v>0</v>
      </c>
      <c r="G33" s="249">
        <v>0</v>
      </c>
      <c r="H33" s="249">
        <v>0</v>
      </c>
      <c r="I33" s="249">
        <v>0</v>
      </c>
      <c r="J33" s="249">
        <v>0</v>
      </c>
      <c r="K33" s="249">
        <v>0</v>
      </c>
      <c r="L33" s="249">
        <v>0</v>
      </c>
      <c r="M33" s="249">
        <v>0</v>
      </c>
      <c r="N33" s="249">
        <v>0</v>
      </c>
      <c r="O33" s="249">
        <v>0</v>
      </c>
      <c r="P33" s="249">
        <v>0</v>
      </c>
      <c r="Q33" s="249">
        <v>0</v>
      </c>
      <c r="R33" s="249">
        <v>0</v>
      </c>
      <c r="S33" s="249">
        <v>0</v>
      </c>
      <c r="T33" s="249">
        <v>0</v>
      </c>
      <c r="U33" s="249">
        <v>0</v>
      </c>
      <c r="V33" s="249">
        <v>0</v>
      </c>
      <c r="W33" s="249">
        <v>0</v>
      </c>
      <c r="X33" s="249">
        <v>0</v>
      </c>
      <c r="Y33" s="249">
        <v>0</v>
      </c>
      <c r="Z33" s="249">
        <v>0</v>
      </c>
      <c r="AA33" s="249">
        <v>0</v>
      </c>
      <c r="AB33" s="249">
        <v>0</v>
      </c>
      <c r="AC33" s="249">
        <v>0</v>
      </c>
      <c r="AD33" s="249">
        <v>0</v>
      </c>
      <c r="AE33" s="249">
        <v>0</v>
      </c>
      <c r="AF33" s="249">
        <v>0</v>
      </c>
      <c r="AG33" s="249">
        <v>0</v>
      </c>
      <c r="AH33" s="249">
        <v>0</v>
      </c>
      <c r="AI33" s="249">
        <v>0</v>
      </c>
      <c r="AJ33" s="249">
        <v>0</v>
      </c>
      <c r="AK33" s="249">
        <v>0</v>
      </c>
      <c r="AL33" s="249">
        <v>0</v>
      </c>
      <c r="AM33" s="249">
        <v>0</v>
      </c>
      <c r="AN33" s="249">
        <v>0</v>
      </c>
      <c r="AO33" s="248">
        <v>0</v>
      </c>
    </row>
    <row r="34" spans="1:41" x14ac:dyDescent="0.25">
      <c r="A34" s="112" t="s">
        <v>182</v>
      </c>
      <c r="B34" s="113" t="s">
        <v>56</v>
      </c>
      <c r="C34" s="249">
        <v>0</v>
      </c>
      <c r="D34" s="249">
        <v>0</v>
      </c>
      <c r="E34" s="249">
        <v>0</v>
      </c>
      <c r="F34" s="249">
        <v>0</v>
      </c>
      <c r="G34" s="249">
        <v>0</v>
      </c>
      <c r="H34" s="249">
        <v>0</v>
      </c>
      <c r="I34" s="249">
        <v>0</v>
      </c>
      <c r="J34" s="249">
        <v>0</v>
      </c>
      <c r="K34" s="249">
        <v>0</v>
      </c>
      <c r="L34" s="249">
        <v>0</v>
      </c>
      <c r="M34" s="249">
        <v>0</v>
      </c>
      <c r="N34" s="249">
        <v>0</v>
      </c>
      <c r="O34" s="249">
        <v>0</v>
      </c>
      <c r="P34" s="249">
        <v>0</v>
      </c>
      <c r="Q34" s="249">
        <v>0</v>
      </c>
      <c r="R34" s="249">
        <v>0</v>
      </c>
      <c r="S34" s="249">
        <v>0</v>
      </c>
      <c r="T34" s="249">
        <v>0</v>
      </c>
      <c r="U34" s="249">
        <v>0</v>
      </c>
      <c r="V34" s="249">
        <v>0</v>
      </c>
      <c r="W34" s="249">
        <v>0</v>
      </c>
      <c r="X34" s="249">
        <v>0</v>
      </c>
      <c r="Y34" s="249">
        <v>0</v>
      </c>
      <c r="Z34" s="249">
        <v>0</v>
      </c>
      <c r="AA34" s="249">
        <v>0</v>
      </c>
      <c r="AB34" s="249">
        <v>0</v>
      </c>
      <c r="AC34" s="249">
        <v>0</v>
      </c>
      <c r="AD34" s="249">
        <v>0</v>
      </c>
      <c r="AE34" s="249">
        <v>0</v>
      </c>
      <c r="AF34" s="249">
        <v>0</v>
      </c>
      <c r="AG34" s="249">
        <v>0</v>
      </c>
      <c r="AH34" s="249">
        <v>0</v>
      </c>
      <c r="AI34" s="249">
        <v>0</v>
      </c>
      <c r="AJ34" s="249">
        <v>0</v>
      </c>
      <c r="AK34" s="249">
        <v>0</v>
      </c>
      <c r="AL34" s="249">
        <v>0</v>
      </c>
      <c r="AM34" s="249">
        <v>0</v>
      </c>
      <c r="AN34" s="249">
        <v>0</v>
      </c>
      <c r="AO34" s="248">
        <v>0</v>
      </c>
    </row>
    <row r="35" spans="1:41" x14ac:dyDescent="0.25">
      <c r="A35" s="112" t="s">
        <v>183</v>
      </c>
      <c r="B35" s="113" t="s">
        <v>56</v>
      </c>
      <c r="C35" s="249">
        <v>0</v>
      </c>
      <c r="D35" s="249">
        <v>0</v>
      </c>
      <c r="E35" s="249">
        <v>0</v>
      </c>
      <c r="F35" s="249">
        <v>0</v>
      </c>
      <c r="G35" s="249">
        <v>0</v>
      </c>
      <c r="H35" s="249">
        <v>0</v>
      </c>
      <c r="I35" s="249">
        <v>0</v>
      </c>
      <c r="J35" s="249">
        <v>0</v>
      </c>
      <c r="K35" s="249">
        <v>0</v>
      </c>
      <c r="L35" s="249">
        <v>0</v>
      </c>
      <c r="M35" s="249">
        <v>0</v>
      </c>
      <c r="N35" s="249">
        <v>0</v>
      </c>
      <c r="O35" s="249">
        <v>0</v>
      </c>
      <c r="P35" s="249">
        <v>0</v>
      </c>
      <c r="Q35" s="249">
        <v>0</v>
      </c>
      <c r="R35" s="249">
        <v>0</v>
      </c>
      <c r="S35" s="249">
        <v>0</v>
      </c>
      <c r="T35" s="249">
        <v>0</v>
      </c>
      <c r="U35" s="249">
        <v>0</v>
      </c>
      <c r="V35" s="249">
        <v>0</v>
      </c>
      <c r="W35" s="249">
        <v>0</v>
      </c>
      <c r="X35" s="249">
        <v>0</v>
      </c>
      <c r="Y35" s="249">
        <v>0</v>
      </c>
      <c r="Z35" s="249">
        <v>0</v>
      </c>
      <c r="AA35" s="249">
        <v>0</v>
      </c>
      <c r="AB35" s="249">
        <v>0</v>
      </c>
      <c r="AC35" s="249">
        <v>0</v>
      </c>
      <c r="AD35" s="249">
        <v>0</v>
      </c>
      <c r="AE35" s="249">
        <v>0</v>
      </c>
      <c r="AF35" s="249">
        <v>0</v>
      </c>
      <c r="AG35" s="249">
        <v>0</v>
      </c>
      <c r="AH35" s="249">
        <v>0</v>
      </c>
      <c r="AI35" s="249">
        <v>0</v>
      </c>
      <c r="AJ35" s="249">
        <v>0</v>
      </c>
      <c r="AK35" s="249">
        <v>0</v>
      </c>
      <c r="AL35" s="249">
        <v>0</v>
      </c>
      <c r="AM35" s="249">
        <v>0</v>
      </c>
      <c r="AN35" s="249">
        <v>0</v>
      </c>
      <c r="AO35" s="248">
        <v>0</v>
      </c>
    </row>
    <row r="36" spans="1:41" x14ac:dyDescent="0.25">
      <c r="A36" s="250" t="s">
        <v>184</v>
      </c>
      <c r="B36" s="113" t="s">
        <v>56</v>
      </c>
      <c r="C36" s="251">
        <v>3.1284620553292335E-2</v>
      </c>
      <c r="D36" s="251">
        <v>0.18508725786469876</v>
      </c>
      <c r="E36" s="251">
        <v>0.11441175178263335</v>
      </c>
      <c r="F36" s="251">
        <v>6.5442049988433712E-2</v>
      </c>
      <c r="G36" s="251">
        <v>6.1083088026747112E-2</v>
      </c>
      <c r="H36" s="251">
        <v>6.6045939301162954E-2</v>
      </c>
      <c r="I36" s="251">
        <v>5.470227866761386E-2</v>
      </c>
      <c r="J36" s="251">
        <v>3.1595919999085363E-2</v>
      </c>
      <c r="K36" s="251">
        <v>2.7432300624981525E-2</v>
      </c>
      <c r="L36" s="251">
        <v>6.640459883487225E-2</v>
      </c>
      <c r="M36" s="251">
        <v>0.1551980748450458</v>
      </c>
      <c r="N36" s="251">
        <v>0.19196097745455801</v>
      </c>
      <c r="O36" s="251">
        <v>0.18814052570295334</v>
      </c>
      <c r="P36" s="251">
        <v>0.27102012714862822</v>
      </c>
      <c r="Q36" s="251">
        <v>0.28803390414047236</v>
      </c>
      <c r="R36" s="251">
        <v>0.28530771339797972</v>
      </c>
      <c r="S36" s="251">
        <v>0.28460827804660793</v>
      </c>
      <c r="T36" s="251">
        <v>0.27953656703138346</v>
      </c>
      <c r="U36" s="251">
        <v>0.25485257439470288</v>
      </c>
      <c r="V36" s="251">
        <v>0.21687909859371185</v>
      </c>
      <c r="W36" s="251">
        <v>0.2152191137113571</v>
      </c>
      <c r="X36" s="251">
        <v>0.22027668656253813</v>
      </c>
      <c r="Y36" s="251">
        <v>0.11542954728507994</v>
      </c>
      <c r="Z36" s="251">
        <v>7.9238187011718753E-2</v>
      </c>
      <c r="AA36" s="251">
        <v>8.7226866699218752E-2</v>
      </c>
      <c r="AB36" s="251">
        <v>0</v>
      </c>
      <c r="AC36" s="251">
        <v>0</v>
      </c>
      <c r="AD36" s="251">
        <v>0</v>
      </c>
      <c r="AE36" s="251">
        <v>0</v>
      </c>
      <c r="AF36" s="251">
        <v>0</v>
      </c>
      <c r="AG36" s="251">
        <v>0</v>
      </c>
      <c r="AH36" s="251">
        <v>0</v>
      </c>
      <c r="AI36" s="251">
        <v>0</v>
      </c>
      <c r="AJ36" s="251">
        <v>0</v>
      </c>
      <c r="AK36" s="251">
        <v>0</v>
      </c>
      <c r="AL36" s="251">
        <v>0</v>
      </c>
      <c r="AM36" s="251">
        <v>0</v>
      </c>
      <c r="AN36" s="251">
        <v>0</v>
      </c>
      <c r="AO36" s="252">
        <v>0</v>
      </c>
    </row>
    <row r="37" spans="1:41" x14ac:dyDescent="0.25">
      <c r="A37" s="110" t="s">
        <v>18</v>
      </c>
      <c r="B37" s="113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8"/>
    </row>
    <row r="38" spans="1:41" x14ac:dyDescent="0.25">
      <c r="A38" s="112" t="s">
        <v>12</v>
      </c>
      <c r="B38" s="113" t="s">
        <v>56</v>
      </c>
      <c r="C38" s="249">
        <v>21.263411673889159</v>
      </c>
      <c r="D38" s="249">
        <v>21.438548422607422</v>
      </c>
      <c r="E38" s="249">
        <v>22.898755996627806</v>
      </c>
      <c r="F38" s="249">
        <v>18.980085647430421</v>
      </c>
      <c r="G38" s="249">
        <v>17.444997060160638</v>
      </c>
      <c r="H38" s="249">
        <v>16.740115712256433</v>
      </c>
      <c r="I38" s="249">
        <v>15.080186363927364</v>
      </c>
      <c r="J38" s="249">
        <v>17.562853864131927</v>
      </c>
      <c r="K38" s="249">
        <v>17.064217060464383</v>
      </c>
      <c r="L38" s="249">
        <v>16.506178122587205</v>
      </c>
      <c r="M38" s="249">
        <v>14.347440470191955</v>
      </c>
      <c r="N38" s="249">
        <v>15.164842013534546</v>
      </c>
      <c r="O38" s="249">
        <v>15.606064078247069</v>
      </c>
      <c r="P38" s="249">
        <v>11.587366270483017</v>
      </c>
      <c r="Q38" s="249">
        <v>10.845066893554687</v>
      </c>
      <c r="R38" s="249">
        <v>11.033555750976562</v>
      </c>
      <c r="S38" s="249">
        <v>10.997421985351561</v>
      </c>
      <c r="T38" s="249">
        <v>10.066871412109375</v>
      </c>
      <c r="U38" s="249">
        <v>10.309212870117188</v>
      </c>
      <c r="V38" s="249">
        <v>8.9252735976562505</v>
      </c>
      <c r="W38" s="249">
        <v>10.175598254882813</v>
      </c>
      <c r="X38" s="249">
        <v>8.8027755322265619</v>
      </c>
      <c r="Y38" s="249">
        <v>7.9766709863281253</v>
      </c>
      <c r="Z38" s="249">
        <v>6.2196240344238287</v>
      </c>
      <c r="AA38" s="249">
        <v>5.092006286132813</v>
      </c>
      <c r="AB38" s="249">
        <v>4.6796925800781253</v>
      </c>
      <c r="AC38" s="249">
        <v>4.7388684707031246</v>
      </c>
      <c r="AD38" s="249">
        <v>4.70697758984375</v>
      </c>
      <c r="AE38" s="249">
        <v>4.6798431796874995</v>
      </c>
      <c r="AF38" s="249">
        <v>2.4732137001953127</v>
      </c>
      <c r="AG38" s="249">
        <v>0</v>
      </c>
      <c r="AH38" s="249">
        <v>0</v>
      </c>
      <c r="AI38" s="249">
        <v>0</v>
      </c>
      <c r="AJ38" s="249">
        <v>0</v>
      </c>
      <c r="AK38" s="249">
        <v>0</v>
      </c>
      <c r="AL38" s="249">
        <v>0</v>
      </c>
      <c r="AM38" s="249">
        <v>0</v>
      </c>
      <c r="AN38" s="249">
        <v>0</v>
      </c>
      <c r="AO38" s="248">
        <v>0</v>
      </c>
    </row>
    <row r="39" spans="1:41" x14ac:dyDescent="0.25">
      <c r="A39" s="112" t="s">
        <v>20</v>
      </c>
      <c r="B39" s="113" t="s">
        <v>56</v>
      </c>
      <c r="C39" s="249">
        <v>0</v>
      </c>
      <c r="D39" s="249">
        <v>0</v>
      </c>
      <c r="E39" s="249">
        <v>0</v>
      </c>
      <c r="F39" s="249">
        <v>0</v>
      </c>
      <c r="G39" s="249">
        <v>0</v>
      </c>
      <c r="H39" s="249">
        <v>0</v>
      </c>
      <c r="I39" s="249">
        <v>0</v>
      </c>
      <c r="J39" s="249">
        <v>0</v>
      </c>
      <c r="K39" s="249">
        <v>0</v>
      </c>
      <c r="L39" s="249">
        <v>0</v>
      </c>
      <c r="M39" s="249">
        <v>0</v>
      </c>
      <c r="N39" s="249">
        <v>0</v>
      </c>
      <c r="O39" s="249">
        <v>0</v>
      </c>
      <c r="P39" s="249">
        <v>0</v>
      </c>
      <c r="Q39" s="249">
        <v>0</v>
      </c>
      <c r="R39" s="249">
        <v>0</v>
      </c>
      <c r="S39" s="249">
        <v>0</v>
      </c>
      <c r="T39" s="249">
        <v>0</v>
      </c>
      <c r="U39" s="249">
        <v>0</v>
      </c>
      <c r="V39" s="249">
        <v>0</v>
      </c>
      <c r="W39" s="249">
        <v>0</v>
      </c>
      <c r="X39" s="249">
        <v>0</v>
      </c>
      <c r="Y39" s="249">
        <v>0</v>
      </c>
      <c r="Z39" s="249">
        <v>0</v>
      </c>
      <c r="AA39" s="249">
        <v>0</v>
      </c>
      <c r="AB39" s="249">
        <v>0</v>
      </c>
      <c r="AC39" s="249">
        <v>0</v>
      </c>
      <c r="AD39" s="249">
        <v>0</v>
      </c>
      <c r="AE39" s="249">
        <v>0</v>
      </c>
      <c r="AF39" s="249">
        <v>0</v>
      </c>
      <c r="AG39" s="249">
        <v>0</v>
      </c>
      <c r="AH39" s="249">
        <v>0</v>
      </c>
      <c r="AI39" s="249">
        <v>0</v>
      </c>
      <c r="AJ39" s="249">
        <v>0</v>
      </c>
      <c r="AK39" s="249">
        <v>0</v>
      </c>
      <c r="AL39" s="249">
        <v>0</v>
      </c>
      <c r="AM39" s="249">
        <v>0</v>
      </c>
      <c r="AN39" s="249">
        <v>0</v>
      </c>
      <c r="AO39" s="248">
        <v>0</v>
      </c>
    </row>
    <row r="40" spans="1:41" x14ac:dyDescent="0.25">
      <c r="A40" s="112" t="s">
        <v>174</v>
      </c>
      <c r="B40" s="113" t="s">
        <v>56</v>
      </c>
      <c r="C40" s="249">
        <v>0</v>
      </c>
      <c r="D40" s="249">
        <v>0</v>
      </c>
      <c r="E40" s="249">
        <v>0</v>
      </c>
      <c r="F40" s="249">
        <v>0</v>
      </c>
      <c r="G40" s="249">
        <v>0</v>
      </c>
      <c r="H40" s="249">
        <v>0</v>
      </c>
      <c r="I40" s="249">
        <v>0</v>
      </c>
      <c r="J40" s="249">
        <v>0</v>
      </c>
      <c r="K40" s="249">
        <v>0</v>
      </c>
      <c r="L40" s="249">
        <v>0</v>
      </c>
      <c r="M40" s="249">
        <v>0</v>
      </c>
      <c r="N40" s="249">
        <v>0</v>
      </c>
      <c r="O40" s="249">
        <v>0</v>
      </c>
      <c r="P40" s="249">
        <v>0</v>
      </c>
      <c r="Q40" s="249">
        <v>0</v>
      </c>
      <c r="R40" s="249">
        <v>0</v>
      </c>
      <c r="S40" s="249">
        <v>0</v>
      </c>
      <c r="T40" s="249">
        <v>0</v>
      </c>
      <c r="U40" s="249">
        <v>0</v>
      </c>
      <c r="V40" s="249">
        <v>0</v>
      </c>
      <c r="W40" s="249">
        <v>0</v>
      </c>
      <c r="X40" s="249">
        <v>0</v>
      </c>
      <c r="Y40" s="249">
        <v>0</v>
      </c>
      <c r="Z40" s="249">
        <v>0</v>
      </c>
      <c r="AA40" s="249">
        <v>0</v>
      </c>
      <c r="AB40" s="249">
        <v>0</v>
      </c>
      <c r="AC40" s="249">
        <v>0</v>
      </c>
      <c r="AD40" s="249">
        <v>0</v>
      </c>
      <c r="AE40" s="249">
        <v>0</v>
      </c>
      <c r="AF40" s="249">
        <v>0</v>
      </c>
      <c r="AG40" s="249">
        <v>0</v>
      </c>
      <c r="AH40" s="249">
        <v>0</v>
      </c>
      <c r="AI40" s="249">
        <v>0</v>
      </c>
      <c r="AJ40" s="249">
        <v>0</v>
      </c>
      <c r="AK40" s="249">
        <v>0</v>
      </c>
      <c r="AL40" s="249">
        <v>0</v>
      </c>
      <c r="AM40" s="249">
        <v>0</v>
      </c>
      <c r="AN40" s="249">
        <v>0</v>
      </c>
      <c r="AO40" s="248">
        <v>0</v>
      </c>
    </row>
    <row r="41" spans="1:41" x14ac:dyDescent="0.25">
      <c r="A41" s="112" t="s">
        <v>22</v>
      </c>
      <c r="B41" s="113" t="s">
        <v>56</v>
      </c>
      <c r="C41" s="249">
        <v>1.3489799957275392E-3</v>
      </c>
      <c r="D41" s="249">
        <v>1.3783799743652344E-3</v>
      </c>
      <c r="E41" s="249">
        <v>6.8702001190185547E-4</v>
      </c>
      <c r="F41" s="249">
        <v>1.041800033569336E-3</v>
      </c>
      <c r="G41" s="249">
        <v>2.2088999176025391E-4</v>
      </c>
      <c r="H41" s="249">
        <v>9.0135997009277349E-4</v>
      </c>
      <c r="I41" s="249">
        <v>5.3492000579833982E-4</v>
      </c>
      <c r="J41" s="249">
        <v>4.9030998992919924E-4</v>
      </c>
      <c r="K41" s="249">
        <v>1.5255000114440919E-4</v>
      </c>
      <c r="L41" s="249">
        <v>1.7892000427246093E-3</v>
      </c>
      <c r="M41" s="249">
        <v>6.1012397460937498E-3</v>
      </c>
      <c r="N41" s="249">
        <v>8.5798499755859372E-3</v>
      </c>
      <c r="O41" s="249">
        <v>1.1555039672851562E-2</v>
      </c>
      <c r="P41" s="249">
        <v>0</v>
      </c>
      <c r="Q41" s="249">
        <v>0</v>
      </c>
      <c r="R41" s="249">
        <v>0</v>
      </c>
      <c r="S41" s="249">
        <v>0</v>
      </c>
      <c r="T41" s="249">
        <v>0</v>
      </c>
      <c r="U41" s="249">
        <v>0</v>
      </c>
      <c r="V41" s="249">
        <v>0</v>
      </c>
      <c r="W41" s="249">
        <v>0</v>
      </c>
      <c r="X41" s="249">
        <v>0</v>
      </c>
      <c r="Y41" s="249">
        <v>0</v>
      </c>
      <c r="Z41" s="249">
        <v>0</v>
      </c>
      <c r="AA41" s="249">
        <v>0</v>
      </c>
      <c r="AB41" s="249">
        <v>0</v>
      </c>
      <c r="AC41" s="249">
        <v>0</v>
      </c>
      <c r="AD41" s="249">
        <v>0</v>
      </c>
      <c r="AE41" s="249">
        <v>0</v>
      </c>
      <c r="AF41" s="249">
        <v>0</v>
      </c>
      <c r="AG41" s="249">
        <v>0</v>
      </c>
      <c r="AH41" s="249">
        <v>0</v>
      </c>
      <c r="AI41" s="249">
        <v>0</v>
      </c>
      <c r="AJ41" s="249">
        <v>0</v>
      </c>
      <c r="AK41" s="249">
        <v>0</v>
      </c>
      <c r="AL41" s="249">
        <v>0</v>
      </c>
      <c r="AM41" s="249">
        <v>0</v>
      </c>
      <c r="AN41" s="249">
        <v>0</v>
      </c>
      <c r="AO41" s="248">
        <v>0</v>
      </c>
    </row>
    <row r="42" spans="1:41" x14ac:dyDescent="0.25">
      <c r="A42" s="112" t="s">
        <v>21</v>
      </c>
      <c r="B42" s="113" t="s">
        <v>56</v>
      </c>
      <c r="C42" s="249">
        <v>0.28508677734374999</v>
      </c>
      <c r="D42" s="249">
        <v>0.2412459296875</v>
      </c>
      <c r="E42" s="249">
        <v>0.24550342578125001</v>
      </c>
      <c r="F42" s="249">
        <v>0.2277455078125</v>
      </c>
      <c r="G42" s="249">
        <v>0.20900750390625</v>
      </c>
      <c r="H42" s="249">
        <v>0.20387053124999999</v>
      </c>
      <c r="I42" s="249">
        <v>0.18672976953124998</v>
      </c>
      <c r="J42" s="249">
        <v>0.17901706640624998</v>
      </c>
      <c r="K42" s="249">
        <v>0.17242767187499999</v>
      </c>
      <c r="L42" s="249">
        <v>0.1929948359375</v>
      </c>
      <c r="M42" s="249">
        <v>0.22688524999999998</v>
      </c>
      <c r="N42" s="249">
        <v>0.25027391015625</v>
      </c>
      <c r="O42" s="249">
        <v>0.25317178125000001</v>
      </c>
      <c r="P42" s="249">
        <v>0.32942745703124998</v>
      </c>
      <c r="Q42" s="249">
        <v>0.38959203906249995</v>
      </c>
      <c r="R42" s="249">
        <v>0.57901913281249995</v>
      </c>
      <c r="S42" s="249">
        <v>0.59095110937499995</v>
      </c>
      <c r="T42" s="249">
        <v>0.60156470312499999</v>
      </c>
      <c r="U42" s="249">
        <v>0.59619221874999995</v>
      </c>
      <c r="V42" s="249">
        <v>0.56230246093750003</v>
      </c>
      <c r="W42" s="249">
        <v>1.18199375</v>
      </c>
      <c r="X42" s="249">
        <v>1.1975546562499999</v>
      </c>
      <c r="Y42" s="249">
        <v>1.259186390625</v>
      </c>
      <c r="Z42" s="249">
        <v>1.3585058750000001</v>
      </c>
      <c r="AA42" s="249">
        <v>1.4113643671875</v>
      </c>
      <c r="AB42" s="249">
        <v>1.3893227343750001</v>
      </c>
      <c r="AC42" s="249">
        <v>1.4214166562499999</v>
      </c>
      <c r="AD42" s="249">
        <v>1.4556189921875</v>
      </c>
      <c r="AE42" s="249">
        <v>1.3571280937500001</v>
      </c>
      <c r="AF42" s="249">
        <v>1.0971885039062501</v>
      </c>
      <c r="AG42" s="249">
        <v>1.20633647265625</v>
      </c>
      <c r="AH42" s="249">
        <v>1.2107534726562499</v>
      </c>
      <c r="AI42" s="249">
        <v>1.18055527734375</v>
      </c>
      <c r="AJ42" s="249">
        <v>1.1370937343750001</v>
      </c>
      <c r="AK42" s="249">
        <v>1.1562190390625</v>
      </c>
      <c r="AL42" s="249">
        <v>1.1869255585937499</v>
      </c>
      <c r="AM42" s="249">
        <v>1.144919453125</v>
      </c>
      <c r="AN42" s="249">
        <v>1.1237230507812499</v>
      </c>
      <c r="AO42" s="248">
        <v>1.14256723828125</v>
      </c>
    </row>
    <row r="43" spans="1:41" x14ac:dyDescent="0.25">
      <c r="A43" s="112" t="s">
        <v>175</v>
      </c>
      <c r="B43" s="113" t="s">
        <v>56</v>
      </c>
      <c r="C43" s="249">
        <v>0</v>
      </c>
      <c r="D43" s="249">
        <v>0</v>
      </c>
      <c r="E43" s="249">
        <v>0</v>
      </c>
      <c r="F43" s="249">
        <v>0</v>
      </c>
      <c r="G43" s="249">
        <v>0</v>
      </c>
      <c r="H43" s="249">
        <v>0</v>
      </c>
      <c r="I43" s="249">
        <v>0</v>
      </c>
      <c r="J43" s="249">
        <v>0</v>
      </c>
      <c r="K43" s="249">
        <v>0</v>
      </c>
      <c r="L43" s="249">
        <v>0</v>
      </c>
      <c r="M43" s="249">
        <v>0</v>
      </c>
      <c r="N43" s="249">
        <v>0</v>
      </c>
      <c r="O43" s="249">
        <v>0</v>
      </c>
      <c r="P43" s="249">
        <v>0</v>
      </c>
      <c r="Q43" s="249">
        <v>0</v>
      </c>
      <c r="R43" s="249">
        <v>0</v>
      </c>
      <c r="S43" s="249">
        <v>0</v>
      </c>
      <c r="T43" s="249">
        <v>0</v>
      </c>
      <c r="U43" s="249">
        <v>0</v>
      </c>
      <c r="V43" s="249">
        <v>0</v>
      </c>
      <c r="W43" s="249">
        <v>0</v>
      </c>
      <c r="X43" s="249">
        <v>0</v>
      </c>
      <c r="Y43" s="249">
        <v>0</v>
      </c>
      <c r="Z43" s="249">
        <v>0</v>
      </c>
      <c r="AA43" s="249">
        <v>0</v>
      </c>
      <c r="AB43" s="249">
        <v>0</v>
      </c>
      <c r="AC43" s="249">
        <v>0</v>
      </c>
      <c r="AD43" s="249">
        <v>0</v>
      </c>
      <c r="AE43" s="249">
        <v>0</v>
      </c>
      <c r="AF43" s="249">
        <v>0</v>
      </c>
      <c r="AG43" s="249">
        <v>0</v>
      </c>
      <c r="AH43" s="249">
        <v>0</v>
      </c>
      <c r="AI43" s="249">
        <v>0</v>
      </c>
      <c r="AJ43" s="249">
        <v>0</v>
      </c>
      <c r="AK43" s="249">
        <v>0</v>
      </c>
      <c r="AL43" s="249">
        <v>0</v>
      </c>
      <c r="AM43" s="249">
        <v>0</v>
      </c>
      <c r="AN43" s="249">
        <v>0</v>
      </c>
      <c r="AO43" s="248">
        <v>0</v>
      </c>
    </row>
    <row r="44" spans="1:41" x14ac:dyDescent="0.25">
      <c r="A44" s="112" t="s">
        <v>176</v>
      </c>
      <c r="B44" s="113" t="s">
        <v>56</v>
      </c>
      <c r="C44" s="249">
        <v>0</v>
      </c>
      <c r="D44" s="249">
        <v>0</v>
      </c>
      <c r="E44" s="249">
        <v>0</v>
      </c>
      <c r="F44" s="249">
        <v>0</v>
      </c>
      <c r="G44" s="249">
        <v>0</v>
      </c>
      <c r="H44" s="249">
        <v>0</v>
      </c>
      <c r="I44" s="249">
        <v>0</v>
      </c>
      <c r="J44" s="249">
        <v>0</v>
      </c>
      <c r="K44" s="249">
        <v>0</v>
      </c>
      <c r="L44" s="249">
        <v>0</v>
      </c>
      <c r="M44" s="249">
        <v>0</v>
      </c>
      <c r="N44" s="249">
        <v>0</v>
      </c>
      <c r="O44" s="249">
        <v>0</v>
      </c>
      <c r="P44" s="249">
        <v>0</v>
      </c>
      <c r="Q44" s="249">
        <v>0</v>
      </c>
      <c r="R44" s="249">
        <v>0</v>
      </c>
      <c r="S44" s="249">
        <v>0</v>
      </c>
      <c r="T44" s="249">
        <v>0</v>
      </c>
      <c r="U44" s="249">
        <v>0</v>
      </c>
      <c r="V44" s="249">
        <v>0</v>
      </c>
      <c r="W44" s="249">
        <v>0</v>
      </c>
      <c r="X44" s="249">
        <v>0</v>
      </c>
      <c r="Y44" s="249">
        <v>0</v>
      </c>
      <c r="Z44" s="249">
        <v>0</v>
      </c>
      <c r="AA44" s="249">
        <v>0</v>
      </c>
      <c r="AB44" s="249">
        <v>0</v>
      </c>
      <c r="AC44" s="249">
        <v>0</v>
      </c>
      <c r="AD44" s="249">
        <v>0</v>
      </c>
      <c r="AE44" s="249">
        <v>0</v>
      </c>
      <c r="AF44" s="249">
        <v>0</v>
      </c>
      <c r="AG44" s="249">
        <v>0</v>
      </c>
      <c r="AH44" s="249">
        <v>0</v>
      </c>
      <c r="AI44" s="249">
        <v>0</v>
      </c>
      <c r="AJ44" s="249">
        <v>0</v>
      </c>
      <c r="AK44" s="249">
        <v>0</v>
      </c>
      <c r="AL44" s="249">
        <v>0</v>
      </c>
      <c r="AM44" s="249">
        <v>0</v>
      </c>
      <c r="AN44" s="249">
        <v>0</v>
      </c>
      <c r="AO44" s="248">
        <v>0</v>
      </c>
    </row>
    <row r="45" spans="1:41" x14ac:dyDescent="0.25">
      <c r="A45" s="112" t="s">
        <v>177</v>
      </c>
      <c r="B45" s="113" t="s">
        <v>56</v>
      </c>
      <c r="C45" s="249">
        <v>0</v>
      </c>
      <c r="D45" s="249">
        <v>0</v>
      </c>
      <c r="E45" s="249">
        <v>0</v>
      </c>
      <c r="F45" s="249">
        <v>0</v>
      </c>
      <c r="G45" s="249">
        <v>0</v>
      </c>
      <c r="H45" s="249">
        <v>0</v>
      </c>
      <c r="I45" s="249">
        <v>0</v>
      </c>
      <c r="J45" s="249">
        <v>0</v>
      </c>
      <c r="K45" s="249">
        <v>0</v>
      </c>
      <c r="L45" s="249">
        <v>0</v>
      </c>
      <c r="M45" s="249">
        <v>0</v>
      </c>
      <c r="N45" s="249">
        <v>0</v>
      </c>
      <c r="O45" s="249">
        <v>0</v>
      </c>
      <c r="P45" s="249">
        <v>0</v>
      </c>
      <c r="Q45" s="249">
        <v>0</v>
      </c>
      <c r="R45" s="249">
        <v>0</v>
      </c>
      <c r="S45" s="249">
        <v>0</v>
      </c>
      <c r="T45" s="249">
        <v>0</v>
      </c>
      <c r="U45" s="249">
        <v>0</v>
      </c>
      <c r="V45" s="249">
        <v>0</v>
      </c>
      <c r="W45" s="249">
        <v>0</v>
      </c>
      <c r="X45" s="249">
        <v>0</v>
      </c>
      <c r="Y45" s="249">
        <v>0</v>
      </c>
      <c r="Z45" s="249">
        <v>0</v>
      </c>
      <c r="AA45" s="249">
        <v>0</v>
      </c>
      <c r="AB45" s="249">
        <v>0</v>
      </c>
      <c r="AC45" s="249">
        <v>0</v>
      </c>
      <c r="AD45" s="249">
        <v>0</v>
      </c>
      <c r="AE45" s="249">
        <v>0</v>
      </c>
      <c r="AF45" s="249">
        <v>0</v>
      </c>
      <c r="AG45" s="249">
        <v>0</v>
      </c>
      <c r="AH45" s="249">
        <v>0</v>
      </c>
      <c r="AI45" s="249">
        <v>0</v>
      </c>
      <c r="AJ45" s="249">
        <v>0</v>
      </c>
      <c r="AK45" s="249">
        <v>0</v>
      </c>
      <c r="AL45" s="249">
        <v>0</v>
      </c>
      <c r="AM45" s="249">
        <v>0</v>
      </c>
      <c r="AN45" s="249">
        <v>0</v>
      </c>
      <c r="AO45" s="248">
        <v>0</v>
      </c>
    </row>
    <row r="46" spans="1:41" x14ac:dyDescent="0.25">
      <c r="A46" s="112" t="s">
        <v>178</v>
      </c>
      <c r="B46" s="113" t="s">
        <v>56</v>
      </c>
      <c r="C46" s="249">
        <v>0</v>
      </c>
      <c r="D46" s="249">
        <v>0</v>
      </c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  <c r="AO46" s="248">
        <v>0</v>
      </c>
    </row>
    <row r="47" spans="1:41" x14ac:dyDescent="0.25">
      <c r="A47" s="112" t="s">
        <v>1</v>
      </c>
      <c r="B47" s="113" t="s">
        <v>56</v>
      </c>
      <c r="C47" s="249">
        <v>0</v>
      </c>
      <c r="D47" s="249">
        <v>0</v>
      </c>
      <c r="E47" s="249">
        <v>0</v>
      </c>
      <c r="F47" s="249">
        <v>0</v>
      </c>
      <c r="G47" s="249">
        <v>0</v>
      </c>
      <c r="H47" s="249">
        <v>0</v>
      </c>
      <c r="I47" s="249">
        <v>0</v>
      </c>
      <c r="J47" s="249">
        <v>0</v>
      </c>
      <c r="K47" s="249">
        <v>0</v>
      </c>
      <c r="L47" s="249">
        <v>0</v>
      </c>
      <c r="M47" s="249">
        <v>0</v>
      </c>
      <c r="N47" s="249">
        <v>0</v>
      </c>
      <c r="O47" s="249">
        <v>0</v>
      </c>
      <c r="P47" s="249">
        <v>0</v>
      </c>
      <c r="Q47" s="249">
        <v>0</v>
      </c>
      <c r="R47" s="249">
        <v>0</v>
      </c>
      <c r="S47" s="249">
        <v>0</v>
      </c>
      <c r="T47" s="249">
        <v>0</v>
      </c>
      <c r="U47" s="249">
        <v>0</v>
      </c>
      <c r="V47" s="249">
        <v>0</v>
      </c>
      <c r="W47" s="249">
        <v>0</v>
      </c>
      <c r="X47" s="249">
        <v>0</v>
      </c>
      <c r="Y47" s="249">
        <v>0</v>
      </c>
      <c r="Z47" s="249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  <c r="AO47" s="248">
        <v>0</v>
      </c>
    </row>
    <row r="48" spans="1:41" x14ac:dyDescent="0.25">
      <c r="A48" s="112" t="s">
        <v>179</v>
      </c>
      <c r="B48" s="113" t="s">
        <v>56</v>
      </c>
      <c r="C48" s="249">
        <v>0</v>
      </c>
      <c r="D48" s="249">
        <v>0</v>
      </c>
      <c r="E48" s="249">
        <v>0</v>
      </c>
      <c r="F48" s="249">
        <v>0</v>
      </c>
      <c r="G48" s="249">
        <v>0</v>
      </c>
      <c r="H48" s="249">
        <v>0</v>
      </c>
      <c r="I48" s="249">
        <v>0</v>
      </c>
      <c r="J48" s="249">
        <v>0</v>
      </c>
      <c r="K48" s="249">
        <v>0</v>
      </c>
      <c r="L48" s="249">
        <v>0</v>
      </c>
      <c r="M48" s="249">
        <v>0</v>
      </c>
      <c r="N48" s="249">
        <v>0</v>
      </c>
      <c r="O48" s="249">
        <v>0</v>
      </c>
      <c r="P48" s="249">
        <v>0</v>
      </c>
      <c r="Q48" s="249">
        <v>0</v>
      </c>
      <c r="R48" s="249">
        <v>0</v>
      </c>
      <c r="S48" s="249">
        <v>0</v>
      </c>
      <c r="T48" s="249">
        <v>0</v>
      </c>
      <c r="U48" s="249">
        <v>0</v>
      </c>
      <c r="V48" s="249">
        <v>0</v>
      </c>
      <c r="W48" s="249">
        <v>0</v>
      </c>
      <c r="X48" s="249">
        <v>0</v>
      </c>
      <c r="Y48" s="249">
        <v>0</v>
      </c>
      <c r="Z48" s="249">
        <v>0</v>
      </c>
      <c r="AA48" s="249">
        <v>0</v>
      </c>
      <c r="AB48" s="249">
        <v>0</v>
      </c>
      <c r="AC48" s="249">
        <v>0</v>
      </c>
      <c r="AD48" s="249">
        <v>0</v>
      </c>
      <c r="AE48" s="249">
        <v>0</v>
      </c>
      <c r="AF48" s="249">
        <v>0</v>
      </c>
      <c r="AG48" s="249">
        <v>0</v>
      </c>
      <c r="AH48" s="249">
        <v>0</v>
      </c>
      <c r="AI48" s="249">
        <v>0</v>
      </c>
      <c r="AJ48" s="249">
        <v>0</v>
      </c>
      <c r="AK48" s="249">
        <v>0</v>
      </c>
      <c r="AL48" s="249">
        <v>0</v>
      </c>
      <c r="AM48" s="249">
        <v>0</v>
      </c>
      <c r="AN48" s="249">
        <v>0</v>
      </c>
      <c r="AO48" s="248">
        <v>0</v>
      </c>
    </row>
    <row r="49" spans="1:41" x14ac:dyDescent="0.25">
      <c r="A49" s="112" t="s">
        <v>180</v>
      </c>
      <c r="B49" s="113" t="s">
        <v>56</v>
      </c>
      <c r="C49" s="249">
        <v>0</v>
      </c>
      <c r="D49" s="249">
        <v>0</v>
      </c>
      <c r="E49" s="249">
        <v>0</v>
      </c>
      <c r="F49" s="249">
        <v>0</v>
      </c>
      <c r="G49" s="249">
        <v>0</v>
      </c>
      <c r="H49" s="249">
        <v>0</v>
      </c>
      <c r="I49" s="249">
        <v>0</v>
      </c>
      <c r="J49" s="249">
        <v>0</v>
      </c>
      <c r="K49" s="249">
        <v>0</v>
      </c>
      <c r="L49" s="249">
        <v>0</v>
      </c>
      <c r="M49" s="249">
        <v>0</v>
      </c>
      <c r="N49" s="249">
        <v>0</v>
      </c>
      <c r="O49" s="249">
        <v>0</v>
      </c>
      <c r="P49" s="249">
        <v>0</v>
      </c>
      <c r="Q49" s="249">
        <v>0</v>
      </c>
      <c r="R49" s="249">
        <v>0</v>
      </c>
      <c r="S49" s="249">
        <v>0</v>
      </c>
      <c r="T49" s="249">
        <v>0</v>
      </c>
      <c r="U49" s="249">
        <v>0</v>
      </c>
      <c r="V49" s="249">
        <v>0</v>
      </c>
      <c r="W49" s="249">
        <v>0</v>
      </c>
      <c r="X49" s="249">
        <v>0</v>
      </c>
      <c r="Y49" s="249">
        <v>0</v>
      </c>
      <c r="Z49" s="249">
        <v>0</v>
      </c>
      <c r="AA49" s="249">
        <v>0</v>
      </c>
      <c r="AB49" s="249">
        <v>0</v>
      </c>
      <c r="AC49" s="249">
        <v>0</v>
      </c>
      <c r="AD49" s="249">
        <v>0</v>
      </c>
      <c r="AE49" s="249">
        <v>0</v>
      </c>
      <c r="AF49" s="249">
        <v>0</v>
      </c>
      <c r="AG49" s="249">
        <v>0</v>
      </c>
      <c r="AH49" s="249">
        <v>0</v>
      </c>
      <c r="AI49" s="249">
        <v>0</v>
      </c>
      <c r="AJ49" s="249">
        <v>0</v>
      </c>
      <c r="AK49" s="249">
        <v>0</v>
      </c>
      <c r="AL49" s="249">
        <v>0</v>
      </c>
      <c r="AM49" s="249">
        <v>0</v>
      </c>
      <c r="AN49" s="249">
        <v>0</v>
      </c>
      <c r="AO49" s="248">
        <v>0</v>
      </c>
    </row>
    <row r="50" spans="1:41" x14ac:dyDescent="0.25">
      <c r="A50" s="112" t="s">
        <v>271</v>
      </c>
      <c r="B50" s="113" t="s">
        <v>56</v>
      </c>
      <c r="C50" s="249">
        <v>0</v>
      </c>
      <c r="D50" s="249">
        <v>0</v>
      </c>
      <c r="E50" s="249">
        <v>0</v>
      </c>
      <c r="F50" s="249">
        <v>0</v>
      </c>
      <c r="G50" s="249">
        <v>0</v>
      </c>
      <c r="H50" s="249">
        <v>0</v>
      </c>
      <c r="I50" s="249">
        <v>0</v>
      </c>
      <c r="J50" s="249">
        <v>0</v>
      </c>
      <c r="K50" s="249">
        <v>0</v>
      </c>
      <c r="L50" s="249">
        <v>0</v>
      </c>
      <c r="M50" s="249">
        <v>0</v>
      </c>
      <c r="N50" s="249">
        <v>0</v>
      </c>
      <c r="O50" s="249">
        <v>0</v>
      </c>
      <c r="P50" s="249">
        <v>0</v>
      </c>
      <c r="Q50" s="249">
        <v>0</v>
      </c>
      <c r="R50" s="249">
        <v>0</v>
      </c>
      <c r="S50" s="249">
        <v>0</v>
      </c>
      <c r="T50" s="249">
        <v>0</v>
      </c>
      <c r="U50" s="249">
        <v>0</v>
      </c>
      <c r="V50" s="249">
        <v>0</v>
      </c>
      <c r="W50" s="249">
        <v>0</v>
      </c>
      <c r="X50" s="249">
        <v>0</v>
      </c>
      <c r="Y50" s="249">
        <v>0</v>
      </c>
      <c r="Z50" s="249">
        <v>0</v>
      </c>
      <c r="AA50" s="249">
        <v>0</v>
      </c>
      <c r="AB50" s="249">
        <v>0</v>
      </c>
      <c r="AC50" s="249">
        <v>0</v>
      </c>
      <c r="AD50" s="249">
        <v>0</v>
      </c>
      <c r="AE50" s="249">
        <v>0</v>
      </c>
      <c r="AF50" s="249">
        <v>0</v>
      </c>
      <c r="AG50" s="249">
        <v>0</v>
      </c>
      <c r="AH50" s="249">
        <v>0</v>
      </c>
      <c r="AI50" s="249">
        <v>0</v>
      </c>
      <c r="AJ50" s="249">
        <v>0</v>
      </c>
      <c r="AK50" s="249">
        <v>0</v>
      </c>
      <c r="AL50" s="249">
        <v>0</v>
      </c>
      <c r="AM50" s="249">
        <v>0</v>
      </c>
      <c r="AN50" s="249">
        <v>0</v>
      </c>
      <c r="AO50" s="248">
        <v>0</v>
      </c>
    </row>
    <row r="51" spans="1:41" x14ac:dyDescent="0.25">
      <c r="A51" s="112" t="s">
        <v>182</v>
      </c>
      <c r="B51" s="113" t="s">
        <v>56</v>
      </c>
      <c r="C51" s="249">
        <v>0</v>
      </c>
      <c r="D51" s="249">
        <v>0</v>
      </c>
      <c r="E51" s="249">
        <v>0</v>
      </c>
      <c r="F51" s="249">
        <v>0</v>
      </c>
      <c r="G51" s="249">
        <v>0</v>
      </c>
      <c r="H51" s="249">
        <v>0</v>
      </c>
      <c r="I51" s="249">
        <v>0</v>
      </c>
      <c r="J51" s="249">
        <v>0</v>
      </c>
      <c r="K51" s="249">
        <v>0</v>
      </c>
      <c r="L51" s="249">
        <v>0</v>
      </c>
      <c r="M51" s="249">
        <v>0</v>
      </c>
      <c r="N51" s="249">
        <v>0</v>
      </c>
      <c r="O51" s="249">
        <v>0</v>
      </c>
      <c r="P51" s="249">
        <v>0</v>
      </c>
      <c r="Q51" s="249">
        <v>0</v>
      </c>
      <c r="R51" s="249">
        <v>0</v>
      </c>
      <c r="S51" s="249">
        <v>0</v>
      </c>
      <c r="T51" s="249">
        <v>0</v>
      </c>
      <c r="U51" s="249">
        <v>0</v>
      </c>
      <c r="V51" s="249">
        <v>0</v>
      </c>
      <c r="W51" s="249">
        <v>0</v>
      </c>
      <c r="X51" s="249">
        <v>0</v>
      </c>
      <c r="Y51" s="249">
        <v>0</v>
      </c>
      <c r="Z51" s="249">
        <v>0</v>
      </c>
      <c r="AA51" s="249">
        <v>0</v>
      </c>
      <c r="AB51" s="249">
        <v>0</v>
      </c>
      <c r="AC51" s="249">
        <v>0</v>
      </c>
      <c r="AD51" s="249">
        <v>0</v>
      </c>
      <c r="AE51" s="249">
        <v>0</v>
      </c>
      <c r="AF51" s="249">
        <v>0</v>
      </c>
      <c r="AG51" s="249">
        <v>0</v>
      </c>
      <c r="AH51" s="249">
        <v>0</v>
      </c>
      <c r="AI51" s="249">
        <v>0</v>
      </c>
      <c r="AJ51" s="249">
        <v>0</v>
      </c>
      <c r="AK51" s="249">
        <v>0</v>
      </c>
      <c r="AL51" s="249">
        <v>0</v>
      </c>
      <c r="AM51" s="249">
        <v>0</v>
      </c>
      <c r="AN51" s="249">
        <v>0</v>
      </c>
      <c r="AO51" s="248">
        <v>0</v>
      </c>
    </row>
    <row r="52" spans="1:41" x14ac:dyDescent="0.25">
      <c r="A52" s="112" t="s">
        <v>183</v>
      </c>
      <c r="B52" s="113" t="s">
        <v>56</v>
      </c>
      <c r="C52" s="249">
        <v>0</v>
      </c>
      <c r="D52" s="249">
        <v>0</v>
      </c>
      <c r="E52" s="249">
        <v>0</v>
      </c>
      <c r="F52" s="249">
        <v>0</v>
      </c>
      <c r="G52" s="249">
        <v>0</v>
      </c>
      <c r="H52" s="249">
        <v>0</v>
      </c>
      <c r="I52" s="249">
        <v>0</v>
      </c>
      <c r="J52" s="249">
        <v>0</v>
      </c>
      <c r="K52" s="249">
        <v>0</v>
      </c>
      <c r="L52" s="249">
        <v>0</v>
      </c>
      <c r="M52" s="249">
        <v>0</v>
      </c>
      <c r="N52" s="249">
        <v>0</v>
      </c>
      <c r="O52" s="249">
        <v>0</v>
      </c>
      <c r="P52" s="249">
        <v>0</v>
      </c>
      <c r="Q52" s="249">
        <v>0</v>
      </c>
      <c r="R52" s="249">
        <v>0</v>
      </c>
      <c r="S52" s="249">
        <v>0</v>
      </c>
      <c r="T52" s="249">
        <v>0</v>
      </c>
      <c r="U52" s="249">
        <v>0</v>
      </c>
      <c r="V52" s="249">
        <v>0</v>
      </c>
      <c r="W52" s="249">
        <v>0</v>
      </c>
      <c r="X52" s="249">
        <v>0</v>
      </c>
      <c r="Y52" s="249">
        <v>0</v>
      </c>
      <c r="Z52" s="249">
        <v>0</v>
      </c>
      <c r="AA52" s="249">
        <v>0</v>
      </c>
      <c r="AB52" s="249">
        <v>0</v>
      </c>
      <c r="AC52" s="249">
        <v>0</v>
      </c>
      <c r="AD52" s="249">
        <v>0</v>
      </c>
      <c r="AE52" s="249">
        <v>0</v>
      </c>
      <c r="AF52" s="249">
        <v>0</v>
      </c>
      <c r="AG52" s="249">
        <v>0</v>
      </c>
      <c r="AH52" s="249">
        <v>0</v>
      </c>
      <c r="AI52" s="249">
        <v>0</v>
      </c>
      <c r="AJ52" s="249">
        <v>0</v>
      </c>
      <c r="AK52" s="249">
        <v>0</v>
      </c>
      <c r="AL52" s="249">
        <v>0</v>
      </c>
      <c r="AM52" s="249">
        <v>0</v>
      </c>
      <c r="AN52" s="249">
        <v>0</v>
      </c>
      <c r="AO52" s="248">
        <v>0</v>
      </c>
    </row>
    <row r="53" spans="1:41" x14ac:dyDescent="0.25">
      <c r="A53" s="250" t="s">
        <v>184</v>
      </c>
      <c r="B53" s="113" t="s">
        <v>56</v>
      </c>
      <c r="C53" s="251">
        <v>21.549847431228638</v>
      </c>
      <c r="D53" s="251">
        <v>21.681172732269289</v>
      </c>
      <c r="E53" s="251">
        <v>23.144946442420959</v>
      </c>
      <c r="F53" s="251">
        <v>19.20887295527649</v>
      </c>
      <c r="G53" s="251">
        <v>17.654225454058647</v>
      </c>
      <c r="H53" s="251">
        <v>16.944887603476527</v>
      </c>
      <c r="I53" s="251">
        <v>15.267451053464413</v>
      </c>
      <c r="J53" s="251">
        <v>17.742361240528105</v>
      </c>
      <c r="K53" s="251">
        <v>17.236797282340525</v>
      </c>
      <c r="L53" s="251">
        <v>16.700962158567432</v>
      </c>
      <c r="M53" s="251">
        <v>14.58042695993805</v>
      </c>
      <c r="N53" s="251">
        <v>15.423695773666383</v>
      </c>
      <c r="O53" s="251">
        <v>15.87079089916992</v>
      </c>
      <c r="P53" s="251">
        <v>11.916793727514266</v>
      </c>
      <c r="Q53" s="251">
        <v>11.234658932617187</v>
      </c>
      <c r="R53" s="251">
        <v>11.612574883789062</v>
      </c>
      <c r="S53" s="251">
        <v>11.588373094726562</v>
      </c>
      <c r="T53" s="251">
        <v>10.668436115234375</v>
      </c>
      <c r="U53" s="251">
        <v>10.905405088867187</v>
      </c>
      <c r="V53" s="251">
        <v>9.487576058593751</v>
      </c>
      <c r="W53" s="251">
        <v>11.357592004882813</v>
      </c>
      <c r="X53" s="251">
        <v>10.000330188476562</v>
      </c>
      <c r="Y53" s="251">
        <v>9.2358573769531258</v>
      </c>
      <c r="Z53" s="251">
        <v>7.5781299094238292</v>
      </c>
      <c r="AA53" s="251">
        <v>6.5033706533203128</v>
      </c>
      <c r="AB53" s="251">
        <v>6.0690153144531251</v>
      </c>
      <c r="AC53" s="251">
        <v>6.1602851269531245</v>
      </c>
      <c r="AD53" s="251">
        <v>6.1625965820312505</v>
      </c>
      <c r="AE53" s="251">
        <v>6.0369712734374996</v>
      </c>
      <c r="AF53" s="251">
        <v>3.5704022041015628</v>
      </c>
      <c r="AG53" s="251">
        <v>1.20633647265625</v>
      </c>
      <c r="AH53" s="251">
        <v>1.2107534726562499</v>
      </c>
      <c r="AI53" s="251">
        <v>1.18055527734375</v>
      </c>
      <c r="AJ53" s="251">
        <v>1.1370937343750001</v>
      </c>
      <c r="AK53" s="251">
        <v>1.1562190390625</v>
      </c>
      <c r="AL53" s="251">
        <v>1.1869255585937499</v>
      </c>
      <c r="AM53" s="251">
        <v>1.144919453125</v>
      </c>
      <c r="AN53" s="251">
        <v>1.1237230507812499</v>
      </c>
      <c r="AO53" s="252">
        <v>1.14256723828125</v>
      </c>
    </row>
    <row r="54" spans="1:41" x14ac:dyDescent="0.25">
      <c r="A54" s="110" t="s">
        <v>169</v>
      </c>
      <c r="B54" s="113"/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48"/>
    </row>
    <row r="55" spans="1:41" x14ac:dyDescent="0.25">
      <c r="A55" s="112" t="s">
        <v>12</v>
      </c>
      <c r="B55" s="113" t="s">
        <v>56</v>
      </c>
      <c r="C55" s="249">
        <v>34.594148038452147</v>
      </c>
      <c r="D55" s="249">
        <v>40.470218609130853</v>
      </c>
      <c r="E55" s="249">
        <v>41.247121939987181</v>
      </c>
      <c r="F55" s="249">
        <v>35.708646023895263</v>
      </c>
      <c r="G55" s="249">
        <v>34.443389261332513</v>
      </c>
      <c r="H55" s="249">
        <v>33.022509955420496</v>
      </c>
      <c r="I55" s="249">
        <v>30.194476124669549</v>
      </c>
      <c r="J55" s="249">
        <v>31.42221313903427</v>
      </c>
      <c r="K55" s="249">
        <v>30.540417021401883</v>
      </c>
      <c r="L55" s="249">
        <v>31.316294522001265</v>
      </c>
      <c r="M55" s="249">
        <v>30.321699798316956</v>
      </c>
      <c r="N55" s="249">
        <v>32.191340597518916</v>
      </c>
      <c r="O55" s="249">
        <v>32.737188347778314</v>
      </c>
      <c r="P55" s="249">
        <v>29.237608086889267</v>
      </c>
      <c r="Q55" s="249">
        <v>26.896855089843751</v>
      </c>
      <c r="R55" s="249">
        <v>22.714053100585936</v>
      </c>
      <c r="S55" s="249">
        <v>19.570876684570312</v>
      </c>
      <c r="T55" s="249">
        <v>18.7017252421875</v>
      </c>
      <c r="U55" s="249">
        <v>18.855960918945314</v>
      </c>
      <c r="V55" s="249">
        <v>17.144775007812498</v>
      </c>
      <c r="W55" s="249">
        <v>16.73339917871094</v>
      </c>
      <c r="X55" s="249">
        <v>13.60119073144531</v>
      </c>
      <c r="Y55" s="249">
        <v>12.787437935546876</v>
      </c>
      <c r="Z55" s="249">
        <v>11.02235008520508</v>
      </c>
      <c r="AA55" s="249">
        <v>9.7746783369140626</v>
      </c>
      <c r="AB55" s="249">
        <v>9.2842602402343744</v>
      </c>
      <c r="AC55" s="249">
        <v>9.4247138007812481</v>
      </c>
      <c r="AD55" s="249">
        <v>9.4097917910156248</v>
      </c>
      <c r="AE55" s="249">
        <v>9.3397881308593753</v>
      </c>
      <c r="AF55" s="249">
        <v>4.0766886948242185</v>
      </c>
      <c r="AG55" s="249">
        <v>0</v>
      </c>
      <c r="AH55" s="249">
        <v>0</v>
      </c>
      <c r="AI55" s="249">
        <v>0</v>
      </c>
      <c r="AJ55" s="249">
        <v>0</v>
      </c>
      <c r="AK55" s="249">
        <v>0</v>
      </c>
      <c r="AL55" s="249">
        <v>0</v>
      </c>
      <c r="AM55" s="249">
        <v>0</v>
      </c>
      <c r="AN55" s="249">
        <v>0</v>
      </c>
      <c r="AO55" s="248">
        <v>0</v>
      </c>
    </row>
    <row r="56" spans="1:41" x14ac:dyDescent="0.25">
      <c r="A56" s="112" t="s">
        <v>20</v>
      </c>
      <c r="B56" s="113" t="s">
        <v>56</v>
      </c>
      <c r="C56" s="249">
        <v>0</v>
      </c>
      <c r="D56" s="249">
        <v>0</v>
      </c>
      <c r="E56" s="249">
        <v>0</v>
      </c>
      <c r="F56" s="249">
        <v>0</v>
      </c>
      <c r="G56" s="249">
        <v>0</v>
      </c>
      <c r="H56" s="249">
        <v>0</v>
      </c>
      <c r="I56" s="249">
        <v>0</v>
      </c>
      <c r="J56" s="249">
        <v>0</v>
      </c>
      <c r="K56" s="249">
        <v>0</v>
      </c>
      <c r="L56" s="249">
        <v>0</v>
      </c>
      <c r="M56" s="249">
        <v>0</v>
      </c>
      <c r="N56" s="249">
        <v>0</v>
      </c>
      <c r="O56" s="249">
        <v>0</v>
      </c>
      <c r="P56" s="249">
        <v>0</v>
      </c>
      <c r="Q56" s="249">
        <v>0</v>
      </c>
      <c r="R56" s="249">
        <v>0</v>
      </c>
      <c r="S56" s="249">
        <v>0</v>
      </c>
      <c r="T56" s="249">
        <v>0</v>
      </c>
      <c r="U56" s="249">
        <v>0</v>
      </c>
      <c r="V56" s="249">
        <v>0</v>
      </c>
      <c r="W56" s="249">
        <v>0</v>
      </c>
      <c r="X56" s="249">
        <v>0</v>
      </c>
      <c r="Y56" s="249">
        <v>0</v>
      </c>
      <c r="Z56" s="249">
        <v>0</v>
      </c>
      <c r="AA56" s="249">
        <v>0</v>
      </c>
      <c r="AB56" s="249">
        <v>0</v>
      </c>
      <c r="AC56" s="249">
        <v>0</v>
      </c>
      <c r="AD56" s="249">
        <v>0</v>
      </c>
      <c r="AE56" s="249">
        <v>0</v>
      </c>
      <c r="AF56" s="249">
        <v>0</v>
      </c>
      <c r="AG56" s="249">
        <v>0</v>
      </c>
      <c r="AH56" s="249">
        <v>0</v>
      </c>
      <c r="AI56" s="249">
        <v>0</v>
      </c>
      <c r="AJ56" s="249">
        <v>0</v>
      </c>
      <c r="AK56" s="249">
        <v>0</v>
      </c>
      <c r="AL56" s="249">
        <v>0</v>
      </c>
      <c r="AM56" s="249">
        <v>0</v>
      </c>
      <c r="AN56" s="249">
        <v>0</v>
      </c>
      <c r="AO56" s="248">
        <v>0</v>
      </c>
    </row>
    <row r="57" spans="1:41" x14ac:dyDescent="0.25">
      <c r="A57" s="112" t="s">
        <v>174</v>
      </c>
      <c r="B57" s="113" t="s">
        <v>56</v>
      </c>
      <c r="C57" s="249">
        <v>0</v>
      </c>
      <c r="D57" s="249">
        <v>0</v>
      </c>
      <c r="E57" s="249">
        <v>0</v>
      </c>
      <c r="F57" s="249">
        <v>0</v>
      </c>
      <c r="G57" s="249">
        <v>0</v>
      </c>
      <c r="H57" s="249">
        <v>0</v>
      </c>
      <c r="I57" s="249">
        <v>0</v>
      </c>
      <c r="J57" s="249">
        <v>0.22889491210937501</v>
      </c>
      <c r="K57" s="249">
        <v>0.15412284179687502</v>
      </c>
      <c r="L57" s="249">
        <v>0.32375148437500001</v>
      </c>
      <c r="M57" s="249">
        <v>0.53421657421875002</v>
      </c>
      <c r="N57" s="249">
        <v>0.68819557812499998</v>
      </c>
      <c r="O57" s="249">
        <v>0.77915314453125006</v>
      </c>
      <c r="P57" s="249">
        <v>0</v>
      </c>
      <c r="Q57" s="249">
        <v>0</v>
      </c>
      <c r="R57" s="249">
        <v>0</v>
      </c>
      <c r="S57" s="249">
        <v>0</v>
      </c>
      <c r="T57" s="249">
        <v>0</v>
      </c>
      <c r="U57" s="249">
        <v>0</v>
      </c>
      <c r="V57" s="249">
        <v>0</v>
      </c>
      <c r="W57" s="249">
        <v>0</v>
      </c>
      <c r="X57" s="249">
        <v>0</v>
      </c>
      <c r="Y57" s="249">
        <v>0</v>
      </c>
      <c r="Z57" s="249">
        <v>0</v>
      </c>
      <c r="AA57" s="249">
        <v>0</v>
      </c>
      <c r="AB57" s="249">
        <v>0</v>
      </c>
      <c r="AC57" s="249">
        <v>0</v>
      </c>
      <c r="AD57" s="249">
        <v>0</v>
      </c>
      <c r="AE57" s="249">
        <v>0</v>
      </c>
      <c r="AF57" s="249">
        <v>0</v>
      </c>
      <c r="AG57" s="249">
        <v>0</v>
      </c>
      <c r="AH57" s="249">
        <v>0</v>
      </c>
      <c r="AI57" s="249">
        <v>0</v>
      </c>
      <c r="AJ57" s="249">
        <v>0</v>
      </c>
      <c r="AK57" s="249">
        <v>0</v>
      </c>
      <c r="AL57" s="249">
        <v>0</v>
      </c>
      <c r="AM57" s="249">
        <v>0</v>
      </c>
      <c r="AN57" s="249">
        <v>0</v>
      </c>
      <c r="AO57" s="248">
        <v>0</v>
      </c>
    </row>
    <row r="58" spans="1:41" x14ac:dyDescent="0.25">
      <c r="A58" s="112" t="s">
        <v>22</v>
      </c>
      <c r="B58" s="113" t="s">
        <v>56</v>
      </c>
      <c r="C58" s="249">
        <v>2.7908330629624424E-2</v>
      </c>
      <c r="D58" s="249">
        <v>5.4641890091642741E-2</v>
      </c>
      <c r="E58" s="249">
        <v>3.3380249930359422E-2</v>
      </c>
      <c r="F58" s="249">
        <v>5.1696300415545703E-3</v>
      </c>
      <c r="G58" s="249">
        <v>7.0277700040191418E-3</v>
      </c>
      <c r="H58" s="249">
        <v>1.4388370078474284E-2</v>
      </c>
      <c r="I58" s="249">
        <v>1.7135509920880199E-2</v>
      </c>
      <c r="J58" s="249">
        <v>5.9443300235643981E-3</v>
      </c>
      <c r="K58" s="249">
        <v>1.8233299962431191E-3</v>
      </c>
      <c r="L58" s="249">
        <v>6.2753801090121263E-3</v>
      </c>
      <c r="M58" s="249">
        <v>2.2136369553774595E-2</v>
      </c>
      <c r="N58" s="249">
        <v>3.6957890605822205E-2</v>
      </c>
      <c r="O58" s="249">
        <v>5.9205910094261169E-2</v>
      </c>
      <c r="P58" s="249">
        <v>0.30515310342669488</v>
      </c>
      <c r="Q58" s="249">
        <v>0.33716712078821653</v>
      </c>
      <c r="R58" s="249">
        <v>0.37656256332159038</v>
      </c>
      <c r="S58" s="249">
        <v>0.50214065566107635</v>
      </c>
      <c r="T58" s="249">
        <v>0.47050948414090271</v>
      </c>
      <c r="U58" s="249">
        <v>0.50897074627280237</v>
      </c>
      <c r="V58" s="249">
        <v>0.51567339468715723</v>
      </c>
      <c r="W58" s="249">
        <v>0.55006992351616357</v>
      </c>
      <c r="X58" s="249">
        <v>0.58344099671891336</v>
      </c>
      <c r="Y58" s="249">
        <v>0.64446730734300617</v>
      </c>
      <c r="Z58" s="249">
        <v>0.63097141779063637</v>
      </c>
      <c r="AA58" s="249">
        <v>0.83034671296803475</v>
      </c>
      <c r="AB58" s="249">
        <v>0.43081111128193139</v>
      </c>
      <c r="AC58" s="249">
        <v>0.44446814433741572</v>
      </c>
      <c r="AD58" s="249">
        <v>0.47111547984555735</v>
      </c>
      <c r="AE58" s="249">
        <v>0.44692325143438577</v>
      </c>
      <c r="AF58" s="249">
        <v>0.45969935295456649</v>
      </c>
      <c r="AG58" s="249">
        <v>0.5115485668489933</v>
      </c>
      <c r="AH58" s="249">
        <v>0.5120906893296242</v>
      </c>
      <c r="AI58" s="249">
        <v>0.49792806326305866</v>
      </c>
      <c r="AJ58" s="249">
        <v>0.49782487796473501</v>
      </c>
      <c r="AK58" s="249">
        <v>0.50527357578110699</v>
      </c>
      <c r="AL58" s="249">
        <v>1.7906679565429687E-2</v>
      </c>
      <c r="AM58" s="249">
        <v>1.7921220092773436E-2</v>
      </c>
      <c r="AN58" s="249">
        <v>1.7085289489746094E-2</v>
      </c>
      <c r="AO58" s="248">
        <v>8.0891299743652348E-3</v>
      </c>
    </row>
    <row r="59" spans="1:41" x14ac:dyDescent="0.25">
      <c r="A59" s="112" t="s">
        <v>21</v>
      </c>
      <c r="B59" s="113" t="s">
        <v>56</v>
      </c>
      <c r="C59" s="249">
        <v>2.9120068688964844</v>
      </c>
      <c r="D59" s="249">
        <v>1.2519221105957032</v>
      </c>
      <c r="E59" s="249">
        <v>1.091989561401367</v>
      </c>
      <c r="F59" s="249">
        <v>0.59317866589355472</v>
      </c>
      <c r="G59" s="249">
        <v>0.73360666699218757</v>
      </c>
      <c r="H59" s="249">
        <v>0.83094970019531245</v>
      </c>
      <c r="I59" s="249">
        <v>0.50282626382446294</v>
      </c>
      <c r="J59" s="249">
        <v>0.28206657592773438</v>
      </c>
      <c r="K59" s="249">
        <v>0.22972879248046874</v>
      </c>
      <c r="L59" s="249">
        <v>0.34899417529296872</v>
      </c>
      <c r="M59" s="249">
        <v>0.58412667626953119</v>
      </c>
      <c r="N59" s="249">
        <v>0.72967943945312497</v>
      </c>
      <c r="O59" s="249">
        <v>0.79900781640624996</v>
      </c>
      <c r="P59" s="249">
        <v>1.7990344355468748</v>
      </c>
      <c r="Q59" s="249">
        <v>1.981752353515625</v>
      </c>
      <c r="R59" s="249">
        <v>2.28751004296875</v>
      </c>
      <c r="S59" s="249">
        <v>2.398484296875</v>
      </c>
      <c r="T59" s="249">
        <v>2.3918037792968745</v>
      </c>
      <c r="U59" s="249">
        <v>2.322776150390625</v>
      </c>
      <c r="V59" s="249">
        <v>1.9239014677734376</v>
      </c>
      <c r="W59" s="249">
        <v>2.5836747871093753</v>
      </c>
      <c r="X59" s="249">
        <v>2.6516670498046873</v>
      </c>
      <c r="Y59" s="249">
        <v>2.6305541201171874</v>
      </c>
      <c r="Z59" s="249">
        <v>2.7396662182617186</v>
      </c>
      <c r="AA59" s="249">
        <v>1.5948758618164063</v>
      </c>
      <c r="AB59" s="249">
        <v>1.3893227343750001</v>
      </c>
      <c r="AC59" s="249">
        <v>1.4214166562499999</v>
      </c>
      <c r="AD59" s="249">
        <v>1.4556189921875</v>
      </c>
      <c r="AE59" s="249">
        <v>1.3571280937500001</v>
      </c>
      <c r="AF59" s="249">
        <v>1.0971885039062501</v>
      </c>
      <c r="AG59" s="249">
        <v>1.20633647265625</v>
      </c>
      <c r="AH59" s="249">
        <v>1.2107534726562499</v>
      </c>
      <c r="AI59" s="249">
        <v>1.18055527734375</v>
      </c>
      <c r="AJ59" s="249">
        <v>1.1370937343750001</v>
      </c>
      <c r="AK59" s="249">
        <v>1.1562190390625</v>
      </c>
      <c r="AL59" s="249">
        <v>1.1869255585937499</v>
      </c>
      <c r="AM59" s="249">
        <v>1.144919453125</v>
      </c>
      <c r="AN59" s="249">
        <v>1.1237230507812499</v>
      </c>
      <c r="AO59" s="248">
        <v>1.14256723828125</v>
      </c>
    </row>
    <row r="60" spans="1:41" x14ac:dyDescent="0.25">
      <c r="A60" s="112" t="s">
        <v>175</v>
      </c>
      <c r="B60" s="113" t="s">
        <v>56</v>
      </c>
      <c r="C60" s="249">
        <v>0</v>
      </c>
      <c r="D60" s="249">
        <v>0</v>
      </c>
      <c r="E60" s="249">
        <v>0</v>
      </c>
      <c r="F60" s="249">
        <v>0</v>
      </c>
      <c r="G60" s="249">
        <v>0</v>
      </c>
      <c r="H60" s="249">
        <v>0</v>
      </c>
      <c r="I60" s="249">
        <v>0</v>
      </c>
      <c r="J60" s="249">
        <v>0</v>
      </c>
      <c r="K60" s="249">
        <v>0</v>
      </c>
      <c r="L60" s="249">
        <v>0</v>
      </c>
      <c r="M60" s="249">
        <v>0</v>
      </c>
      <c r="N60" s="249">
        <v>0</v>
      </c>
      <c r="O60" s="249">
        <v>0</v>
      </c>
      <c r="P60" s="249">
        <v>0</v>
      </c>
      <c r="Q60" s="249">
        <v>0</v>
      </c>
      <c r="R60" s="249">
        <v>0</v>
      </c>
      <c r="S60" s="249">
        <v>0</v>
      </c>
      <c r="T60" s="249">
        <v>0</v>
      </c>
      <c r="U60" s="249">
        <v>0</v>
      </c>
      <c r="V60" s="249">
        <v>0</v>
      </c>
      <c r="W60" s="249">
        <v>0</v>
      </c>
      <c r="X60" s="249">
        <v>0</v>
      </c>
      <c r="Y60" s="249">
        <v>0</v>
      </c>
      <c r="Z60" s="249">
        <v>0</v>
      </c>
      <c r="AA60" s="249">
        <v>0</v>
      </c>
      <c r="AB60" s="249">
        <v>0</v>
      </c>
      <c r="AC60" s="249">
        <v>0</v>
      </c>
      <c r="AD60" s="249">
        <v>0</v>
      </c>
      <c r="AE60" s="249">
        <v>0</v>
      </c>
      <c r="AF60" s="249">
        <v>0</v>
      </c>
      <c r="AG60" s="249">
        <v>0</v>
      </c>
      <c r="AH60" s="249">
        <v>0</v>
      </c>
      <c r="AI60" s="249">
        <v>0</v>
      </c>
      <c r="AJ60" s="249">
        <v>0</v>
      </c>
      <c r="AK60" s="249">
        <v>0</v>
      </c>
      <c r="AL60" s="249">
        <v>0</v>
      </c>
      <c r="AM60" s="249">
        <v>0</v>
      </c>
      <c r="AN60" s="249">
        <v>0</v>
      </c>
      <c r="AO60" s="248">
        <v>0</v>
      </c>
    </row>
    <row r="61" spans="1:41" x14ac:dyDescent="0.25">
      <c r="A61" s="112" t="s">
        <v>176</v>
      </c>
      <c r="B61" s="113" t="s">
        <v>56</v>
      </c>
      <c r="C61" s="249">
        <v>0</v>
      </c>
      <c r="D61" s="249">
        <v>0</v>
      </c>
      <c r="E61" s="249">
        <v>0</v>
      </c>
      <c r="F61" s="249">
        <v>0</v>
      </c>
      <c r="G61" s="249">
        <v>0</v>
      </c>
      <c r="H61" s="249">
        <v>0</v>
      </c>
      <c r="I61" s="249">
        <v>0</v>
      </c>
      <c r="J61" s="249">
        <v>0</v>
      </c>
      <c r="K61" s="249">
        <v>0</v>
      </c>
      <c r="L61" s="249">
        <v>0</v>
      </c>
      <c r="M61" s="249">
        <v>0</v>
      </c>
      <c r="N61" s="249">
        <v>0</v>
      </c>
      <c r="O61" s="249">
        <v>0</v>
      </c>
      <c r="P61" s="249">
        <v>0</v>
      </c>
      <c r="Q61" s="249">
        <v>0</v>
      </c>
      <c r="R61" s="249">
        <v>0</v>
      </c>
      <c r="S61" s="249">
        <v>0</v>
      </c>
      <c r="T61" s="249">
        <v>0</v>
      </c>
      <c r="U61" s="249">
        <v>0</v>
      </c>
      <c r="V61" s="249">
        <v>0</v>
      </c>
      <c r="W61" s="249">
        <v>0</v>
      </c>
      <c r="X61" s="249">
        <v>0</v>
      </c>
      <c r="Y61" s="249">
        <v>0</v>
      </c>
      <c r="Z61" s="249">
        <v>0</v>
      </c>
      <c r="AA61" s="249">
        <v>0</v>
      </c>
      <c r="AB61" s="249">
        <v>0</v>
      </c>
      <c r="AC61" s="249">
        <v>0</v>
      </c>
      <c r="AD61" s="249">
        <v>0</v>
      </c>
      <c r="AE61" s="249">
        <v>0</v>
      </c>
      <c r="AF61" s="249">
        <v>0</v>
      </c>
      <c r="AG61" s="249">
        <v>0</v>
      </c>
      <c r="AH61" s="249">
        <v>0</v>
      </c>
      <c r="AI61" s="249">
        <v>0</v>
      </c>
      <c r="AJ61" s="249">
        <v>0</v>
      </c>
      <c r="AK61" s="249">
        <v>0</v>
      </c>
      <c r="AL61" s="249">
        <v>0</v>
      </c>
      <c r="AM61" s="249">
        <v>0</v>
      </c>
      <c r="AN61" s="249">
        <v>0</v>
      </c>
      <c r="AO61" s="248">
        <v>0</v>
      </c>
    </row>
    <row r="62" spans="1:41" x14ac:dyDescent="0.25">
      <c r="A62" s="112" t="s">
        <v>177</v>
      </c>
      <c r="B62" s="113" t="s">
        <v>56</v>
      </c>
      <c r="C62" s="249">
        <v>0</v>
      </c>
      <c r="D62" s="249">
        <v>0</v>
      </c>
      <c r="E62" s="249">
        <v>0</v>
      </c>
      <c r="F62" s="249">
        <v>0</v>
      </c>
      <c r="G62" s="249">
        <v>0</v>
      </c>
      <c r="H62" s="249">
        <v>0</v>
      </c>
      <c r="I62" s="249">
        <v>0</v>
      </c>
      <c r="J62" s="249">
        <v>0</v>
      </c>
      <c r="K62" s="249">
        <v>0</v>
      </c>
      <c r="L62" s="249">
        <v>0</v>
      </c>
      <c r="M62" s="249">
        <v>0</v>
      </c>
      <c r="N62" s="249">
        <v>0</v>
      </c>
      <c r="O62" s="249">
        <v>0</v>
      </c>
      <c r="P62" s="249">
        <v>0</v>
      </c>
      <c r="Q62" s="249">
        <v>0</v>
      </c>
      <c r="R62" s="249">
        <v>0</v>
      </c>
      <c r="S62" s="249">
        <v>0</v>
      </c>
      <c r="T62" s="249">
        <v>0</v>
      </c>
      <c r="U62" s="249">
        <v>0</v>
      </c>
      <c r="V62" s="249">
        <v>0</v>
      </c>
      <c r="W62" s="249">
        <v>0</v>
      </c>
      <c r="X62" s="249">
        <v>0</v>
      </c>
      <c r="Y62" s="249">
        <v>0</v>
      </c>
      <c r="Z62" s="249">
        <v>0</v>
      </c>
      <c r="AA62" s="249">
        <v>0</v>
      </c>
      <c r="AB62" s="249">
        <v>0</v>
      </c>
      <c r="AC62" s="249">
        <v>0</v>
      </c>
      <c r="AD62" s="249">
        <v>0</v>
      </c>
      <c r="AE62" s="249">
        <v>0</v>
      </c>
      <c r="AF62" s="249">
        <v>0</v>
      </c>
      <c r="AG62" s="249">
        <v>0</v>
      </c>
      <c r="AH62" s="249">
        <v>0</v>
      </c>
      <c r="AI62" s="249">
        <v>0</v>
      </c>
      <c r="AJ62" s="249">
        <v>0</v>
      </c>
      <c r="AK62" s="249">
        <v>0</v>
      </c>
      <c r="AL62" s="249">
        <v>0</v>
      </c>
      <c r="AM62" s="249">
        <v>0</v>
      </c>
      <c r="AN62" s="249">
        <v>0</v>
      </c>
      <c r="AO62" s="248">
        <v>0</v>
      </c>
    </row>
    <row r="63" spans="1:41" x14ac:dyDescent="0.25">
      <c r="A63" s="112" t="s">
        <v>178</v>
      </c>
      <c r="B63" s="113" t="s">
        <v>56</v>
      </c>
      <c r="C63" s="249">
        <v>0</v>
      </c>
      <c r="D63" s="249">
        <v>0</v>
      </c>
      <c r="E63" s="249">
        <v>0</v>
      </c>
      <c r="F63" s="249">
        <v>0</v>
      </c>
      <c r="G63" s="249">
        <v>0</v>
      </c>
      <c r="H63" s="249">
        <v>0</v>
      </c>
      <c r="I63" s="249">
        <v>0</v>
      </c>
      <c r="J63" s="249">
        <v>0</v>
      </c>
      <c r="K63" s="249">
        <v>0</v>
      </c>
      <c r="L63" s="249">
        <v>0</v>
      </c>
      <c r="M63" s="249">
        <v>0</v>
      </c>
      <c r="N63" s="249">
        <v>0</v>
      </c>
      <c r="O63" s="249">
        <v>0</v>
      </c>
      <c r="P63" s="249">
        <v>0</v>
      </c>
      <c r="Q63" s="249">
        <v>0</v>
      </c>
      <c r="R63" s="249">
        <v>0</v>
      </c>
      <c r="S63" s="249">
        <v>0</v>
      </c>
      <c r="T63" s="249">
        <v>0</v>
      </c>
      <c r="U63" s="249">
        <v>0</v>
      </c>
      <c r="V63" s="249">
        <v>0</v>
      </c>
      <c r="W63" s="249">
        <v>0</v>
      </c>
      <c r="X63" s="249">
        <v>0</v>
      </c>
      <c r="Y63" s="249">
        <v>0</v>
      </c>
      <c r="Z63" s="249">
        <v>0</v>
      </c>
      <c r="AA63" s="249">
        <v>0</v>
      </c>
      <c r="AB63" s="249">
        <v>0</v>
      </c>
      <c r="AC63" s="249">
        <v>0</v>
      </c>
      <c r="AD63" s="249">
        <v>0</v>
      </c>
      <c r="AE63" s="249">
        <v>0</v>
      </c>
      <c r="AF63" s="249">
        <v>0</v>
      </c>
      <c r="AG63" s="249">
        <v>0</v>
      </c>
      <c r="AH63" s="249">
        <v>0</v>
      </c>
      <c r="AI63" s="249">
        <v>0</v>
      </c>
      <c r="AJ63" s="249">
        <v>0</v>
      </c>
      <c r="AK63" s="249">
        <v>0</v>
      </c>
      <c r="AL63" s="249">
        <v>0</v>
      </c>
      <c r="AM63" s="249">
        <v>0</v>
      </c>
      <c r="AN63" s="249">
        <v>0</v>
      </c>
      <c r="AO63" s="248">
        <v>0</v>
      </c>
    </row>
    <row r="64" spans="1:41" x14ac:dyDescent="0.25">
      <c r="A64" s="112" t="s">
        <v>1</v>
      </c>
      <c r="B64" s="113" t="s">
        <v>56</v>
      </c>
      <c r="C64" s="249">
        <v>0</v>
      </c>
      <c r="D64" s="249">
        <v>0</v>
      </c>
      <c r="E64" s="249">
        <v>0</v>
      </c>
      <c r="F64" s="249">
        <v>0</v>
      </c>
      <c r="G64" s="249">
        <v>0</v>
      </c>
      <c r="H64" s="249">
        <v>0</v>
      </c>
      <c r="I64" s="249">
        <v>0</v>
      </c>
      <c r="J64" s="249">
        <v>0</v>
      </c>
      <c r="K64" s="249">
        <v>0</v>
      </c>
      <c r="L64" s="249">
        <v>0</v>
      </c>
      <c r="M64" s="249">
        <v>0</v>
      </c>
      <c r="N64" s="249">
        <v>0</v>
      </c>
      <c r="O64" s="249">
        <v>0</v>
      </c>
      <c r="P64" s="249">
        <v>0</v>
      </c>
      <c r="Q64" s="249">
        <v>0</v>
      </c>
      <c r="R64" s="249">
        <v>0</v>
      </c>
      <c r="S64" s="249">
        <v>0</v>
      </c>
      <c r="T64" s="249">
        <v>0</v>
      </c>
      <c r="U64" s="249">
        <v>0</v>
      </c>
      <c r="V64" s="249">
        <v>0</v>
      </c>
      <c r="W64" s="249">
        <v>0</v>
      </c>
      <c r="X64" s="249">
        <v>0</v>
      </c>
      <c r="Y64" s="249">
        <v>0</v>
      </c>
      <c r="Z64" s="249">
        <v>0</v>
      </c>
      <c r="AA64" s="249">
        <v>0</v>
      </c>
      <c r="AB64" s="249">
        <v>0</v>
      </c>
      <c r="AC64" s="249">
        <v>0</v>
      </c>
      <c r="AD64" s="249">
        <v>0</v>
      </c>
      <c r="AE64" s="249">
        <v>0</v>
      </c>
      <c r="AF64" s="249">
        <v>0</v>
      </c>
      <c r="AG64" s="249">
        <v>0</v>
      </c>
      <c r="AH64" s="249">
        <v>0</v>
      </c>
      <c r="AI64" s="249">
        <v>0</v>
      </c>
      <c r="AJ64" s="249">
        <v>0</v>
      </c>
      <c r="AK64" s="249">
        <v>0</v>
      </c>
      <c r="AL64" s="249">
        <v>0</v>
      </c>
      <c r="AM64" s="249">
        <v>0</v>
      </c>
      <c r="AN64" s="249">
        <v>0</v>
      </c>
      <c r="AO64" s="248">
        <v>0</v>
      </c>
    </row>
    <row r="65" spans="1:41" x14ac:dyDescent="0.25">
      <c r="A65" s="112" t="s">
        <v>179</v>
      </c>
      <c r="B65" s="113" t="s">
        <v>56</v>
      </c>
      <c r="C65" s="249">
        <v>0</v>
      </c>
      <c r="D65" s="249">
        <v>0</v>
      </c>
      <c r="E65" s="249">
        <v>0</v>
      </c>
      <c r="F65" s="249">
        <v>0</v>
      </c>
      <c r="G65" s="249">
        <v>0</v>
      </c>
      <c r="H65" s="249">
        <v>0</v>
      </c>
      <c r="I65" s="249">
        <v>0</v>
      </c>
      <c r="J65" s="249">
        <v>0</v>
      </c>
      <c r="K65" s="249">
        <v>0</v>
      </c>
      <c r="L65" s="249">
        <v>0</v>
      </c>
      <c r="M65" s="249">
        <v>0</v>
      </c>
      <c r="N65" s="249">
        <v>0</v>
      </c>
      <c r="O65" s="249">
        <v>0</v>
      </c>
      <c r="P65" s="249">
        <v>0</v>
      </c>
      <c r="Q65" s="249">
        <v>0</v>
      </c>
      <c r="R65" s="249">
        <v>0</v>
      </c>
      <c r="S65" s="249">
        <v>0</v>
      </c>
      <c r="T65" s="249">
        <v>0</v>
      </c>
      <c r="U65" s="249">
        <v>0</v>
      </c>
      <c r="V65" s="249">
        <v>0</v>
      </c>
      <c r="W65" s="249">
        <v>0</v>
      </c>
      <c r="X65" s="249">
        <v>0</v>
      </c>
      <c r="Y65" s="249">
        <v>0</v>
      </c>
      <c r="Z65" s="249">
        <v>0</v>
      </c>
      <c r="AA65" s="249">
        <v>0</v>
      </c>
      <c r="AB65" s="249">
        <v>0</v>
      </c>
      <c r="AC65" s="249">
        <v>0</v>
      </c>
      <c r="AD65" s="249">
        <v>0</v>
      </c>
      <c r="AE65" s="249">
        <v>0</v>
      </c>
      <c r="AF65" s="249">
        <v>0</v>
      </c>
      <c r="AG65" s="249">
        <v>0</v>
      </c>
      <c r="AH65" s="249">
        <v>0</v>
      </c>
      <c r="AI65" s="249">
        <v>0</v>
      </c>
      <c r="AJ65" s="249">
        <v>0</v>
      </c>
      <c r="AK65" s="249">
        <v>0</v>
      </c>
      <c r="AL65" s="249">
        <v>0</v>
      </c>
      <c r="AM65" s="249">
        <v>0</v>
      </c>
      <c r="AN65" s="249">
        <v>0</v>
      </c>
      <c r="AO65" s="248">
        <v>0</v>
      </c>
    </row>
    <row r="66" spans="1:41" x14ac:dyDescent="0.25">
      <c r="A66" s="112" t="s">
        <v>180</v>
      </c>
      <c r="B66" s="113" t="s">
        <v>56</v>
      </c>
      <c r="C66" s="249">
        <v>0</v>
      </c>
      <c r="D66" s="249">
        <v>0</v>
      </c>
      <c r="E66" s="249">
        <v>0</v>
      </c>
      <c r="F66" s="249">
        <v>0</v>
      </c>
      <c r="G66" s="249">
        <v>0</v>
      </c>
      <c r="H66" s="249">
        <v>0</v>
      </c>
      <c r="I66" s="249">
        <v>0</v>
      </c>
      <c r="J66" s="249">
        <v>0</v>
      </c>
      <c r="K66" s="249">
        <v>0</v>
      </c>
      <c r="L66" s="249">
        <v>0</v>
      </c>
      <c r="M66" s="249">
        <v>0</v>
      </c>
      <c r="N66" s="249">
        <v>0</v>
      </c>
      <c r="O66" s="249">
        <v>0</v>
      </c>
      <c r="P66" s="249">
        <v>0</v>
      </c>
      <c r="Q66" s="249">
        <v>0</v>
      </c>
      <c r="R66" s="249">
        <v>0</v>
      </c>
      <c r="S66" s="249">
        <v>0</v>
      </c>
      <c r="T66" s="249">
        <v>0</v>
      </c>
      <c r="U66" s="249">
        <v>0</v>
      </c>
      <c r="V66" s="249">
        <v>0</v>
      </c>
      <c r="W66" s="249">
        <v>0</v>
      </c>
      <c r="X66" s="249">
        <v>0</v>
      </c>
      <c r="Y66" s="249">
        <v>0</v>
      </c>
      <c r="Z66" s="249">
        <v>0</v>
      </c>
      <c r="AA66" s="249">
        <v>0</v>
      </c>
      <c r="AB66" s="249">
        <v>0</v>
      </c>
      <c r="AC66" s="249">
        <v>0</v>
      </c>
      <c r="AD66" s="249">
        <v>0</v>
      </c>
      <c r="AE66" s="249">
        <v>0</v>
      </c>
      <c r="AF66" s="249">
        <v>0</v>
      </c>
      <c r="AG66" s="249">
        <v>0</v>
      </c>
      <c r="AH66" s="249">
        <v>0</v>
      </c>
      <c r="AI66" s="249">
        <v>0</v>
      </c>
      <c r="AJ66" s="249">
        <v>0</v>
      </c>
      <c r="AK66" s="249">
        <v>0</v>
      </c>
      <c r="AL66" s="249">
        <v>0</v>
      </c>
      <c r="AM66" s="249">
        <v>0</v>
      </c>
      <c r="AN66" s="249">
        <v>0</v>
      </c>
      <c r="AO66" s="248">
        <v>0</v>
      </c>
    </row>
    <row r="67" spans="1:41" x14ac:dyDescent="0.25">
      <c r="A67" s="112" t="s">
        <v>271</v>
      </c>
      <c r="B67" s="113" t="s">
        <v>56</v>
      </c>
      <c r="C67" s="249">
        <v>0</v>
      </c>
      <c r="D67" s="249">
        <v>0</v>
      </c>
      <c r="E67" s="249">
        <v>0</v>
      </c>
      <c r="F67" s="249">
        <v>0</v>
      </c>
      <c r="G67" s="249">
        <v>0</v>
      </c>
      <c r="H67" s="249">
        <v>0</v>
      </c>
      <c r="I67" s="249">
        <v>0</v>
      </c>
      <c r="J67" s="249">
        <v>0</v>
      </c>
      <c r="K67" s="249">
        <v>0</v>
      </c>
      <c r="L67" s="249">
        <v>0</v>
      </c>
      <c r="M67" s="249">
        <v>0</v>
      </c>
      <c r="N67" s="249">
        <v>0</v>
      </c>
      <c r="O67" s="249">
        <v>0</v>
      </c>
      <c r="P67" s="249">
        <v>0</v>
      </c>
      <c r="Q67" s="249">
        <v>0</v>
      </c>
      <c r="R67" s="249">
        <v>0</v>
      </c>
      <c r="S67" s="249">
        <v>0</v>
      </c>
      <c r="T67" s="249">
        <v>0</v>
      </c>
      <c r="U67" s="249">
        <v>0</v>
      </c>
      <c r="V67" s="249">
        <v>0</v>
      </c>
      <c r="W67" s="249">
        <v>0</v>
      </c>
      <c r="X67" s="249">
        <v>0</v>
      </c>
      <c r="Y67" s="249">
        <v>0</v>
      </c>
      <c r="Z67" s="249">
        <v>0</v>
      </c>
      <c r="AA67" s="249">
        <v>0</v>
      </c>
      <c r="AB67" s="249">
        <v>0</v>
      </c>
      <c r="AC67" s="249">
        <v>0</v>
      </c>
      <c r="AD67" s="249">
        <v>0</v>
      </c>
      <c r="AE67" s="249">
        <v>0</v>
      </c>
      <c r="AF67" s="249">
        <v>0</v>
      </c>
      <c r="AG67" s="249">
        <v>0</v>
      </c>
      <c r="AH67" s="249">
        <v>0</v>
      </c>
      <c r="AI67" s="249">
        <v>0</v>
      </c>
      <c r="AJ67" s="249">
        <v>0</v>
      </c>
      <c r="AK67" s="249">
        <v>0</v>
      </c>
      <c r="AL67" s="249">
        <v>0</v>
      </c>
      <c r="AM67" s="249">
        <v>0</v>
      </c>
      <c r="AN67" s="249">
        <v>0</v>
      </c>
      <c r="AO67" s="248">
        <v>0</v>
      </c>
    </row>
    <row r="68" spans="1:41" x14ac:dyDescent="0.25">
      <c r="A68" s="112" t="s">
        <v>182</v>
      </c>
      <c r="B68" s="113" t="s">
        <v>56</v>
      </c>
      <c r="C68" s="249">
        <v>0</v>
      </c>
      <c r="D68" s="249">
        <v>0</v>
      </c>
      <c r="E68" s="249">
        <v>0</v>
      </c>
      <c r="F68" s="249">
        <v>0</v>
      </c>
      <c r="G68" s="249">
        <v>0</v>
      </c>
      <c r="H68" s="249">
        <v>0</v>
      </c>
      <c r="I68" s="249">
        <v>0</v>
      </c>
      <c r="J68" s="249">
        <v>0</v>
      </c>
      <c r="K68" s="249">
        <v>0</v>
      </c>
      <c r="L68" s="249">
        <v>0</v>
      </c>
      <c r="M68" s="249">
        <v>0</v>
      </c>
      <c r="N68" s="249">
        <v>0</v>
      </c>
      <c r="O68" s="249">
        <v>0</v>
      </c>
      <c r="P68" s="249">
        <v>0</v>
      </c>
      <c r="Q68" s="249">
        <v>0</v>
      </c>
      <c r="R68" s="249">
        <v>0</v>
      </c>
      <c r="S68" s="249">
        <v>0</v>
      </c>
      <c r="T68" s="249">
        <v>0</v>
      </c>
      <c r="U68" s="249">
        <v>0</v>
      </c>
      <c r="V68" s="249">
        <v>0</v>
      </c>
      <c r="W68" s="249">
        <v>0</v>
      </c>
      <c r="X68" s="249">
        <v>0</v>
      </c>
      <c r="Y68" s="249">
        <v>0</v>
      </c>
      <c r="Z68" s="249">
        <v>0</v>
      </c>
      <c r="AA68" s="249">
        <v>0</v>
      </c>
      <c r="AB68" s="249">
        <v>0</v>
      </c>
      <c r="AC68" s="249">
        <v>0</v>
      </c>
      <c r="AD68" s="249">
        <v>0</v>
      </c>
      <c r="AE68" s="249">
        <v>0</v>
      </c>
      <c r="AF68" s="249">
        <v>0</v>
      </c>
      <c r="AG68" s="249">
        <v>0</v>
      </c>
      <c r="AH68" s="249">
        <v>0</v>
      </c>
      <c r="AI68" s="249">
        <v>0</v>
      </c>
      <c r="AJ68" s="249">
        <v>0</v>
      </c>
      <c r="AK68" s="249">
        <v>0</v>
      </c>
      <c r="AL68" s="249">
        <v>0</v>
      </c>
      <c r="AM68" s="249">
        <v>0</v>
      </c>
      <c r="AN68" s="249">
        <v>0</v>
      </c>
      <c r="AO68" s="248">
        <v>0</v>
      </c>
    </row>
    <row r="69" spans="1:41" x14ac:dyDescent="0.25">
      <c r="A69" s="112" t="s">
        <v>183</v>
      </c>
      <c r="B69" s="113" t="s">
        <v>56</v>
      </c>
      <c r="C69" s="249">
        <v>0</v>
      </c>
      <c r="D69" s="249">
        <v>0</v>
      </c>
      <c r="E69" s="249">
        <v>0</v>
      </c>
      <c r="F69" s="249">
        <v>0</v>
      </c>
      <c r="G69" s="249">
        <v>0</v>
      </c>
      <c r="H69" s="249">
        <v>0</v>
      </c>
      <c r="I69" s="249">
        <v>0</v>
      </c>
      <c r="J69" s="249">
        <v>0</v>
      </c>
      <c r="K69" s="249">
        <v>0</v>
      </c>
      <c r="L69" s="249">
        <v>0</v>
      </c>
      <c r="M69" s="249">
        <v>0</v>
      </c>
      <c r="N69" s="249">
        <v>0</v>
      </c>
      <c r="O69" s="249">
        <v>0</v>
      </c>
      <c r="P69" s="249">
        <v>0</v>
      </c>
      <c r="Q69" s="249">
        <v>0</v>
      </c>
      <c r="R69" s="249">
        <v>0</v>
      </c>
      <c r="S69" s="249">
        <v>0</v>
      </c>
      <c r="T69" s="249">
        <v>0</v>
      </c>
      <c r="U69" s="249">
        <v>0</v>
      </c>
      <c r="V69" s="249">
        <v>0</v>
      </c>
      <c r="W69" s="249">
        <v>0</v>
      </c>
      <c r="X69" s="249">
        <v>0</v>
      </c>
      <c r="Y69" s="249">
        <v>0</v>
      </c>
      <c r="Z69" s="249">
        <v>0</v>
      </c>
      <c r="AA69" s="249">
        <v>0</v>
      </c>
      <c r="AB69" s="249">
        <v>0</v>
      </c>
      <c r="AC69" s="249">
        <v>0</v>
      </c>
      <c r="AD69" s="249">
        <v>0</v>
      </c>
      <c r="AE69" s="249">
        <v>0</v>
      </c>
      <c r="AF69" s="249">
        <v>0</v>
      </c>
      <c r="AG69" s="249">
        <v>0</v>
      </c>
      <c r="AH69" s="249">
        <v>0</v>
      </c>
      <c r="AI69" s="249">
        <v>0</v>
      </c>
      <c r="AJ69" s="249">
        <v>0</v>
      </c>
      <c r="AK69" s="249">
        <v>0</v>
      </c>
      <c r="AL69" s="249">
        <v>0</v>
      </c>
      <c r="AM69" s="249">
        <v>0</v>
      </c>
      <c r="AN69" s="249">
        <v>0</v>
      </c>
      <c r="AO69" s="248">
        <v>0</v>
      </c>
    </row>
    <row r="70" spans="1:41" x14ac:dyDescent="0.25">
      <c r="A70" s="250" t="s">
        <v>184</v>
      </c>
      <c r="B70" s="113" t="s">
        <v>56</v>
      </c>
      <c r="C70" s="251">
        <v>37.534063237978259</v>
      </c>
      <c r="D70" s="251">
        <v>41.776782609818206</v>
      </c>
      <c r="E70" s="251">
        <v>42.372491751318904</v>
      </c>
      <c r="F70" s="251">
        <v>36.306994319830366</v>
      </c>
      <c r="G70" s="251">
        <v>35.184023698328716</v>
      </c>
      <c r="H70" s="251">
        <v>33.867848025694286</v>
      </c>
      <c r="I70" s="251">
        <v>30.714437898414893</v>
      </c>
      <c r="J70" s="251">
        <v>31.939118957094944</v>
      </c>
      <c r="K70" s="251">
        <v>30.92609198567547</v>
      </c>
      <c r="L70" s="251">
        <v>31.995315561778249</v>
      </c>
      <c r="M70" s="251">
        <v>31.462179418359014</v>
      </c>
      <c r="N70" s="251">
        <v>33.646173505702869</v>
      </c>
      <c r="O70" s="251">
        <v>34.37455521881008</v>
      </c>
      <c r="P70" s="251">
        <v>31.341795625862837</v>
      </c>
      <c r="Q70" s="251">
        <v>29.215774564147591</v>
      </c>
      <c r="R70" s="251">
        <v>25.378125706876279</v>
      </c>
      <c r="S70" s="251">
        <v>22.471501637106389</v>
      </c>
      <c r="T70" s="251">
        <v>21.564038505625277</v>
      </c>
      <c r="U70" s="251">
        <v>21.687707815608739</v>
      </c>
      <c r="V70" s="251">
        <v>19.584349870273094</v>
      </c>
      <c r="W70" s="251">
        <v>19.867143889336479</v>
      </c>
      <c r="X70" s="251">
        <v>16.836298777968913</v>
      </c>
      <c r="Y70" s="251">
        <v>16.062459363007068</v>
      </c>
      <c r="Z70" s="251">
        <v>14.392987721257434</v>
      </c>
      <c r="AA70" s="251">
        <v>12.199900911698503</v>
      </c>
      <c r="AB70" s="251">
        <v>11.104394085891307</v>
      </c>
      <c r="AC70" s="251">
        <v>11.290598601368664</v>
      </c>
      <c r="AD70" s="251">
        <v>11.336526263048682</v>
      </c>
      <c r="AE70" s="251">
        <v>11.143839476043761</v>
      </c>
      <c r="AF70" s="251">
        <v>5.6335765516850351</v>
      </c>
      <c r="AG70" s="251">
        <v>1.7178850395052434</v>
      </c>
      <c r="AH70" s="251">
        <v>1.7228441619858741</v>
      </c>
      <c r="AI70" s="251">
        <v>1.6784833406068087</v>
      </c>
      <c r="AJ70" s="251">
        <v>1.634918612339735</v>
      </c>
      <c r="AK70" s="251">
        <v>1.6614926148436071</v>
      </c>
      <c r="AL70" s="251">
        <v>1.2048322381591796</v>
      </c>
      <c r="AM70" s="251">
        <v>1.1628406732177734</v>
      </c>
      <c r="AN70" s="251">
        <v>1.1408083402709961</v>
      </c>
      <c r="AO70" s="252">
        <v>1.1506563682556152</v>
      </c>
    </row>
    <row r="71" spans="1:41" x14ac:dyDescent="0.25">
      <c r="A71" s="110" t="s">
        <v>15</v>
      </c>
      <c r="B71" s="113"/>
      <c r="C71" s="249"/>
      <c r="D71" s="249"/>
      <c r="E71" s="249"/>
      <c r="F71" s="249"/>
      <c r="G71" s="249"/>
      <c r="H71" s="249"/>
      <c r="I71" s="249"/>
      <c r="J71" s="249"/>
      <c r="K71" s="253">
        <v>0.35029218517488508</v>
      </c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49"/>
      <c r="AE71" s="249"/>
      <c r="AF71" s="249"/>
      <c r="AG71" s="249"/>
      <c r="AH71" s="249"/>
      <c r="AI71" s="249"/>
      <c r="AJ71" s="249"/>
      <c r="AK71" s="249"/>
      <c r="AL71" s="249"/>
      <c r="AM71" s="249"/>
      <c r="AN71" s="249"/>
      <c r="AO71" s="248"/>
    </row>
    <row r="72" spans="1:41" x14ac:dyDescent="0.25">
      <c r="A72" s="112" t="s">
        <v>12</v>
      </c>
      <c r="B72" s="113" t="s">
        <v>56</v>
      </c>
      <c r="C72" s="249">
        <v>43.315211281738286</v>
      </c>
      <c r="D72" s="249">
        <v>38.374118767562869</v>
      </c>
      <c r="E72" s="249">
        <v>36.40970853222656</v>
      </c>
      <c r="F72" s="249">
        <v>32.370606017578126</v>
      </c>
      <c r="G72" s="249">
        <v>29.524766688476564</v>
      </c>
      <c r="H72" s="249">
        <v>28.478684672851561</v>
      </c>
      <c r="I72" s="249">
        <v>26.416424270019533</v>
      </c>
      <c r="J72" s="249">
        <v>22.076145287109373</v>
      </c>
      <c r="K72" s="249">
        <v>20.476092539062499</v>
      </c>
      <c r="L72" s="249">
        <v>15.756667449707031</v>
      </c>
      <c r="M72" s="249">
        <v>14.26908494140625</v>
      </c>
      <c r="N72" s="249">
        <v>9.0103853359374995</v>
      </c>
      <c r="O72" s="249">
        <v>6.7073759687500001</v>
      </c>
      <c r="P72" s="249">
        <v>6.9147007285156254</v>
      </c>
      <c r="Q72" s="249">
        <v>6.9743633183593756</v>
      </c>
      <c r="R72" s="249">
        <v>6.9489206406250004</v>
      </c>
      <c r="S72" s="249">
        <v>6.9341353496093756</v>
      </c>
      <c r="T72" s="249">
        <v>7.0338528398437505</v>
      </c>
      <c r="U72" s="249">
        <v>3.8811842753906252</v>
      </c>
      <c r="V72" s="249">
        <v>0</v>
      </c>
      <c r="W72" s="249">
        <v>0</v>
      </c>
      <c r="X72" s="249">
        <v>0</v>
      </c>
      <c r="Y72" s="249">
        <v>0</v>
      </c>
      <c r="Z72" s="249">
        <v>0</v>
      </c>
      <c r="AA72" s="249">
        <v>0</v>
      </c>
      <c r="AB72" s="249">
        <v>0</v>
      </c>
      <c r="AC72" s="249">
        <v>0</v>
      </c>
      <c r="AD72" s="249">
        <v>0</v>
      </c>
      <c r="AE72" s="249">
        <v>0</v>
      </c>
      <c r="AF72" s="249">
        <v>0</v>
      </c>
      <c r="AG72" s="249">
        <v>0</v>
      </c>
      <c r="AH72" s="249">
        <v>0</v>
      </c>
      <c r="AI72" s="249">
        <v>0</v>
      </c>
      <c r="AJ72" s="249">
        <v>0</v>
      </c>
      <c r="AK72" s="249">
        <v>0</v>
      </c>
      <c r="AL72" s="249">
        <v>0</v>
      </c>
      <c r="AM72" s="249">
        <v>0</v>
      </c>
      <c r="AN72" s="249">
        <v>0</v>
      </c>
      <c r="AO72" s="248">
        <v>0</v>
      </c>
    </row>
    <row r="73" spans="1:41" x14ac:dyDescent="0.25">
      <c r="A73" s="112" t="s">
        <v>20</v>
      </c>
      <c r="B73" s="113" t="s">
        <v>56</v>
      </c>
      <c r="C73" s="249">
        <v>0</v>
      </c>
      <c r="D73" s="249">
        <v>0</v>
      </c>
      <c r="E73" s="249">
        <v>0</v>
      </c>
      <c r="F73" s="249">
        <v>0</v>
      </c>
      <c r="G73" s="249">
        <v>0</v>
      </c>
      <c r="H73" s="249">
        <v>0</v>
      </c>
      <c r="I73" s="249">
        <v>0</v>
      </c>
      <c r="J73" s="249">
        <v>0</v>
      </c>
      <c r="K73" s="249">
        <v>0</v>
      </c>
      <c r="L73" s="249">
        <v>0</v>
      </c>
      <c r="M73" s="249">
        <v>0</v>
      </c>
      <c r="N73" s="249">
        <v>0</v>
      </c>
      <c r="O73" s="249">
        <v>0</v>
      </c>
      <c r="P73" s="249">
        <v>0</v>
      </c>
      <c r="Q73" s="249">
        <v>0</v>
      </c>
      <c r="R73" s="249">
        <v>0</v>
      </c>
      <c r="S73" s="249">
        <v>0</v>
      </c>
      <c r="T73" s="249">
        <v>0</v>
      </c>
      <c r="U73" s="249">
        <v>0</v>
      </c>
      <c r="V73" s="249">
        <v>0</v>
      </c>
      <c r="W73" s="249">
        <v>0</v>
      </c>
      <c r="X73" s="249">
        <v>0</v>
      </c>
      <c r="Y73" s="249">
        <v>0</v>
      </c>
      <c r="Z73" s="249">
        <v>0</v>
      </c>
      <c r="AA73" s="249">
        <v>0</v>
      </c>
      <c r="AB73" s="249">
        <v>0</v>
      </c>
      <c r="AC73" s="249">
        <v>0</v>
      </c>
      <c r="AD73" s="249">
        <v>0</v>
      </c>
      <c r="AE73" s="249">
        <v>0</v>
      </c>
      <c r="AF73" s="249">
        <v>0</v>
      </c>
      <c r="AG73" s="249">
        <v>0</v>
      </c>
      <c r="AH73" s="249">
        <v>0</v>
      </c>
      <c r="AI73" s="249">
        <v>0</v>
      </c>
      <c r="AJ73" s="249">
        <v>0</v>
      </c>
      <c r="AK73" s="249">
        <v>0</v>
      </c>
      <c r="AL73" s="249">
        <v>0</v>
      </c>
      <c r="AM73" s="249">
        <v>0</v>
      </c>
      <c r="AN73" s="249">
        <v>0</v>
      </c>
      <c r="AO73" s="248">
        <v>0</v>
      </c>
    </row>
    <row r="74" spans="1:41" x14ac:dyDescent="0.25">
      <c r="A74" s="112" t="s">
        <v>174</v>
      </c>
      <c r="B74" s="113" t="s">
        <v>56</v>
      </c>
      <c r="C74" s="249">
        <v>0</v>
      </c>
      <c r="D74" s="249">
        <v>0</v>
      </c>
      <c r="E74" s="249">
        <v>0</v>
      </c>
      <c r="F74" s="249">
        <v>0</v>
      </c>
      <c r="G74" s="249">
        <v>0</v>
      </c>
      <c r="H74" s="249">
        <v>0</v>
      </c>
      <c r="I74" s="249">
        <v>0</v>
      </c>
      <c r="J74" s="249">
        <v>0</v>
      </c>
      <c r="K74" s="249">
        <v>0</v>
      </c>
      <c r="L74" s="249">
        <v>0</v>
      </c>
      <c r="M74" s="249">
        <v>0</v>
      </c>
      <c r="N74" s="249">
        <v>0</v>
      </c>
      <c r="O74" s="249">
        <v>0</v>
      </c>
      <c r="P74" s="249">
        <v>0</v>
      </c>
      <c r="Q74" s="249">
        <v>0</v>
      </c>
      <c r="R74" s="249">
        <v>0</v>
      </c>
      <c r="S74" s="249">
        <v>0</v>
      </c>
      <c r="T74" s="249">
        <v>0</v>
      </c>
      <c r="U74" s="249">
        <v>0</v>
      </c>
      <c r="V74" s="249">
        <v>0</v>
      </c>
      <c r="W74" s="249">
        <v>0</v>
      </c>
      <c r="X74" s="249">
        <v>0</v>
      </c>
      <c r="Y74" s="249">
        <v>0</v>
      </c>
      <c r="Z74" s="249">
        <v>0</v>
      </c>
      <c r="AA74" s="249">
        <v>0</v>
      </c>
      <c r="AB74" s="249">
        <v>0</v>
      </c>
      <c r="AC74" s="249">
        <v>0</v>
      </c>
      <c r="AD74" s="249">
        <v>0</v>
      </c>
      <c r="AE74" s="249">
        <v>0</v>
      </c>
      <c r="AF74" s="249">
        <v>0</v>
      </c>
      <c r="AG74" s="249">
        <v>0</v>
      </c>
      <c r="AH74" s="249">
        <v>0</v>
      </c>
      <c r="AI74" s="249">
        <v>0</v>
      </c>
      <c r="AJ74" s="249">
        <v>0</v>
      </c>
      <c r="AK74" s="249">
        <v>0</v>
      </c>
      <c r="AL74" s="249">
        <v>0</v>
      </c>
      <c r="AM74" s="249">
        <v>0</v>
      </c>
      <c r="AN74" s="249">
        <v>0</v>
      </c>
      <c r="AO74" s="248">
        <v>0</v>
      </c>
    </row>
    <row r="75" spans="1:41" x14ac:dyDescent="0.25">
      <c r="A75" s="112" t="s">
        <v>22</v>
      </c>
      <c r="B75" s="113" t="s">
        <v>56</v>
      </c>
      <c r="C75" s="249">
        <v>0.20497389101433755</v>
      </c>
      <c r="D75" s="249">
        <v>0.44490227905517815</v>
      </c>
      <c r="E75" s="249">
        <v>0.37295784739990534</v>
      </c>
      <c r="F75" s="249">
        <v>0.15883110866100339</v>
      </c>
      <c r="G75" s="249">
        <v>0.26417064070896062</v>
      </c>
      <c r="H75" s="249">
        <v>0.14486142065933161</v>
      </c>
      <c r="I75" s="249">
        <v>8.5474008098907761E-2</v>
      </c>
      <c r="J75" s="249">
        <v>9.1457889309057974E-2</v>
      </c>
      <c r="K75" s="249">
        <v>3.936479085716605E-2</v>
      </c>
      <c r="L75" s="249">
        <v>6.8056490501936531E-2</v>
      </c>
      <c r="M75" s="249">
        <v>8.7744498744515703E-2</v>
      </c>
      <c r="N75" s="249">
        <v>0.13546505001716316</v>
      </c>
      <c r="O75" s="249">
        <v>0.15738096101293525</v>
      </c>
      <c r="P75" s="249">
        <v>4.0066079575181011E-2</v>
      </c>
      <c r="Q75" s="249">
        <v>2.454273931721598E-2</v>
      </c>
      <c r="R75" s="249">
        <v>3.4047939519086856E-2</v>
      </c>
      <c r="S75" s="249">
        <v>1.5232530082562938E-2</v>
      </c>
      <c r="T75" s="249">
        <v>1.7121329815618695E-2</v>
      </c>
      <c r="U75" s="249">
        <v>4.5336529393494127E-2</v>
      </c>
      <c r="V75" s="249">
        <v>4.1699119431372729E-2</v>
      </c>
      <c r="W75" s="249">
        <v>8.5312489669084557E-2</v>
      </c>
      <c r="X75" s="249">
        <v>8.505760982626677E-2</v>
      </c>
      <c r="Y75" s="249">
        <v>0.1143554978568703</v>
      </c>
      <c r="Z75" s="249">
        <v>4.5866608249902727E-2</v>
      </c>
      <c r="AA75" s="249">
        <v>2.2652799429595471E-3</v>
      </c>
      <c r="AB75" s="249">
        <v>2.3144229732055217E-2</v>
      </c>
      <c r="AC75" s="249">
        <v>1.2197824759315197</v>
      </c>
      <c r="AD75" s="249">
        <v>1.2302429915375894</v>
      </c>
      <c r="AE75" s="249">
        <v>1.1447007522417381</v>
      </c>
      <c r="AF75" s="249">
        <v>1.2018920542977451</v>
      </c>
      <c r="AG75" s="249">
        <v>1.2837237211876085</v>
      </c>
      <c r="AH75" s="249">
        <v>1.2751220465257913</v>
      </c>
      <c r="AI75" s="249">
        <v>1.0124114752295483</v>
      </c>
      <c r="AJ75" s="249">
        <v>1.0249547852124274</v>
      </c>
      <c r="AK75" s="249">
        <v>1.0141590659073851</v>
      </c>
      <c r="AL75" s="249">
        <v>1.0412434209392332</v>
      </c>
      <c r="AM75" s="249">
        <v>1.0579947766242883</v>
      </c>
      <c r="AN75" s="249">
        <v>1.0384912374533712</v>
      </c>
      <c r="AO75" s="248">
        <v>1.8246202220693994</v>
      </c>
    </row>
    <row r="76" spans="1:41" x14ac:dyDescent="0.25">
      <c r="A76" s="112" t="s">
        <v>21</v>
      </c>
      <c r="B76" s="113" t="s">
        <v>56</v>
      </c>
      <c r="C76" s="249">
        <v>0.82727496875000006</v>
      </c>
      <c r="D76" s="249">
        <v>0.44777759374999998</v>
      </c>
      <c r="E76" s="249">
        <v>0.42387848437500003</v>
      </c>
      <c r="F76" s="249">
        <v>0.33205360546875001</v>
      </c>
      <c r="G76" s="249">
        <v>0.33613034375</v>
      </c>
      <c r="H76" s="249">
        <v>0.26841046484375003</v>
      </c>
      <c r="I76" s="249">
        <v>0.11540824804687501</v>
      </c>
      <c r="J76" s="249">
        <v>0.14757730078125</v>
      </c>
      <c r="K76" s="249">
        <v>8.2460631835937492E-2</v>
      </c>
      <c r="L76" s="249">
        <v>0.14592826171875001</v>
      </c>
      <c r="M76" s="249">
        <v>0.62205526562500002</v>
      </c>
      <c r="N76" s="249">
        <v>0.93782762499999994</v>
      </c>
      <c r="O76" s="249">
        <v>1.1865802929687501</v>
      </c>
      <c r="P76" s="249">
        <v>1.660231265625</v>
      </c>
      <c r="Q76" s="249">
        <v>1.7264285078124999</v>
      </c>
      <c r="R76" s="249">
        <v>1.7781482578125001</v>
      </c>
      <c r="S76" s="249">
        <v>1.5930413593749999</v>
      </c>
      <c r="T76" s="249">
        <v>2.7790290625000003</v>
      </c>
      <c r="U76" s="249">
        <v>2.9516894062499999</v>
      </c>
      <c r="V76" s="249">
        <v>3.0759998749999999</v>
      </c>
      <c r="W76" s="249">
        <v>3.1463777031250002</v>
      </c>
      <c r="X76" s="249">
        <v>2.5810644101562503</v>
      </c>
      <c r="Y76" s="249">
        <v>2.4946217187499999</v>
      </c>
      <c r="Z76" s="249">
        <v>2.5519786718750002</v>
      </c>
      <c r="AA76" s="249">
        <v>2.4947962500000003</v>
      </c>
      <c r="AB76" s="249">
        <v>2.4392857968750001</v>
      </c>
      <c r="AC76" s="249">
        <v>2.6151493281249998</v>
      </c>
      <c r="AD76" s="249">
        <v>2.6181188750000004</v>
      </c>
      <c r="AE76" s="249">
        <v>2.522560671875</v>
      </c>
      <c r="AF76" s="249">
        <v>2.5102066718750002</v>
      </c>
      <c r="AG76" s="249">
        <v>2.7281476093749997</v>
      </c>
      <c r="AH76" s="249">
        <v>2.70975884375</v>
      </c>
      <c r="AI76" s="249">
        <v>2.6573113749999999</v>
      </c>
      <c r="AJ76" s="249">
        <v>2.5721715000000001</v>
      </c>
      <c r="AK76" s="249">
        <v>2.61056015625</v>
      </c>
      <c r="AL76" s="249">
        <v>2.6199523125000002</v>
      </c>
      <c r="AM76" s="249">
        <v>2.5817221562500001</v>
      </c>
      <c r="AN76" s="249">
        <v>2.543672484375</v>
      </c>
      <c r="AO76" s="248">
        <v>2.5964742031250001</v>
      </c>
    </row>
    <row r="77" spans="1:41" x14ac:dyDescent="0.25">
      <c r="A77" s="112" t="s">
        <v>175</v>
      </c>
      <c r="B77" s="113" t="s">
        <v>56</v>
      </c>
      <c r="C77" s="249">
        <v>0</v>
      </c>
      <c r="D77" s="249">
        <v>0</v>
      </c>
      <c r="E77" s="249">
        <v>0</v>
      </c>
      <c r="F77" s="249">
        <v>0</v>
      </c>
      <c r="G77" s="249">
        <v>0</v>
      </c>
      <c r="H77" s="249">
        <v>0</v>
      </c>
      <c r="I77" s="249">
        <v>0</v>
      </c>
      <c r="J77" s="249">
        <v>0</v>
      </c>
      <c r="K77" s="249">
        <v>0</v>
      </c>
      <c r="L77" s="249">
        <v>0</v>
      </c>
      <c r="M77" s="249">
        <v>0</v>
      </c>
      <c r="N77" s="249">
        <v>0</v>
      </c>
      <c r="O77" s="249">
        <v>0</v>
      </c>
      <c r="P77" s="249">
        <v>0</v>
      </c>
      <c r="Q77" s="249">
        <v>0</v>
      </c>
      <c r="R77" s="249">
        <v>0</v>
      </c>
      <c r="S77" s="249">
        <v>0</v>
      </c>
      <c r="T77" s="249">
        <v>0</v>
      </c>
      <c r="U77" s="249">
        <v>0</v>
      </c>
      <c r="V77" s="249">
        <v>0</v>
      </c>
      <c r="W77" s="249">
        <v>0</v>
      </c>
      <c r="X77" s="249">
        <v>0</v>
      </c>
      <c r="Y77" s="249">
        <v>0</v>
      </c>
      <c r="Z77" s="249">
        <v>0</v>
      </c>
      <c r="AA77" s="249">
        <v>0</v>
      </c>
      <c r="AB77" s="249">
        <v>0</v>
      </c>
      <c r="AC77" s="249">
        <v>0</v>
      </c>
      <c r="AD77" s="249">
        <v>0</v>
      </c>
      <c r="AE77" s="249">
        <v>0</v>
      </c>
      <c r="AF77" s="249">
        <v>0</v>
      </c>
      <c r="AG77" s="249">
        <v>0</v>
      </c>
      <c r="AH77" s="249">
        <v>0</v>
      </c>
      <c r="AI77" s="249">
        <v>0</v>
      </c>
      <c r="AJ77" s="249">
        <v>0</v>
      </c>
      <c r="AK77" s="249">
        <v>0</v>
      </c>
      <c r="AL77" s="249">
        <v>0</v>
      </c>
      <c r="AM77" s="249">
        <v>0</v>
      </c>
      <c r="AN77" s="249">
        <v>0</v>
      </c>
      <c r="AO77" s="248">
        <v>0</v>
      </c>
    </row>
    <row r="78" spans="1:41" x14ac:dyDescent="0.25">
      <c r="A78" s="112" t="s">
        <v>176</v>
      </c>
      <c r="B78" s="113" t="s">
        <v>56</v>
      </c>
      <c r="C78" s="249">
        <v>0</v>
      </c>
      <c r="D78" s="249">
        <v>0</v>
      </c>
      <c r="E78" s="249">
        <v>0</v>
      </c>
      <c r="F78" s="249">
        <v>0</v>
      </c>
      <c r="G78" s="249">
        <v>0</v>
      </c>
      <c r="H78" s="249">
        <v>0</v>
      </c>
      <c r="I78" s="249">
        <v>0</v>
      </c>
      <c r="J78" s="249">
        <v>0</v>
      </c>
      <c r="K78" s="249">
        <v>0</v>
      </c>
      <c r="L78" s="249">
        <v>0</v>
      </c>
      <c r="M78" s="249">
        <v>0</v>
      </c>
      <c r="N78" s="249">
        <v>0</v>
      </c>
      <c r="O78" s="249">
        <v>0</v>
      </c>
      <c r="P78" s="249">
        <v>0</v>
      </c>
      <c r="Q78" s="249">
        <v>0</v>
      </c>
      <c r="R78" s="249">
        <v>0</v>
      </c>
      <c r="S78" s="249">
        <v>0</v>
      </c>
      <c r="T78" s="249">
        <v>0</v>
      </c>
      <c r="U78" s="249">
        <v>0</v>
      </c>
      <c r="V78" s="249">
        <v>0</v>
      </c>
      <c r="W78" s="249">
        <v>0</v>
      </c>
      <c r="X78" s="249">
        <v>0</v>
      </c>
      <c r="Y78" s="249">
        <v>0</v>
      </c>
      <c r="Z78" s="249">
        <v>0</v>
      </c>
      <c r="AA78" s="249">
        <v>0</v>
      </c>
      <c r="AB78" s="249">
        <v>0</v>
      </c>
      <c r="AC78" s="249">
        <v>0</v>
      </c>
      <c r="AD78" s="249">
        <v>0</v>
      </c>
      <c r="AE78" s="249">
        <v>0</v>
      </c>
      <c r="AF78" s="249">
        <v>0</v>
      </c>
      <c r="AG78" s="249">
        <v>0</v>
      </c>
      <c r="AH78" s="249">
        <v>0</v>
      </c>
      <c r="AI78" s="249">
        <v>0</v>
      </c>
      <c r="AJ78" s="249">
        <v>0</v>
      </c>
      <c r="AK78" s="249">
        <v>0</v>
      </c>
      <c r="AL78" s="249">
        <v>0</v>
      </c>
      <c r="AM78" s="249">
        <v>0</v>
      </c>
      <c r="AN78" s="249">
        <v>0</v>
      </c>
      <c r="AO78" s="248">
        <v>0</v>
      </c>
    </row>
    <row r="79" spans="1:41" x14ac:dyDescent="0.25">
      <c r="A79" s="112" t="s">
        <v>177</v>
      </c>
      <c r="B79" s="113" t="s">
        <v>56</v>
      </c>
      <c r="C79" s="249">
        <v>0</v>
      </c>
      <c r="D79" s="249">
        <v>0</v>
      </c>
      <c r="E79" s="249">
        <v>0</v>
      </c>
      <c r="F79" s="249">
        <v>0</v>
      </c>
      <c r="G79" s="249">
        <v>0</v>
      </c>
      <c r="H79" s="249">
        <v>0</v>
      </c>
      <c r="I79" s="249">
        <v>0</v>
      </c>
      <c r="J79" s="249">
        <v>0</v>
      </c>
      <c r="K79" s="249">
        <v>0</v>
      </c>
      <c r="L79" s="249">
        <v>0</v>
      </c>
      <c r="M79" s="249">
        <v>0</v>
      </c>
      <c r="N79" s="249">
        <v>0</v>
      </c>
      <c r="O79" s="249">
        <v>0</v>
      </c>
      <c r="P79" s="249">
        <v>0</v>
      </c>
      <c r="Q79" s="249">
        <v>0</v>
      </c>
      <c r="R79" s="249">
        <v>0</v>
      </c>
      <c r="S79" s="249">
        <v>0</v>
      </c>
      <c r="T79" s="249">
        <v>0</v>
      </c>
      <c r="U79" s="249">
        <v>0</v>
      </c>
      <c r="V79" s="249">
        <v>0</v>
      </c>
      <c r="W79" s="249">
        <v>0</v>
      </c>
      <c r="X79" s="249">
        <v>0</v>
      </c>
      <c r="Y79" s="249">
        <v>0</v>
      </c>
      <c r="Z79" s="249">
        <v>0</v>
      </c>
      <c r="AA79" s="249">
        <v>0</v>
      </c>
      <c r="AB79" s="249">
        <v>0</v>
      </c>
      <c r="AC79" s="249">
        <v>0</v>
      </c>
      <c r="AD79" s="249">
        <v>0</v>
      </c>
      <c r="AE79" s="249">
        <v>0</v>
      </c>
      <c r="AF79" s="249">
        <v>0</v>
      </c>
      <c r="AG79" s="249">
        <v>0</v>
      </c>
      <c r="AH79" s="249">
        <v>0</v>
      </c>
      <c r="AI79" s="249">
        <v>0</v>
      </c>
      <c r="AJ79" s="249">
        <v>0</v>
      </c>
      <c r="AK79" s="249">
        <v>0</v>
      </c>
      <c r="AL79" s="249">
        <v>0</v>
      </c>
      <c r="AM79" s="249">
        <v>0</v>
      </c>
      <c r="AN79" s="249">
        <v>0</v>
      </c>
      <c r="AO79" s="248">
        <v>0</v>
      </c>
    </row>
    <row r="80" spans="1:41" x14ac:dyDescent="0.25">
      <c r="A80" s="112" t="s">
        <v>178</v>
      </c>
      <c r="B80" s="113" t="s">
        <v>56</v>
      </c>
      <c r="C80" s="249">
        <v>0</v>
      </c>
      <c r="D80" s="249">
        <v>0</v>
      </c>
      <c r="E80" s="249">
        <v>0</v>
      </c>
      <c r="F80" s="249">
        <v>0</v>
      </c>
      <c r="G80" s="249">
        <v>0</v>
      </c>
      <c r="H80" s="249">
        <v>0</v>
      </c>
      <c r="I80" s="249">
        <v>0</v>
      </c>
      <c r="J80" s="249">
        <v>0</v>
      </c>
      <c r="K80" s="249">
        <v>0</v>
      </c>
      <c r="L80" s="249">
        <v>0</v>
      </c>
      <c r="M80" s="249">
        <v>0</v>
      </c>
      <c r="N80" s="249">
        <v>0</v>
      </c>
      <c r="O80" s="249">
        <v>0</v>
      </c>
      <c r="P80" s="249">
        <v>0</v>
      </c>
      <c r="Q80" s="249">
        <v>0</v>
      </c>
      <c r="R80" s="249">
        <v>0</v>
      </c>
      <c r="S80" s="249">
        <v>0</v>
      </c>
      <c r="T80" s="249">
        <v>0</v>
      </c>
      <c r="U80" s="249">
        <v>0</v>
      </c>
      <c r="V80" s="249">
        <v>0</v>
      </c>
      <c r="W80" s="249">
        <v>0</v>
      </c>
      <c r="X80" s="249">
        <v>0</v>
      </c>
      <c r="Y80" s="249">
        <v>0</v>
      </c>
      <c r="Z80" s="249">
        <v>0</v>
      </c>
      <c r="AA80" s="249">
        <v>0</v>
      </c>
      <c r="AB80" s="249">
        <v>0</v>
      </c>
      <c r="AC80" s="249">
        <v>0</v>
      </c>
      <c r="AD80" s="249">
        <v>0</v>
      </c>
      <c r="AE80" s="249">
        <v>0</v>
      </c>
      <c r="AF80" s="249">
        <v>0</v>
      </c>
      <c r="AG80" s="249">
        <v>0</v>
      </c>
      <c r="AH80" s="249">
        <v>0</v>
      </c>
      <c r="AI80" s="249">
        <v>0</v>
      </c>
      <c r="AJ80" s="249">
        <v>0</v>
      </c>
      <c r="AK80" s="249">
        <v>0</v>
      </c>
      <c r="AL80" s="249">
        <v>0</v>
      </c>
      <c r="AM80" s="249">
        <v>0</v>
      </c>
      <c r="AN80" s="249">
        <v>0</v>
      </c>
      <c r="AO80" s="248">
        <v>0</v>
      </c>
    </row>
    <row r="81" spans="1:41" x14ac:dyDescent="0.25">
      <c r="A81" s="112" t="s">
        <v>1</v>
      </c>
      <c r="B81" s="113" t="s">
        <v>56</v>
      </c>
      <c r="C81" s="249">
        <v>0</v>
      </c>
      <c r="D81" s="249">
        <v>0</v>
      </c>
      <c r="E81" s="249">
        <v>0</v>
      </c>
      <c r="F81" s="249">
        <v>0</v>
      </c>
      <c r="G81" s="249">
        <v>0</v>
      </c>
      <c r="H81" s="249">
        <v>0</v>
      </c>
      <c r="I81" s="249">
        <v>0</v>
      </c>
      <c r="J81" s="249">
        <v>0</v>
      </c>
      <c r="K81" s="249">
        <v>0</v>
      </c>
      <c r="L81" s="249">
        <v>0</v>
      </c>
      <c r="M81" s="249">
        <v>0</v>
      </c>
      <c r="N81" s="249">
        <v>0</v>
      </c>
      <c r="O81" s="249">
        <v>0</v>
      </c>
      <c r="P81" s="249">
        <v>0</v>
      </c>
      <c r="Q81" s="249">
        <v>0</v>
      </c>
      <c r="R81" s="249">
        <v>0</v>
      </c>
      <c r="S81" s="249">
        <v>0</v>
      </c>
      <c r="T81" s="249">
        <v>0</v>
      </c>
      <c r="U81" s="249">
        <v>0</v>
      </c>
      <c r="V81" s="249">
        <v>0</v>
      </c>
      <c r="W81" s="249">
        <v>0</v>
      </c>
      <c r="X81" s="249">
        <v>0</v>
      </c>
      <c r="Y81" s="249">
        <v>0</v>
      </c>
      <c r="Z81" s="249">
        <v>0</v>
      </c>
      <c r="AA81" s="249">
        <v>0</v>
      </c>
      <c r="AB81" s="249">
        <v>0</v>
      </c>
      <c r="AC81" s="249">
        <v>0</v>
      </c>
      <c r="AD81" s="249">
        <v>0</v>
      </c>
      <c r="AE81" s="249">
        <v>0</v>
      </c>
      <c r="AF81" s="249">
        <v>0</v>
      </c>
      <c r="AG81" s="249">
        <v>0</v>
      </c>
      <c r="AH81" s="249">
        <v>0</v>
      </c>
      <c r="AI81" s="249">
        <v>0</v>
      </c>
      <c r="AJ81" s="249">
        <v>0</v>
      </c>
      <c r="AK81" s="249">
        <v>0</v>
      </c>
      <c r="AL81" s="249">
        <v>0</v>
      </c>
      <c r="AM81" s="249">
        <v>0</v>
      </c>
      <c r="AN81" s="249">
        <v>0</v>
      </c>
      <c r="AO81" s="248">
        <v>0</v>
      </c>
    </row>
    <row r="82" spans="1:41" x14ac:dyDescent="0.25">
      <c r="A82" s="112" t="s">
        <v>179</v>
      </c>
      <c r="B82" s="113" t="s">
        <v>56</v>
      </c>
      <c r="C82" s="249">
        <v>0</v>
      </c>
      <c r="D82" s="249">
        <v>0</v>
      </c>
      <c r="E82" s="249">
        <v>0</v>
      </c>
      <c r="F82" s="249">
        <v>0</v>
      </c>
      <c r="G82" s="249">
        <v>0</v>
      </c>
      <c r="H82" s="249">
        <v>0</v>
      </c>
      <c r="I82" s="249">
        <v>0</v>
      </c>
      <c r="J82" s="249">
        <v>0</v>
      </c>
      <c r="K82" s="249">
        <v>0</v>
      </c>
      <c r="L82" s="249">
        <v>0</v>
      </c>
      <c r="M82" s="249">
        <v>0</v>
      </c>
      <c r="N82" s="249">
        <v>0</v>
      </c>
      <c r="O82" s="249">
        <v>0</v>
      </c>
      <c r="P82" s="249">
        <v>0</v>
      </c>
      <c r="Q82" s="249">
        <v>0</v>
      </c>
      <c r="R82" s="249">
        <v>0</v>
      </c>
      <c r="S82" s="249">
        <v>0</v>
      </c>
      <c r="T82" s="249">
        <v>0</v>
      </c>
      <c r="U82" s="249">
        <v>0</v>
      </c>
      <c r="V82" s="249">
        <v>0</v>
      </c>
      <c r="W82" s="249">
        <v>0</v>
      </c>
      <c r="X82" s="249">
        <v>0</v>
      </c>
      <c r="Y82" s="249">
        <v>0</v>
      </c>
      <c r="Z82" s="249">
        <v>0</v>
      </c>
      <c r="AA82" s="249">
        <v>0</v>
      </c>
      <c r="AB82" s="249">
        <v>0</v>
      </c>
      <c r="AC82" s="249">
        <v>0</v>
      </c>
      <c r="AD82" s="249">
        <v>0</v>
      </c>
      <c r="AE82" s="249">
        <v>0</v>
      </c>
      <c r="AF82" s="249">
        <v>0</v>
      </c>
      <c r="AG82" s="249">
        <v>0</v>
      </c>
      <c r="AH82" s="249">
        <v>0</v>
      </c>
      <c r="AI82" s="249">
        <v>0</v>
      </c>
      <c r="AJ82" s="249">
        <v>0</v>
      </c>
      <c r="AK82" s="249">
        <v>0</v>
      </c>
      <c r="AL82" s="249">
        <v>0</v>
      </c>
      <c r="AM82" s="249">
        <v>0</v>
      </c>
      <c r="AN82" s="249">
        <v>0</v>
      </c>
      <c r="AO82" s="248">
        <v>0</v>
      </c>
    </row>
    <row r="83" spans="1:41" x14ac:dyDescent="0.25">
      <c r="A83" s="112" t="s">
        <v>180</v>
      </c>
      <c r="B83" s="113" t="s">
        <v>56</v>
      </c>
      <c r="C83" s="249">
        <v>0</v>
      </c>
      <c r="D83" s="249">
        <v>0</v>
      </c>
      <c r="E83" s="249">
        <v>0</v>
      </c>
      <c r="F83" s="249">
        <v>0</v>
      </c>
      <c r="G83" s="249">
        <v>0</v>
      </c>
      <c r="H83" s="249">
        <v>0</v>
      </c>
      <c r="I83" s="249">
        <v>0</v>
      </c>
      <c r="J83" s="249">
        <v>0</v>
      </c>
      <c r="K83" s="249">
        <v>0</v>
      </c>
      <c r="L83" s="249">
        <v>0</v>
      </c>
      <c r="M83" s="249">
        <v>0</v>
      </c>
      <c r="N83" s="249">
        <v>0</v>
      </c>
      <c r="O83" s="249">
        <v>0</v>
      </c>
      <c r="P83" s="249">
        <v>0</v>
      </c>
      <c r="Q83" s="249">
        <v>0</v>
      </c>
      <c r="R83" s="249">
        <v>0</v>
      </c>
      <c r="S83" s="249">
        <v>0</v>
      </c>
      <c r="T83" s="249">
        <v>0</v>
      </c>
      <c r="U83" s="249">
        <v>0</v>
      </c>
      <c r="V83" s="249">
        <v>0</v>
      </c>
      <c r="W83" s="249">
        <v>0</v>
      </c>
      <c r="X83" s="249">
        <v>0</v>
      </c>
      <c r="Y83" s="249">
        <v>0</v>
      </c>
      <c r="Z83" s="249">
        <v>0</v>
      </c>
      <c r="AA83" s="249">
        <v>0</v>
      </c>
      <c r="AB83" s="249">
        <v>0</v>
      </c>
      <c r="AC83" s="249">
        <v>0</v>
      </c>
      <c r="AD83" s="249">
        <v>0</v>
      </c>
      <c r="AE83" s="249">
        <v>0</v>
      </c>
      <c r="AF83" s="249">
        <v>0</v>
      </c>
      <c r="AG83" s="249">
        <v>0</v>
      </c>
      <c r="AH83" s="249">
        <v>0</v>
      </c>
      <c r="AI83" s="249">
        <v>0</v>
      </c>
      <c r="AJ83" s="249">
        <v>0</v>
      </c>
      <c r="AK83" s="249">
        <v>0</v>
      </c>
      <c r="AL83" s="249">
        <v>0</v>
      </c>
      <c r="AM83" s="249">
        <v>0</v>
      </c>
      <c r="AN83" s="249">
        <v>0</v>
      </c>
      <c r="AO83" s="248">
        <v>0</v>
      </c>
    </row>
    <row r="84" spans="1:41" x14ac:dyDescent="0.25">
      <c r="A84" s="112" t="s">
        <v>271</v>
      </c>
      <c r="B84" s="113" t="s">
        <v>56</v>
      </c>
      <c r="C84" s="249">
        <v>0</v>
      </c>
      <c r="D84" s="249">
        <v>0</v>
      </c>
      <c r="E84" s="249">
        <v>0</v>
      </c>
      <c r="F84" s="249">
        <v>0</v>
      </c>
      <c r="G84" s="249">
        <v>0</v>
      </c>
      <c r="H84" s="249">
        <v>0</v>
      </c>
      <c r="I84" s="249">
        <v>0</v>
      </c>
      <c r="J84" s="249">
        <v>0</v>
      </c>
      <c r="K84" s="249">
        <v>0</v>
      </c>
      <c r="L84" s="249">
        <v>0</v>
      </c>
      <c r="M84" s="249">
        <v>0</v>
      </c>
      <c r="N84" s="249">
        <v>0</v>
      </c>
      <c r="O84" s="249">
        <v>0</v>
      </c>
      <c r="P84" s="249">
        <v>0</v>
      </c>
      <c r="Q84" s="249">
        <v>0</v>
      </c>
      <c r="R84" s="249">
        <v>0</v>
      </c>
      <c r="S84" s="249">
        <v>0</v>
      </c>
      <c r="T84" s="249">
        <v>0</v>
      </c>
      <c r="U84" s="249">
        <v>0</v>
      </c>
      <c r="V84" s="249">
        <v>0</v>
      </c>
      <c r="W84" s="249">
        <v>0</v>
      </c>
      <c r="X84" s="249">
        <v>0</v>
      </c>
      <c r="Y84" s="249">
        <v>0</v>
      </c>
      <c r="Z84" s="249">
        <v>0</v>
      </c>
      <c r="AA84" s="249">
        <v>0</v>
      </c>
      <c r="AB84" s="249">
        <v>0</v>
      </c>
      <c r="AC84" s="249">
        <v>0</v>
      </c>
      <c r="AD84" s="249">
        <v>0</v>
      </c>
      <c r="AE84" s="249">
        <v>0</v>
      </c>
      <c r="AF84" s="249">
        <v>0</v>
      </c>
      <c r="AG84" s="249">
        <v>0</v>
      </c>
      <c r="AH84" s="249">
        <v>0</v>
      </c>
      <c r="AI84" s="249">
        <v>0</v>
      </c>
      <c r="AJ84" s="249">
        <v>0</v>
      </c>
      <c r="AK84" s="249">
        <v>0</v>
      </c>
      <c r="AL84" s="249">
        <v>0</v>
      </c>
      <c r="AM84" s="249">
        <v>0</v>
      </c>
      <c r="AN84" s="249">
        <v>0</v>
      </c>
      <c r="AO84" s="248">
        <v>0</v>
      </c>
    </row>
    <row r="85" spans="1:41" x14ac:dyDescent="0.25">
      <c r="A85" s="112" t="s">
        <v>182</v>
      </c>
      <c r="B85" s="113" t="s">
        <v>56</v>
      </c>
      <c r="C85" s="249">
        <v>0</v>
      </c>
      <c r="D85" s="249">
        <v>0</v>
      </c>
      <c r="E85" s="249">
        <v>0</v>
      </c>
      <c r="F85" s="249">
        <v>0</v>
      </c>
      <c r="G85" s="249">
        <v>0</v>
      </c>
      <c r="H85" s="249">
        <v>0</v>
      </c>
      <c r="I85" s="249">
        <v>0</v>
      </c>
      <c r="J85" s="249">
        <v>0</v>
      </c>
      <c r="K85" s="249">
        <v>0</v>
      </c>
      <c r="L85" s="249">
        <v>0</v>
      </c>
      <c r="M85" s="249">
        <v>0</v>
      </c>
      <c r="N85" s="249">
        <v>0</v>
      </c>
      <c r="O85" s="249">
        <v>0</v>
      </c>
      <c r="P85" s="249">
        <v>0</v>
      </c>
      <c r="Q85" s="249">
        <v>0</v>
      </c>
      <c r="R85" s="249">
        <v>0</v>
      </c>
      <c r="S85" s="249">
        <v>0</v>
      </c>
      <c r="T85" s="249">
        <v>0</v>
      </c>
      <c r="U85" s="249">
        <v>0</v>
      </c>
      <c r="V85" s="249">
        <v>0</v>
      </c>
      <c r="W85" s="249">
        <v>0</v>
      </c>
      <c r="X85" s="249">
        <v>0</v>
      </c>
      <c r="Y85" s="249">
        <v>0</v>
      </c>
      <c r="Z85" s="249">
        <v>0</v>
      </c>
      <c r="AA85" s="249">
        <v>0</v>
      </c>
      <c r="AB85" s="249">
        <v>0</v>
      </c>
      <c r="AC85" s="249">
        <v>0</v>
      </c>
      <c r="AD85" s="249">
        <v>0</v>
      </c>
      <c r="AE85" s="249">
        <v>0</v>
      </c>
      <c r="AF85" s="249">
        <v>0</v>
      </c>
      <c r="AG85" s="249">
        <v>0</v>
      </c>
      <c r="AH85" s="249">
        <v>0</v>
      </c>
      <c r="AI85" s="249">
        <v>0</v>
      </c>
      <c r="AJ85" s="249">
        <v>0</v>
      </c>
      <c r="AK85" s="249">
        <v>0</v>
      </c>
      <c r="AL85" s="249">
        <v>0</v>
      </c>
      <c r="AM85" s="249">
        <v>0</v>
      </c>
      <c r="AN85" s="249">
        <v>0</v>
      </c>
      <c r="AO85" s="248">
        <v>0</v>
      </c>
    </row>
    <row r="86" spans="1:41" x14ac:dyDescent="0.25">
      <c r="A86" s="112" t="s">
        <v>183</v>
      </c>
      <c r="B86" s="113" t="s">
        <v>56</v>
      </c>
      <c r="C86" s="249">
        <v>0</v>
      </c>
      <c r="D86" s="249">
        <v>0</v>
      </c>
      <c r="E86" s="249">
        <v>0</v>
      </c>
      <c r="F86" s="249">
        <v>0</v>
      </c>
      <c r="G86" s="249">
        <v>0</v>
      </c>
      <c r="H86" s="249">
        <v>0</v>
      </c>
      <c r="I86" s="249">
        <v>0</v>
      </c>
      <c r="J86" s="249">
        <v>0</v>
      </c>
      <c r="K86" s="249">
        <v>0</v>
      </c>
      <c r="L86" s="249">
        <v>0</v>
      </c>
      <c r="M86" s="249">
        <v>0</v>
      </c>
      <c r="N86" s="249">
        <v>0</v>
      </c>
      <c r="O86" s="249">
        <v>0</v>
      </c>
      <c r="P86" s="249">
        <v>0</v>
      </c>
      <c r="Q86" s="249">
        <v>0</v>
      </c>
      <c r="R86" s="249">
        <v>0</v>
      </c>
      <c r="S86" s="249">
        <v>0</v>
      </c>
      <c r="T86" s="249">
        <v>0</v>
      </c>
      <c r="U86" s="249">
        <v>0</v>
      </c>
      <c r="V86" s="249">
        <v>0</v>
      </c>
      <c r="W86" s="249">
        <v>0</v>
      </c>
      <c r="X86" s="249">
        <v>0</v>
      </c>
      <c r="Y86" s="249">
        <v>0</v>
      </c>
      <c r="Z86" s="249">
        <v>0</v>
      </c>
      <c r="AA86" s="249">
        <v>0</v>
      </c>
      <c r="AB86" s="249">
        <v>0</v>
      </c>
      <c r="AC86" s="249">
        <v>0</v>
      </c>
      <c r="AD86" s="249">
        <v>0</v>
      </c>
      <c r="AE86" s="249">
        <v>0</v>
      </c>
      <c r="AF86" s="249">
        <v>0</v>
      </c>
      <c r="AG86" s="249">
        <v>0</v>
      </c>
      <c r="AH86" s="249">
        <v>0</v>
      </c>
      <c r="AI86" s="249">
        <v>0</v>
      </c>
      <c r="AJ86" s="249">
        <v>0</v>
      </c>
      <c r="AK86" s="249">
        <v>0</v>
      </c>
      <c r="AL86" s="249">
        <v>0</v>
      </c>
      <c r="AM86" s="249">
        <v>0</v>
      </c>
      <c r="AN86" s="249">
        <v>0</v>
      </c>
      <c r="AO86" s="248">
        <v>0</v>
      </c>
    </row>
    <row r="87" spans="1:41" x14ac:dyDescent="0.25">
      <c r="A87" s="250" t="s">
        <v>184</v>
      </c>
      <c r="B87" s="113" t="s">
        <v>56</v>
      </c>
      <c r="C87" s="251">
        <v>44.347460141502623</v>
      </c>
      <c r="D87" s="251">
        <v>39.266798640368044</v>
      </c>
      <c r="E87" s="251">
        <v>37.206544864001465</v>
      </c>
      <c r="F87" s="251">
        <v>32.861490731707882</v>
      </c>
      <c r="G87" s="251">
        <v>30.125067672935526</v>
      </c>
      <c r="H87" s="251">
        <v>28.891956558354643</v>
      </c>
      <c r="I87" s="251">
        <v>26.617306526165315</v>
      </c>
      <c r="J87" s="251">
        <v>22.315180477199682</v>
      </c>
      <c r="K87" s="251">
        <v>20.597917961755602</v>
      </c>
      <c r="L87" s="251">
        <v>15.970652201927717</v>
      </c>
      <c r="M87" s="251">
        <v>14.978884705775766</v>
      </c>
      <c r="N87" s="251">
        <v>10.083678010954664</v>
      </c>
      <c r="O87" s="251">
        <v>8.0513372227316857</v>
      </c>
      <c r="P87" s="251">
        <v>8.6149980737158067</v>
      </c>
      <c r="Q87" s="251">
        <v>8.7253345654890921</v>
      </c>
      <c r="R87" s="251">
        <v>8.7611168379565871</v>
      </c>
      <c r="S87" s="251">
        <v>8.5424092390669379</v>
      </c>
      <c r="T87" s="251">
        <v>9.8300032321593704</v>
      </c>
      <c r="U87" s="251">
        <v>6.8782102110341192</v>
      </c>
      <c r="V87" s="251">
        <v>3.1176989944313727</v>
      </c>
      <c r="W87" s="251">
        <v>3.2316901927940846</v>
      </c>
      <c r="X87" s="251">
        <v>2.6661220199825171</v>
      </c>
      <c r="Y87" s="251">
        <v>2.6089772166068701</v>
      </c>
      <c r="Z87" s="251">
        <v>2.5978452801249028</v>
      </c>
      <c r="AA87" s="251">
        <v>2.4970615299429597</v>
      </c>
      <c r="AB87" s="251">
        <v>2.4624300266070556</v>
      </c>
      <c r="AC87" s="251">
        <v>3.8349318040565192</v>
      </c>
      <c r="AD87" s="251">
        <v>3.8483618665375898</v>
      </c>
      <c r="AE87" s="251">
        <v>3.6672614241167381</v>
      </c>
      <c r="AF87" s="251">
        <v>3.7120987261727452</v>
      </c>
      <c r="AG87" s="251">
        <v>4.0118713305626077</v>
      </c>
      <c r="AH87" s="251">
        <v>3.9848808902757913</v>
      </c>
      <c r="AI87" s="251">
        <v>3.6697228502295482</v>
      </c>
      <c r="AJ87" s="251">
        <v>3.5971262852124273</v>
      </c>
      <c r="AK87" s="251">
        <v>3.6247192221573852</v>
      </c>
      <c r="AL87" s="251">
        <v>3.6611957334392331</v>
      </c>
      <c r="AM87" s="251">
        <v>3.6397169328742884</v>
      </c>
      <c r="AN87" s="251">
        <v>3.5821637218283713</v>
      </c>
      <c r="AO87" s="252">
        <v>4.4210944251943998</v>
      </c>
    </row>
    <row r="88" spans="1:41" x14ac:dyDescent="0.25">
      <c r="A88" s="110" t="s">
        <v>14</v>
      </c>
      <c r="B88" s="113"/>
      <c r="C88" s="249"/>
      <c r="D88" s="249"/>
      <c r="E88" s="249"/>
      <c r="F88" s="249"/>
      <c r="G88" s="249"/>
      <c r="H88" s="249"/>
      <c r="I88" s="249"/>
      <c r="J88" s="249"/>
      <c r="K88" s="177"/>
      <c r="L88" s="249"/>
      <c r="M88" s="249"/>
      <c r="N88" s="249"/>
      <c r="O88" s="249"/>
      <c r="P88" s="249"/>
      <c r="Q88" s="249"/>
      <c r="R88" s="249"/>
      <c r="S88" s="249"/>
      <c r="T88" s="249"/>
      <c r="U88" s="249"/>
      <c r="V88" s="249"/>
      <c r="W88" s="249"/>
      <c r="X88" s="249"/>
      <c r="Y88" s="249"/>
      <c r="Z88" s="249"/>
      <c r="AA88" s="249"/>
      <c r="AB88" s="249"/>
      <c r="AC88" s="249"/>
      <c r="AD88" s="249"/>
      <c r="AE88" s="249"/>
      <c r="AF88" s="249"/>
      <c r="AG88" s="249"/>
      <c r="AH88" s="249"/>
      <c r="AI88" s="249"/>
      <c r="AJ88" s="249"/>
      <c r="AK88" s="249"/>
      <c r="AL88" s="249"/>
      <c r="AM88" s="249"/>
      <c r="AN88" s="249"/>
      <c r="AO88" s="248"/>
    </row>
    <row r="89" spans="1:41" x14ac:dyDescent="0.25">
      <c r="A89" s="112" t="s">
        <v>12</v>
      </c>
      <c r="B89" s="113" t="s">
        <v>56</v>
      </c>
      <c r="C89" s="249">
        <v>0</v>
      </c>
      <c r="D89" s="249">
        <v>0</v>
      </c>
      <c r="E89" s="249">
        <v>0</v>
      </c>
      <c r="F89" s="249">
        <v>0</v>
      </c>
      <c r="G89" s="249">
        <v>0</v>
      </c>
      <c r="H89" s="249">
        <v>0</v>
      </c>
      <c r="I89" s="249">
        <v>0</v>
      </c>
      <c r="J89" s="249">
        <v>0</v>
      </c>
      <c r="K89" s="249">
        <v>0</v>
      </c>
      <c r="L89" s="249">
        <v>0</v>
      </c>
      <c r="M89" s="249">
        <v>0</v>
      </c>
      <c r="N89" s="249">
        <v>0</v>
      </c>
      <c r="O89" s="249">
        <v>0</v>
      </c>
      <c r="P89" s="249">
        <v>0</v>
      </c>
      <c r="Q89" s="249">
        <v>0</v>
      </c>
      <c r="R89" s="249">
        <v>0</v>
      </c>
      <c r="S89" s="249">
        <v>0</v>
      </c>
      <c r="T89" s="249">
        <v>0</v>
      </c>
      <c r="U89" s="249">
        <v>0</v>
      </c>
      <c r="V89" s="249">
        <v>0</v>
      </c>
      <c r="W89" s="249">
        <v>0</v>
      </c>
      <c r="X89" s="249">
        <v>0</v>
      </c>
      <c r="Y89" s="249">
        <v>0</v>
      </c>
      <c r="Z89" s="249">
        <v>0</v>
      </c>
      <c r="AA89" s="249">
        <v>0</v>
      </c>
      <c r="AB89" s="249">
        <v>0</v>
      </c>
      <c r="AC89" s="249">
        <v>0</v>
      </c>
      <c r="AD89" s="249">
        <v>0</v>
      </c>
      <c r="AE89" s="249">
        <v>0</v>
      </c>
      <c r="AF89" s="249">
        <v>0</v>
      </c>
      <c r="AG89" s="249">
        <v>0</v>
      </c>
      <c r="AH89" s="249">
        <v>0</v>
      </c>
      <c r="AI89" s="249">
        <v>0</v>
      </c>
      <c r="AJ89" s="249">
        <v>0</v>
      </c>
      <c r="AK89" s="249">
        <v>0</v>
      </c>
      <c r="AL89" s="249">
        <v>0</v>
      </c>
      <c r="AM89" s="249">
        <v>0</v>
      </c>
      <c r="AN89" s="249">
        <v>0</v>
      </c>
      <c r="AO89" s="248">
        <v>0</v>
      </c>
    </row>
    <row r="90" spans="1:41" x14ac:dyDescent="0.25">
      <c r="A90" s="112" t="s">
        <v>20</v>
      </c>
      <c r="B90" s="113" t="s">
        <v>56</v>
      </c>
      <c r="C90" s="249">
        <v>40.144120447265621</v>
      </c>
      <c r="D90" s="249">
        <v>38.36253207226563</v>
      </c>
      <c r="E90" s="249">
        <v>38.136060689453124</v>
      </c>
      <c r="F90" s="249">
        <v>33.721828738281253</v>
      </c>
      <c r="G90" s="249">
        <v>33.264364429687497</v>
      </c>
      <c r="H90" s="249">
        <v>32.959516400390626</v>
      </c>
      <c r="I90" s="249">
        <v>32.425225124023434</v>
      </c>
      <c r="J90" s="249">
        <v>21.930969442260739</v>
      </c>
      <c r="K90" s="249">
        <v>21.3755674609375</v>
      </c>
      <c r="L90" s="249">
        <v>22.150712859374998</v>
      </c>
      <c r="M90" s="249">
        <v>23.397830201171875</v>
      </c>
      <c r="N90" s="249">
        <v>23.698410671874999</v>
      </c>
      <c r="O90" s="249">
        <v>20.791838394531251</v>
      </c>
      <c r="P90" s="249">
        <v>10.384897952392578</v>
      </c>
      <c r="Q90" s="249">
        <v>7.9700093496093753</v>
      </c>
      <c r="R90" s="249">
        <v>7.5980018300781245</v>
      </c>
      <c r="S90" s="249">
        <v>7.6759041406249997</v>
      </c>
      <c r="T90" s="249">
        <v>7.5988734804687503</v>
      </c>
      <c r="U90" s="249">
        <v>6.4675986289062504</v>
      </c>
      <c r="V90" s="249">
        <v>6.8151011406249999</v>
      </c>
      <c r="W90" s="249">
        <v>6.9950955996093747</v>
      </c>
      <c r="X90" s="249">
        <v>6.5624497089843752</v>
      </c>
      <c r="Y90" s="249">
        <v>6.7314221914062493</v>
      </c>
      <c r="Z90" s="249">
        <v>6.8248496289062501</v>
      </c>
      <c r="AA90" s="249">
        <v>6.3296119296875002</v>
      </c>
      <c r="AB90" s="249">
        <v>3.613804435546875</v>
      </c>
      <c r="AC90" s="249">
        <v>0</v>
      </c>
      <c r="AD90" s="249">
        <v>0</v>
      </c>
      <c r="AE90" s="249">
        <v>0</v>
      </c>
      <c r="AF90" s="249">
        <v>0</v>
      </c>
      <c r="AG90" s="249">
        <v>0</v>
      </c>
      <c r="AH90" s="249">
        <v>0</v>
      </c>
      <c r="AI90" s="249">
        <v>0</v>
      </c>
      <c r="AJ90" s="249">
        <v>0</v>
      </c>
      <c r="AK90" s="249">
        <v>0</v>
      </c>
      <c r="AL90" s="249">
        <v>0</v>
      </c>
      <c r="AM90" s="249">
        <v>0</v>
      </c>
      <c r="AN90" s="249">
        <v>0</v>
      </c>
      <c r="AO90" s="248">
        <v>0</v>
      </c>
    </row>
    <row r="91" spans="1:41" x14ac:dyDescent="0.25">
      <c r="A91" s="112" t="s">
        <v>174</v>
      </c>
      <c r="B91" s="113" t="s">
        <v>56</v>
      </c>
      <c r="C91" s="249">
        <v>0</v>
      </c>
      <c r="D91" s="249">
        <v>0</v>
      </c>
      <c r="E91" s="249">
        <v>0</v>
      </c>
      <c r="F91" s="249">
        <v>0</v>
      </c>
      <c r="G91" s="249">
        <v>0</v>
      </c>
      <c r="H91" s="249">
        <v>0</v>
      </c>
      <c r="I91" s="249">
        <v>0</v>
      </c>
      <c r="J91" s="249">
        <v>0</v>
      </c>
      <c r="K91" s="249">
        <v>0</v>
      </c>
      <c r="L91" s="249">
        <v>0</v>
      </c>
      <c r="M91" s="249">
        <v>0</v>
      </c>
      <c r="N91" s="249">
        <v>0</v>
      </c>
      <c r="O91" s="249">
        <v>0</v>
      </c>
      <c r="P91" s="249">
        <v>0</v>
      </c>
      <c r="Q91" s="249">
        <v>0</v>
      </c>
      <c r="R91" s="249">
        <v>0</v>
      </c>
      <c r="S91" s="249">
        <v>0</v>
      </c>
      <c r="T91" s="249">
        <v>0</v>
      </c>
      <c r="U91" s="249">
        <v>0</v>
      </c>
      <c r="V91" s="249">
        <v>0</v>
      </c>
      <c r="W91" s="249">
        <v>0</v>
      </c>
      <c r="X91" s="249">
        <v>0</v>
      </c>
      <c r="Y91" s="249">
        <v>0</v>
      </c>
      <c r="Z91" s="249">
        <v>0</v>
      </c>
      <c r="AA91" s="249">
        <v>0</v>
      </c>
      <c r="AB91" s="249">
        <v>0</v>
      </c>
      <c r="AC91" s="249">
        <v>0</v>
      </c>
      <c r="AD91" s="249">
        <v>0</v>
      </c>
      <c r="AE91" s="249">
        <v>0</v>
      </c>
      <c r="AF91" s="249">
        <v>0</v>
      </c>
      <c r="AG91" s="249">
        <v>0</v>
      </c>
      <c r="AH91" s="249">
        <v>0</v>
      </c>
      <c r="AI91" s="249">
        <v>0</v>
      </c>
      <c r="AJ91" s="249">
        <v>0</v>
      </c>
      <c r="AK91" s="249">
        <v>0</v>
      </c>
      <c r="AL91" s="249">
        <v>0</v>
      </c>
      <c r="AM91" s="249">
        <v>0</v>
      </c>
      <c r="AN91" s="249">
        <v>0</v>
      </c>
      <c r="AO91" s="248">
        <v>0</v>
      </c>
    </row>
    <row r="92" spans="1:41" x14ac:dyDescent="0.25">
      <c r="A92" s="112" t="s">
        <v>22</v>
      </c>
      <c r="B92" s="113" t="s">
        <v>56</v>
      </c>
      <c r="C92" s="249">
        <v>1.5177675857563018</v>
      </c>
      <c r="D92" s="249">
        <v>0.72126648733711241</v>
      </c>
      <c r="E92" s="249">
        <v>1.181943832484007</v>
      </c>
      <c r="F92" s="249">
        <v>1.4471443208518029</v>
      </c>
      <c r="G92" s="249">
        <v>1.271704593032837</v>
      </c>
      <c r="H92" s="249">
        <v>1.3021131390132905</v>
      </c>
      <c r="I92" s="249">
        <v>1.0542415941810608</v>
      </c>
      <c r="J92" s="249">
        <v>0.95399597757244115</v>
      </c>
      <c r="K92" s="249">
        <v>0.60076644872537066</v>
      </c>
      <c r="L92" s="249">
        <v>0.82911796499061585</v>
      </c>
      <c r="M92" s="249">
        <v>1.1658736455392837</v>
      </c>
      <c r="N92" s="249">
        <v>1.4205509591522216</v>
      </c>
      <c r="O92" s="249">
        <v>1.3630045959472656</v>
      </c>
      <c r="P92" s="249">
        <v>1.5308140323638917</v>
      </c>
      <c r="Q92" s="249">
        <v>1.6472145469551087</v>
      </c>
      <c r="R92" s="249">
        <v>1.6682141366119385</v>
      </c>
      <c r="S92" s="249">
        <v>1.6255471342620851</v>
      </c>
      <c r="T92" s="249">
        <v>1.2240596486282349</v>
      </c>
      <c r="U92" s="249">
        <v>0.7695758056030273</v>
      </c>
      <c r="V92" s="249">
        <v>0.64408355511474613</v>
      </c>
      <c r="W92" s="249">
        <v>0.68088751367187494</v>
      </c>
      <c r="X92" s="249">
        <v>0.58267303295898443</v>
      </c>
      <c r="Y92" s="249">
        <v>0.55277916387939452</v>
      </c>
      <c r="Z92" s="249">
        <v>0.55241769244384764</v>
      </c>
      <c r="AA92" s="249">
        <v>0.57857266442871091</v>
      </c>
      <c r="AB92" s="249">
        <v>0.13273482122802735</v>
      </c>
      <c r="AC92" s="249">
        <v>9.001957872009278E-2</v>
      </c>
      <c r="AD92" s="249">
        <v>8.8538850479125977E-2</v>
      </c>
      <c r="AE92" s="249">
        <v>8.9097610214233403E-2</v>
      </c>
      <c r="AF92" s="249">
        <v>9.8390520416259758E-2</v>
      </c>
      <c r="AG92" s="249">
        <v>0.10621252835083007</v>
      </c>
      <c r="AH92" s="249">
        <v>0.10890645989990233</v>
      </c>
      <c r="AI92" s="249">
        <v>0.10406173077392578</v>
      </c>
      <c r="AJ92" s="249">
        <v>0.10382037991333007</v>
      </c>
      <c r="AK92" s="249">
        <v>6.2595550018310547E-2</v>
      </c>
      <c r="AL92" s="249">
        <v>5.9437729827880856E-2</v>
      </c>
      <c r="AM92" s="249">
        <v>5.9871359542846683E-2</v>
      </c>
      <c r="AN92" s="249">
        <v>6.4921609008789058E-2</v>
      </c>
      <c r="AO92" s="248">
        <v>0.17468557940673829</v>
      </c>
    </row>
    <row r="93" spans="1:41" x14ac:dyDescent="0.25">
      <c r="A93" s="112" t="s">
        <v>21</v>
      </c>
      <c r="B93" s="113" t="s">
        <v>56</v>
      </c>
      <c r="C93" s="249">
        <v>0.10360648242187499</v>
      </c>
      <c r="D93" s="249">
        <v>0.10127052343750001</v>
      </c>
      <c r="E93" s="249">
        <v>9.5792783203124995E-2</v>
      </c>
      <c r="F93" s="249">
        <v>9.4261181640625011E-2</v>
      </c>
      <c r="G93" s="249">
        <v>8.928289746093751E-2</v>
      </c>
      <c r="H93" s="249">
        <v>8.5757279296875003E-2</v>
      </c>
      <c r="I93" s="249">
        <v>8.3312933593749999E-2</v>
      </c>
      <c r="J93" s="249">
        <v>8.2987182617187502E-2</v>
      </c>
      <c r="K93" s="249">
        <v>7.4291087890624996E-2</v>
      </c>
      <c r="L93" s="249">
        <v>8.2789856445312504E-2</v>
      </c>
      <c r="M93" s="249">
        <v>8.9175722656250012E-2</v>
      </c>
      <c r="N93" s="249">
        <v>9.1311136718750005E-2</v>
      </c>
      <c r="O93" s="249">
        <v>8.8939836914062501E-2</v>
      </c>
      <c r="P93" s="249">
        <v>9.3142601562499996E-2</v>
      </c>
      <c r="Q93" s="249">
        <v>9.9334246093749995E-2</v>
      </c>
      <c r="R93" s="249">
        <v>9.6332187499999999E-2</v>
      </c>
      <c r="S93" s="249">
        <v>9.390335351562501E-2</v>
      </c>
      <c r="T93" s="249">
        <v>9.1117856445312492E-2</v>
      </c>
      <c r="U93" s="249">
        <v>8.4417656250000001E-2</v>
      </c>
      <c r="V93" s="249">
        <v>8.03024501953125E-2</v>
      </c>
      <c r="W93" s="249">
        <v>8.1916687500000002E-2</v>
      </c>
      <c r="X93" s="249">
        <v>7.6828441406250003E-2</v>
      </c>
      <c r="Y93" s="249">
        <v>7.992993066406251E-2</v>
      </c>
      <c r="Z93" s="249">
        <v>7.9654106445312498E-2</v>
      </c>
      <c r="AA93" s="249">
        <v>0.28232975292968748</v>
      </c>
      <c r="AB93" s="249">
        <v>0.92147352929687498</v>
      </c>
      <c r="AC93" s="249">
        <v>1.1199284375</v>
      </c>
      <c r="AD93" s="249">
        <v>1.122143583984375</v>
      </c>
      <c r="AE93" s="249">
        <v>1.073167517578125</v>
      </c>
      <c r="AF93" s="249">
        <v>1.0630188203124999</v>
      </c>
      <c r="AG93" s="249">
        <v>1.1606272939453126</v>
      </c>
      <c r="AH93" s="249">
        <v>1.1578182236328125</v>
      </c>
      <c r="AI93" s="249">
        <v>1.1249133603515624</v>
      </c>
      <c r="AJ93" s="249">
        <v>1.092904123046875</v>
      </c>
      <c r="AK93" s="249">
        <v>1.2098752529296875</v>
      </c>
      <c r="AL93" s="249">
        <v>1.2472159902343749</v>
      </c>
      <c r="AM93" s="249">
        <v>1.2311781054687501</v>
      </c>
      <c r="AN93" s="249">
        <v>1.2156226328124999</v>
      </c>
      <c r="AO93" s="248">
        <v>1.2542564296874998</v>
      </c>
    </row>
    <row r="94" spans="1:41" x14ac:dyDescent="0.25">
      <c r="A94" s="112" t="s">
        <v>175</v>
      </c>
      <c r="B94" s="113" t="s">
        <v>56</v>
      </c>
      <c r="C94" s="249">
        <v>0</v>
      </c>
      <c r="D94" s="249">
        <v>0</v>
      </c>
      <c r="E94" s="249">
        <v>0</v>
      </c>
      <c r="F94" s="249">
        <v>0</v>
      </c>
      <c r="G94" s="249">
        <v>0</v>
      </c>
      <c r="H94" s="249">
        <v>0</v>
      </c>
      <c r="I94" s="249">
        <v>0</v>
      </c>
      <c r="J94" s="249">
        <v>0</v>
      </c>
      <c r="K94" s="249">
        <v>0</v>
      </c>
      <c r="L94" s="249">
        <v>0</v>
      </c>
      <c r="M94" s="249">
        <v>0</v>
      </c>
      <c r="N94" s="249">
        <v>0</v>
      </c>
      <c r="O94" s="249">
        <v>0</v>
      </c>
      <c r="P94" s="249">
        <v>0</v>
      </c>
      <c r="Q94" s="249">
        <v>0</v>
      </c>
      <c r="R94" s="249">
        <v>0</v>
      </c>
      <c r="S94" s="249">
        <v>0</v>
      </c>
      <c r="T94" s="249">
        <v>0</v>
      </c>
      <c r="U94" s="249">
        <v>0</v>
      </c>
      <c r="V94" s="249">
        <v>0</v>
      </c>
      <c r="W94" s="249">
        <v>0</v>
      </c>
      <c r="X94" s="249">
        <v>0</v>
      </c>
      <c r="Y94" s="249">
        <v>0</v>
      </c>
      <c r="Z94" s="249">
        <v>0</v>
      </c>
      <c r="AA94" s="249">
        <v>0</v>
      </c>
      <c r="AB94" s="249">
        <v>0</v>
      </c>
      <c r="AC94" s="249">
        <v>0</v>
      </c>
      <c r="AD94" s="249">
        <v>0</v>
      </c>
      <c r="AE94" s="249">
        <v>0</v>
      </c>
      <c r="AF94" s="249">
        <v>0</v>
      </c>
      <c r="AG94" s="249">
        <v>0</v>
      </c>
      <c r="AH94" s="249">
        <v>0</v>
      </c>
      <c r="AI94" s="249">
        <v>0</v>
      </c>
      <c r="AJ94" s="249">
        <v>0</v>
      </c>
      <c r="AK94" s="249">
        <v>0</v>
      </c>
      <c r="AL94" s="249">
        <v>0</v>
      </c>
      <c r="AM94" s="249">
        <v>0</v>
      </c>
      <c r="AN94" s="249">
        <v>0</v>
      </c>
      <c r="AO94" s="248">
        <v>0</v>
      </c>
    </row>
    <row r="95" spans="1:41" x14ac:dyDescent="0.25">
      <c r="A95" s="112" t="s">
        <v>176</v>
      </c>
      <c r="B95" s="113" t="s">
        <v>56</v>
      </c>
      <c r="C95" s="249">
        <v>0.54911099218749992</v>
      </c>
      <c r="D95" s="249">
        <v>0.71656911718750005</v>
      </c>
      <c r="E95" s="249">
        <v>0.18904404296874999</v>
      </c>
      <c r="F95" s="249">
        <v>0.29033020703125001</v>
      </c>
      <c r="G95" s="249">
        <v>0.31634162500000002</v>
      </c>
      <c r="H95" s="249">
        <v>0.33572961328124995</v>
      </c>
      <c r="I95" s="249">
        <v>0.24007665625000002</v>
      </c>
      <c r="J95" s="249">
        <v>0.19590083203125</v>
      </c>
      <c r="K95" s="249">
        <v>9.9611605468750003E-2</v>
      </c>
      <c r="L95" s="249">
        <v>0.15404189843749999</v>
      </c>
      <c r="M95" s="249">
        <v>0.25172126953125001</v>
      </c>
      <c r="N95" s="249">
        <v>0.35315217968750001</v>
      </c>
      <c r="O95" s="249">
        <v>0.32872897265625001</v>
      </c>
      <c r="P95" s="249">
        <v>0.32290070312500002</v>
      </c>
      <c r="Q95" s="249">
        <v>0.36315326171875001</v>
      </c>
      <c r="R95" s="249">
        <v>0.40417692968749996</v>
      </c>
      <c r="S95" s="249">
        <v>0.36093841796874998</v>
      </c>
      <c r="T95" s="249">
        <v>4.1393299804687499E-2</v>
      </c>
      <c r="U95" s="249">
        <v>0</v>
      </c>
      <c r="V95" s="249">
        <v>0</v>
      </c>
      <c r="W95" s="249">
        <v>0</v>
      </c>
      <c r="X95" s="249">
        <v>0</v>
      </c>
      <c r="Y95" s="249">
        <v>0</v>
      </c>
      <c r="Z95" s="249">
        <v>0</v>
      </c>
      <c r="AA95" s="249">
        <v>0</v>
      </c>
      <c r="AB95" s="249">
        <v>0</v>
      </c>
      <c r="AC95" s="249">
        <v>0</v>
      </c>
      <c r="AD95" s="249">
        <v>0</v>
      </c>
      <c r="AE95" s="249">
        <v>0</v>
      </c>
      <c r="AF95" s="249">
        <v>0</v>
      </c>
      <c r="AG95" s="249">
        <v>0</v>
      </c>
      <c r="AH95" s="249">
        <v>0</v>
      </c>
      <c r="AI95" s="249">
        <v>0</v>
      </c>
      <c r="AJ95" s="249">
        <v>0</v>
      </c>
      <c r="AK95" s="249">
        <v>0</v>
      </c>
      <c r="AL95" s="249">
        <v>0</v>
      </c>
      <c r="AM95" s="249">
        <v>0</v>
      </c>
      <c r="AN95" s="249">
        <v>0</v>
      </c>
      <c r="AO95" s="248">
        <v>0</v>
      </c>
    </row>
    <row r="96" spans="1:41" x14ac:dyDescent="0.25">
      <c r="A96" s="112" t="s">
        <v>177</v>
      </c>
      <c r="B96" s="113" t="s">
        <v>56</v>
      </c>
      <c r="C96" s="249">
        <v>0</v>
      </c>
      <c r="D96" s="249">
        <v>0</v>
      </c>
      <c r="E96" s="249">
        <v>0</v>
      </c>
      <c r="F96" s="249">
        <v>0</v>
      </c>
      <c r="G96" s="249">
        <v>0</v>
      </c>
      <c r="H96" s="249">
        <v>0</v>
      </c>
      <c r="I96" s="249">
        <v>0</v>
      </c>
      <c r="J96" s="249">
        <v>0</v>
      </c>
      <c r="K96" s="249">
        <v>0</v>
      </c>
      <c r="L96" s="249">
        <v>0</v>
      </c>
      <c r="M96" s="249">
        <v>0</v>
      </c>
      <c r="N96" s="249">
        <v>0</v>
      </c>
      <c r="O96" s="249">
        <v>0</v>
      </c>
      <c r="P96" s="249">
        <v>0</v>
      </c>
      <c r="Q96" s="249">
        <v>0</v>
      </c>
      <c r="R96" s="249">
        <v>0</v>
      </c>
      <c r="S96" s="249">
        <v>0</v>
      </c>
      <c r="T96" s="249">
        <v>0</v>
      </c>
      <c r="U96" s="249">
        <v>0</v>
      </c>
      <c r="V96" s="249">
        <v>0</v>
      </c>
      <c r="W96" s="249">
        <v>0</v>
      </c>
      <c r="X96" s="249">
        <v>0</v>
      </c>
      <c r="Y96" s="249">
        <v>0</v>
      </c>
      <c r="Z96" s="249">
        <v>0</v>
      </c>
      <c r="AA96" s="249">
        <v>0</v>
      </c>
      <c r="AB96" s="249">
        <v>0</v>
      </c>
      <c r="AC96" s="249">
        <v>0</v>
      </c>
      <c r="AD96" s="249">
        <v>0</v>
      </c>
      <c r="AE96" s="249">
        <v>0</v>
      </c>
      <c r="AF96" s="249">
        <v>0</v>
      </c>
      <c r="AG96" s="249">
        <v>0</v>
      </c>
      <c r="AH96" s="249">
        <v>0</v>
      </c>
      <c r="AI96" s="249">
        <v>0</v>
      </c>
      <c r="AJ96" s="249">
        <v>0</v>
      </c>
      <c r="AK96" s="249">
        <v>0</v>
      </c>
      <c r="AL96" s="249">
        <v>0</v>
      </c>
      <c r="AM96" s="249">
        <v>0</v>
      </c>
      <c r="AN96" s="249">
        <v>0</v>
      </c>
      <c r="AO96" s="248">
        <v>0</v>
      </c>
    </row>
    <row r="97" spans="1:41" x14ac:dyDescent="0.25">
      <c r="A97" s="112" t="s">
        <v>178</v>
      </c>
      <c r="B97" s="113" t="s">
        <v>56</v>
      </c>
      <c r="C97" s="249">
        <v>0</v>
      </c>
      <c r="D97" s="249">
        <v>0</v>
      </c>
      <c r="E97" s="249">
        <v>0</v>
      </c>
      <c r="F97" s="249">
        <v>0</v>
      </c>
      <c r="G97" s="249">
        <v>0</v>
      </c>
      <c r="H97" s="249">
        <v>0</v>
      </c>
      <c r="I97" s="249">
        <v>0</v>
      </c>
      <c r="J97" s="249">
        <v>0</v>
      </c>
      <c r="K97" s="249">
        <v>0</v>
      </c>
      <c r="L97" s="249">
        <v>0</v>
      </c>
      <c r="M97" s="249">
        <v>0</v>
      </c>
      <c r="N97" s="249">
        <v>0</v>
      </c>
      <c r="O97" s="249">
        <v>0</v>
      </c>
      <c r="P97" s="249">
        <v>0</v>
      </c>
      <c r="Q97" s="249">
        <v>0</v>
      </c>
      <c r="R97" s="249">
        <v>0</v>
      </c>
      <c r="S97" s="249">
        <v>0</v>
      </c>
      <c r="T97" s="249">
        <v>0</v>
      </c>
      <c r="U97" s="249">
        <v>0</v>
      </c>
      <c r="V97" s="249">
        <v>0</v>
      </c>
      <c r="W97" s="249">
        <v>0</v>
      </c>
      <c r="X97" s="249">
        <v>0</v>
      </c>
      <c r="Y97" s="249">
        <v>0</v>
      </c>
      <c r="Z97" s="249">
        <v>0</v>
      </c>
      <c r="AA97" s="249">
        <v>0</v>
      </c>
      <c r="AB97" s="249">
        <v>0</v>
      </c>
      <c r="AC97" s="249">
        <v>0</v>
      </c>
      <c r="AD97" s="249">
        <v>0</v>
      </c>
      <c r="AE97" s="249">
        <v>0</v>
      </c>
      <c r="AF97" s="249">
        <v>0</v>
      </c>
      <c r="AG97" s="249">
        <v>0</v>
      </c>
      <c r="AH97" s="249">
        <v>0</v>
      </c>
      <c r="AI97" s="249">
        <v>0</v>
      </c>
      <c r="AJ97" s="249">
        <v>0</v>
      </c>
      <c r="AK97" s="249">
        <v>0</v>
      </c>
      <c r="AL97" s="249">
        <v>0</v>
      </c>
      <c r="AM97" s="249">
        <v>0</v>
      </c>
      <c r="AN97" s="249">
        <v>0</v>
      </c>
      <c r="AO97" s="248">
        <v>0</v>
      </c>
    </row>
    <row r="98" spans="1:41" x14ac:dyDescent="0.25">
      <c r="A98" s="112" t="s">
        <v>1</v>
      </c>
      <c r="B98" s="113" t="s">
        <v>56</v>
      </c>
      <c r="C98" s="249">
        <v>0</v>
      </c>
      <c r="D98" s="249">
        <v>0</v>
      </c>
      <c r="E98" s="249">
        <v>0</v>
      </c>
      <c r="F98" s="249">
        <v>0</v>
      </c>
      <c r="G98" s="249">
        <v>0</v>
      </c>
      <c r="H98" s="249">
        <v>0</v>
      </c>
      <c r="I98" s="249">
        <v>0</v>
      </c>
      <c r="J98" s="249">
        <v>0</v>
      </c>
      <c r="K98" s="249">
        <v>0</v>
      </c>
      <c r="L98" s="249">
        <v>0</v>
      </c>
      <c r="M98" s="249">
        <v>0</v>
      </c>
      <c r="N98" s="249">
        <v>0</v>
      </c>
      <c r="O98" s="249">
        <v>0</v>
      </c>
      <c r="P98" s="249">
        <v>0</v>
      </c>
      <c r="Q98" s="249">
        <v>0</v>
      </c>
      <c r="R98" s="249">
        <v>0</v>
      </c>
      <c r="S98" s="249">
        <v>0</v>
      </c>
      <c r="T98" s="249">
        <v>0</v>
      </c>
      <c r="U98" s="249">
        <v>0</v>
      </c>
      <c r="V98" s="249">
        <v>0</v>
      </c>
      <c r="W98" s="249">
        <v>0</v>
      </c>
      <c r="X98" s="249">
        <v>0</v>
      </c>
      <c r="Y98" s="249">
        <v>0</v>
      </c>
      <c r="Z98" s="249">
        <v>0</v>
      </c>
      <c r="AA98" s="249">
        <v>0</v>
      </c>
      <c r="AB98" s="249">
        <v>0</v>
      </c>
      <c r="AC98" s="249">
        <v>0</v>
      </c>
      <c r="AD98" s="249">
        <v>0</v>
      </c>
      <c r="AE98" s="249">
        <v>0</v>
      </c>
      <c r="AF98" s="249">
        <v>0</v>
      </c>
      <c r="AG98" s="249">
        <v>0</v>
      </c>
      <c r="AH98" s="249">
        <v>0</v>
      </c>
      <c r="AI98" s="249">
        <v>0</v>
      </c>
      <c r="AJ98" s="249">
        <v>0</v>
      </c>
      <c r="AK98" s="249">
        <v>0</v>
      </c>
      <c r="AL98" s="249">
        <v>0</v>
      </c>
      <c r="AM98" s="249">
        <v>0</v>
      </c>
      <c r="AN98" s="249">
        <v>0</v>
      </c>
      <c r="AO98" s="248">
        <v>0</v>
      </c>
    </row>
    <row r="99" spans="1:41" x14ac:dyDescent="0.25">
      <c r="A99" s="112" t="s">
        <v>179</v>
      </c>
      <c r="B99" s="113" t="s">
        <v>56</v>
      </c>
      <c r="C99" s="249">
        <v>0</v>
      </c>
      <c r="D99" s="249">
        <v>0</v>
      </c>
      <c r="E99" s="249">
        <v>0</v>
      </c>
      <c r="F99" s="249">
        <v>0</v>
      </c>
      <c r="G99" s="249">
        <v>0</v>
      </c>
      <c r="H99" s="249">
        <v>0</v>
      </c>
      <c r="I99" s="249">
        <v>0</v>
      </c>
      <c r="J99" s="249">
        <v>0</v>
      </c>
      <c r="K99" s="249">
        <v>0</v>
      </c>
      <c r="L99" s="249">
        <v>0</v>
      </c>
      <c r="M99" s="249">
        <v>0</v>
      </c>
      <c r="N99" s="249">
        <v>0</v>
      </c>
      <c r="O99" s="249">
        <v>0</v>
      </c>
      <c r="P99" s="249">
        <v>0</v>
      </c>
      <c r="Q99" s="249">
        <v>0</v>
      </c>
      <c r="R99" s="249">
        <v>0</v>
      </c>
      <c r="S99" s="249">
        <v>0</v>
      </c>
      <c r="T99" s="249">
        <v>0</v>
      </c>
      <c r="U99" s="249">
        <v>0</v>
      </c>
      <c r="V99" s="249">
        <v>0</v>
      </c>
      <c r="W99" s="249">
        <v>0</v>
      </c>
      <c r="X99" s="249">
        <v>0</v>
      </c>
      <c r="Y99" s="249">
        <v>0</v>
      </c>
      <c r="Z99" s="249">
        <v>0</v>
      </c>
      <c r="AA99" s="249">
        <v>0</v>
      </c>
      <c r="AB99" s="249">
        <v>0</v>
      </c>
      <c r="AC99" s="249">
        <v>0</v>
      </c>
      <c r="AD99" s="249">
        <v>0</v>
      </c>
      <c r="AE99" s="249">
        <v>0</v>
      </c>
      <c r="AF99" s="249">
        <v>0</v>
      </c>
      <c r="AG99" s="249">
        <v>0</v>
      </c>
      <c r="AH99" s="249">
        <v>0</v>
      </c>
      <c r="AI99" s="249">
        <v>0</v>
      </c>
      <c r="AJ99" s="249">
        <v>0</v>
      </c>
      <c r="AK99" s="249">
        <v>0</v>
      </c>
      <c r="AL99" s="249">
        <v>0</v>
      </c>
      <c r="AM99" s="249">
        <v>0</v>
      </c>
      <c r="AN99" s="249">
        <v>0</v>
      </c>
      <c r="AO99" s="248">
        <v>0</v>
      </c>
    </row>
    <row r="100" spans="1:41" x14ac:dyDescent="0.25">
      <c r="A100" s="112" t="s">
        <v>180</v>
      </c>
      <c r="B100" s="113" t="s">
        <v>56</v>
      </c>
      <c r="C100" s="249">
        <v>0</v>
      </c>
      <c r="D100" s="249">
        <v>0</v>
      </c>
      <c r="E100" s="249">
        <v>0</v>
      </c>
      <c r="F100" s="249">
        <v>0</v>
      </c>
      <c r="G100" s="249">
        <v>0</v>
      </c>
      <c r="H100" s="249">
        <v>0</v>
      </c>
      <c r="I100" s="249">
        <v>0</v>
      </c>
      <c r="J100" s="249">
        <v>0</v>
      </c>
      <c r="K100" s="249">
        <v>0</v>
      </c>
      <c r="L100" s="249">
        <v>0</v>
      </c>
      <c r="M100" s="249">
        <v>0</v>
      </c>
      <c r="N100" s="249">
        <v>0</v>
      </c>
      <c r="O100" s="249">
        <v>0</v>
      </c>
      <c r="P100" s="249">
        <v>0</v>
      </c>
      <c r="Q100" s="249">
        <v>0</v>
      </c>
      <c r="R100" s="249">
        <v>0</v>
      </c>
      <c r="S100" s="249">
        <v>0</v>
      </c>
      <c r="T100" s="249">
        <v>0</v>
      </c>
      <c r="U100" s="249">
        <v>0</v>
      </c>
      <c r="V100" s="249">
        <v>0</v>
      </c>
      <c r="W100" s="249">
        <v>0</v>
      </c>
      <c r="X100" s="249">
        <v>0</v>
      </c>
      <c r="Y100" s="249">
        <v>0</v>
      </c>
      <c r="Z100" s="249">
        <v>0</v>
      </c>
      <c r="AA100" s="249">
        <v>0</v>
      </c>
      <c r="AB100" s="249">
        <v>0</v>
      </c>
      <c r="AC100" s="249">
        <v>0</v>
      </c>
      <c r="AD100" s="249">
        <v>0</v>
      </c>
      <c r="AE100" s="249">
        <v>0</v>
      </c>
      <c r="AF100" s="249">
        <v>0</v>
      </c>
      <c r="AG100" s="249">
        <v>0</v>
      </c>
      <c r="AH100" s="249">
        <v>0</v>
      </c>
      <c r="AI100" s="249">
        <v>0</v>
      </c>
      <c r="AJ100" s="249">
        <v>0</v>
      </c>
      <c r="AK100" s="249">
        <v>0</v>
      </c>
      <c r="AL100" s="249">
        <v>0</v>
      </c>
      <c r="AM100" s="249">
        <v>0</v>
      </c>
      <c r="AN100" s="249">
        <v>0</v>
      </c>
      <c r="AO100" s="248">
        <v>0</v>
      </c>
    </row>
    <row r="101" spans="1:41" x14ac:dyDescent="0.25">
      <c r="A101" s="112" t="s">
        <v>271</v>
      </c>
      <c r="B101" s="113" t="s">
        <v>56</v>
      </c>
      <c r="C101" s="249">
        <v>0</v>
      </c>
      <c r="D101" s="249">
        <v>0</v>
      </c>
      <c r="E101" s="249">
        <v>0</v>
      </c>
      <c r="F101" s="249">
        <v>0</v>
      </c>
      <c r="G101" s="249">
        <v>0</v>
      </c>
      <c r="H101" s="249">
        <v>0</v>
      </c>
      <c r="I101" s="249">
        <v>0</v>
      </c>
      <c r="J101" s="249">
        <v>0</v>
      </c>
      <c r="K101" s="249">
        <v>0</v>
      </c>
      <c r="L101" s="249">
        <v>0</v>
      </c>
      <c r="M101" s="249">
        <v>0</v>
      </c>
      <c r="N101" s="249">
        <v>0</v>
      </c>
      <c r="O101" s="249">
        <v>0</v>
      </c>
      <c r="P101" s="249">
        <v>0</v>
      </c>
      <c r="Q101" s="249">
        <v>0</v>
      </c>
      <c r="R101" s="249">
        <v>0</v>
      </c>
      <c r="S101" s="249">
        <v>0</v>
      </c>
      <c r="T101" s="249">
        <v>0</v>
      </c>
      <c r="U101" s="249">
        <v>0</v>
      </c>
      <c r="V101" s="249">
        <v>0</v>
      </c>
      <c r="W101" s="249">
        <v>0</v>
      </c>
      <c r="X101" s="249">
        <v>0</v>
      </c>
      <c r="Y101" s="249">
        <v>0</v>
      </c>
      <c r="Z101" s="249">
        <v>0</v>
      </c>
      <c r="AA101" s="249">
        <v>0</v>
      </c>
      <c r="AB101" s="249">
        <v>0</v>
      </c>
      <c r="AC101" s="249">
        <v>0</v>
      </c>
      <c r="AD101" s="249">
        <v>0</v>
      </c>
      <c r="AE101" s="249">
        <v>0</v>
      </c>
      <c r="AF101" s="249">
        <v>0</v>
      </c>
      <c r="AG101" s="249">
        <v>0</v>
      </c>
      <c r="AH101" s="249">
        <v>0</v>
      </c>
      <c r="AI101" s="249">
        <v>0</v>
      </c>
      <c r="AJ101" s="249">
        <v>0</v>
      </c>
      <c r="AK101" s="249">
        <v>0</v>
      </c>
      <c r="AL101" s="249">
        <v>0</v>
      </c>
      <c r="AM101" s="249">
        <v>0</v>
      </c>
      <c r="AN101" s="249">
        <v>0</v>
      </c>
      <c r="AO101" s="248">
        <v>0</v>
      </c>
    </row>
    <row r="102" spans="1:41" x14ac:dyDescent="0.25">
      <c r="A102" s="112" t="s">
        <v>182</v>
      </c>
      <c r="B102" s="113" t="s">
        <v>56</v>
      </c>
      <c r="C102" s="249">
        <v>0</v>
      </c>
      <c r="D102" s="249">
        <v>0</v>
      </c>
      <c r="E102" s="249">
        <v>0</v>
      </c>
      <c r="F102" s="249">
        <v>0</v>
      </c>
      <c r="G102" s="249">
        <v>0</v>
      </c>
      <c r="H102" s="249">
        <v>0</v>
      </c>
      <c r="I102" s="249">
        <v>0</v>
      </c>
      <c r="J102" s="249">
        <v>0</v>
      </c>
      <c r="K102" s="249">
        <v>0</v>
      </c>
      <c r="L102" s="249">
        <v>0</v>
      </c>
      <c r="M102" s="249">
        <v>0</v>
      </c>
      <c r="N102" s="249">
        <v>0</v>
      </c>
      <c r="O102" s="249">
        <v>0</v>
      </c>
      <c r="P102" s="249">
        <v>0</v>
      </c>
      <c r="Q102" s="249">
        <v>0</v>
      </c>
      <c r="R102" s="249">
        <v>0</v>
      </c>
      <c r="S102" s="249">
        <v>0</v>
      </c>
      <c r="T102" s="249">
        <v>0</v>
      </c>
      <c r="U102" s="249">
        <v>0</v>
      </c>
      <c r="V102" s="249">
        <v>0</v>
      </c>
      <c r="W102" s="249">
        <v>0</v>
      </c>
      <c r="X102" s="249">
        <v>0</v>
      </c>
      <c r="Y102" s="249">
        <v>0</v>
      </c>
      <c r="Z102" s="249">
        <v>0</v>
      </c>
      <c r="AA102" s="249">
        <v>0</v>
      </c>
      <c r="AB102" s="249">
        <v>0</v>
      </c>
      <c r="AC102" s="249">
        <v>0</v>
      </c>
      <c r="AD102" s="249">
        <v>0</v>
      </c>
      <c r="AE102" s="249">
        <v>0</v>
      </c>
      <c r="AF102" s="249">
        <v>0</v>
      </c>
      <c r="AG102" s="249">
        <v>0</v>
      </c>
      <c r="AH102" s="249">
        <v>0</v>
      </c>
      <c r="AI102" s="249">
        <v>0</v>
      </c>
      <c r="AJ102" s="249">
        <v>0</v>
      </c>
      <c r="AK102" s="249">
        <v>0</v>
      </c>
      <c r="AL102" s="249">
        <v>0</v>
      </c>
      <c r="AM102" s="249">
        <v>0</v>
      </c>
      <c r="AN102" s="249">
        <v>0</v>
      </c>
      <c r="AO102" s="248">
        <v>0</v>
      </c>
    </row>
    <row r="103" spans="1:41" x14ac:dyDescent="0.25">
      <c r="A103" s="112" t="s">
        <v>183</v>
      </c>
      <c r="B103" s="113" t="s">
        <v>56</v>
      </c>
      <c r="C103" s="249">
        <v>0</v>
      </c>
      <c r="D103" s="249">
        <v>0</v>
      </c>
      <c r="E103" s="249">
        <v>0</v>
      </c>
      <c r="F103" s="249">
        <v>0</v>
      </c>
      <c r="G103" s="249">
        <v>0</v>
      </c>
      <c r="H103" s="249">
        <v>0</v>
      </c>
      <c r="I103" s="249">
        <v>0</v>
      </c>
      <c r="J103" s="249">
        <v>0</v>
      </c>
      <c r="K103" s="249">
        <v>0</v>
      </c>
      <c r="L103" s="249">
        <v>0</v>
      </c>
      <c r="M103" s="249">
        <v>0</v>
      </c>
      <c r="N103" s="249">
        <v>0</v>
      </c>
      <c r="O103" s="249">
        <v>0</v>
      </c>
      <c r="P103" s="249">
        <v>0</v>
      </c>
      <c r="Q103" s="249">
        <v>0</v>
      </c>
      <c r="R103" s="249">
        <v>0</v>
      </c>
      <c r="S103" s="249">
        <v>0</v>
      </c>
      <c r="T103" s="249">
        <v>0</v>
      </c>
      <c r="U103" s="249">
        <v>0</v>
      </c>
      <c r="V103" s="249">
        <v>0</v>
      </c>
      <c r="W103" s="249">
        <v>0</v>
      </c>
      <c r="X103" s="249">
        <v>0</v>
      </c>
      <c r="Y103" s="249">
        <v>0</v>
      </c>
      <c r="Z103" s="249">
        <v>0</v>
      </c>
      <c r="AA103" s="249">
        <v>0</v>
      </c>
      <c r="AB103" s="249">
        <v>0</v>
      </c>
      <c r="AC103" s="249">
        <v>0</v>
      </c>
      <c r="AD103" s="249">
        <v>0</v>
      </c>
      <c r="AE103" s="249">
        <v>0</v>
      </c>
      <c r="AF103" s="249">
        <v>0</v>
      </c>
      <c r="AG103" s="249">
        <v>0</v>
      </c>
      <c r="AH103" s="249">
        <v>0</v>
      </c>
      <c r="AI103" s="249">
        <v>0</v>
      </c>
      <c r="AJ103" s="249">
        <v>0</v>
      </c>
      <c r="AK103" s="249">
        <v>0</v>
      </c>
      <c r="AL103" s="249">
        <v>0</v>
      </c>
      <c r="AM103" s="249">
        <v>0</v>
      </c>
      <c r="AN103" s="249">
        <v>0</v>
      </c>
      <c r="AO103" s="248">
        <v>0</v>
      </c>
    </row>
    <row r="104" spans="1:41" x14ac:dyDescent="0.25">
      <c r="A104" s="250" t="s">
        <v>184</v>
      </c>
      <c r="B104" s="113" t="s">
        <v>56</v>
      </c>
      <c r="C104" s="251">
        <v>42.314605507631299</v>
      </c>
      <c r="D104" s="251">
        <v>39.901638200227737</v>
      </c>
      <c r="E104" s="251">
        <v>39.60284134810901</v>
      </c>
      <c r="F104" s="251">
        <v>35.553564447804938</v>
      </c>
      <c r="G104" s="251">
        <v>34.941693545181273</v>
      </c>
      <c r="H104" s="251">
        <v>34.68311643198205</v>
      </c>
      <c r="I104" s="251">
        <v>33.802856308048241</v>
      </c>
      <c r="J104" s="251">
        <v>23.163853434481616</v>
      </c>
      <c r="K104" s="251">
        <v>22.150236603022243</v>
      </c>
      <c r="L104" s="251">
        <v>23.216662579248428</v>
      </c>
      <c r="M104" s="251">
        <v>24.904600838898656</v>
      </c>
      <c r="N104" s="251">
        <v>25.563424947433472</v>
      </c>
      <c r="O104" s="251">
        <v>22.572511800048829</v>
      </c>
      <c r="P104" s="251">
        <v>12.33175528944397</v>
      </c>
      <c r="Q104" s="251">
        <v>10.079711404376985</v>
      </c>
      <c r="R104" s="251">
        <v>9.7667250838775619</v>
      </c>
      <c r="S104" s="251">
        <v>9.7562930463714608</v>
      </c>
      <c r="T104" s="251">
        <v>8.9554442853469833</v>
      </c>
      <c r="U104" s="251">
        <v>7.3215920907592782</v>
      </c>
      <c r="V104" s="251">
        <v>7.539487145935059</v>
      </c>
      <c r="W104" s="251">
        <v>7.7578998007812494</v>
      </c>
      <c r="X104" s="251">
        <v>7.2219511833496099</v>
      </c>
      <c r="Y104" s="251">
        <v>7.3641312859497061</v>
      </c>
      <c r="Z104" s="251">
        <v>7.4569214277954101</v>
      </c>
      <c r="AA104" s="251">
        <v>7.1905143470458981</v>
      </c>
      <c r="AB104" s="251">
        <v>4.6680127860717775</v>
      </c>
      <c r="AC104" s="251">
        <v>1.2099480162200928</v>
      </c>
      <c r="AD104" s="251">
        <v>1.210682434463501</v>
      </c>
      <c r="AE104" s="251">
        <v>1.1622651277923584</v>
      </c>
      <c r="AF104" s="251">
        <v>1.1614093407287598</v>
      </c>
      <c r="AG104" s="251">
        <v>1.2668398222961428</v>
      </c>
      <c r="AH104" s="251">
        <v>1.2667246835327148</v>
      </c>
      <c r="AI104" s="251">
        <v>1.2289750911254882</v>
      </c>
      <c r="AJ104" s="251">
        <v>1.1967245029602052</v>
      </c>
      <c r="AK104" s="251">
        <v>1.2724708029479981</v>
      </c>
      <c r="AL104" s="251">
        <v>1.3066537200622557</v>
      </c>
      <c r="AM104" s="251">
        <v>1.2910494650115967</v>
      </c>
      <c r="AN104" s="251">
        <v>1.2805442418212889</v>
      </c>
      <c r="AO104" s="252">
        <v>1.4289420090942382</v>
      </c>
    </row>
    <row r="105" spans="1:41" x14ac:dyDescent="0.25">
      <c r="A105" s="110" t="s">
        <v>19</v>
      </c>
      <c r="B105" s="113"/>
      <c r="C105" s="249"/>
      <c r="D105" s="249"/>
      <c r="E105" s="249"/>
      <c r="F105" s="249"/>
      <c r="G105" s="249"/>
      <c r="H105" s="249"/>
      <c r="I105" s="249"/>
      <c r="J105" s="249"/>
      <c r="K105" s="249"/>
      <c r="L105" s="249"/>
      <c r="M105" s="249"/>
      <c r="N105" s="249"/>
      <c r="O105" s="249"/>
      <c r="P105" s="249"/>
      <c r="Q105" s="249"/>
      <c r="R105" s="249"/>
      <c r="S105" s="249"/>
      <c r="T105" s="249"/>
      <c r="U105" s="249"/>
      <c r="V105" s="249"/>
      <c r="W105" s="249"/>
      <c r="X105" s="249"/>
      <c r="Y105" s="249"/>
      <c r="Z105" s="249"/>
      <c r="AA105" s="249"/>
      <c r="AB105" s="249"/>
      <c r="AC105" s="249"/>
      <c r="AD105" s="249"/>
      <c r="AE105" s="249"/>
      <c r="AF105" s="249"/>
      <c r="AG105" s="249"/>
      <c r="AH105" s="249"/>
      <c r="AI105" s="249"/>
      <c r="AJ105" s="249"/>
      <c r="AK105" s="249"/>
      <c r="AL105" s="249"/>
      <c r="AM105" s="249"/>
      <c r="AN105" s="249"/>
      <c r="AO105" s="248"/>
    </row>
    <row r="106" spans="1:41" x14ac:dyDescent="0.25">
      <c r="A106" s="112" t="s">
        <v>12</v>
      </c>
      <c r="B106" s="113" t="s">
        <v>56</v>
      </c>
      <c r="C106" s="249">
        <v>0</v>
      </c>
      <c r="D106" s="249">
        <v>0</v>
      </c>
      <c r="E106" s="249">
        <v>0</v>
      </c>
      <c r="F106" s="249">
        <v>0</v>
      </c>
      <c r="G106" s="249">
        <v>0</v>
      </c>
      <c r="H106" s="249">
        <v>0</v>
      </c>
      <c r="I106" s="249">
        <v>0</v>
      </c>
      <c r="J106" s="249">
        <v>0</v>
      </c>
      <c r="K106" s="249">
        <v>0</v>
      </c>
      <c r="L106" s="249">
        <v>0</v>
      </c>
      <c r="M106" s="249">
        <v>0</v>
      </c>
      <c r="N106" s="249">
        <v>0</v>
      </c>
      <c r="O106" s="249">
        <v>0</v>
      </c>
      <c r="P106" s="249">
        <v>0</v>
      </c>
      <c r="Q106" s="249">
        <v>0</v>
      </c>
      <c r="R106" s="249">
        <v>0</v>
      </c>
      <c r="S106" s="249">
        <v>0</v>
      </c>
      <c r="T106" s="249">
        <v>0</v>
      </c>
      <c r="U106" s="249">
        <v>0</v>
      </c>
      <c r="V106" s="249">
        <v>0</v>
      </c>
      <c r="W106" s="249">
        <v>0</v>
      </c>
      <c r="X106" s="249">
        <v>0</v>
      </c>
      <c r="Y106" s="249">
        <v>0</v>
      </c>
      <c r="Z106" s="249">
        <v>0</v>
      </c>
      <c r="AA106" s="249">
        <v>0</v>
      </c>
      <c r="AB106" s="249">
        <v>0</v>
      </c>
      <c r="AC106" s="249">
        <v>0</v>
      </c>
      <c r="AD106" s="249">
        <v>0</v>
      </c>
      <c r="AE106" s="249">
        <v>0</v>
      </c>
      <c r="AF106" s="249">
        <v>0</v>
      </c>
      <c r="AG106" s="249">
        <v>0</v>
      </c>
      <c r="AH106" s="249">
        <v>0</v>
      </c>
      <c r="AI106" s="249">
        <v>0</v>
      </c>
      <c r="AJ106" s="249">
        <v>0</v>
      </c>
      <c r="AK106" s="249">
        <v>0</v>
      </c>
      <c r="AL106" s="249">
        <v>0</v>
      </c>
      <c r="AM106" s="249">
        <v>0</v>
      </c>
      <c r="AN106" s="249">
        <v>0</v>
      </c>
      <c r="AO106" s="248">
        <v>0</v>
      </c>
    </row>
    <row r="107" spans="1:41" x14ac:dyDescent="0.25">
      <c r="A107" s="112" t="s">
        <v>20</v>
      </c>
      <c r="B107" s="113" t="s">
        <v>56</v>
      </c>
      <c r="C107" s="249">
        <v>0</v>
      </c>
      <c r="D107" s="249">
        <v>0</v>
      </c>
      <c r="E107" s="249">
        <v>0</v>
      </c>
      <c r="F107" s="249">
        <v>0</v>
      </c>
      <c r="G107" s="249">
        <v>0</v>
      </c>
      <c r="H107" s="249">
        <v>0</v>
      </c>
      <c r="I107" s="249">
        <v>0</v>
      </c>
      <c r="J107" s="249">
        <v>0</v>
      </c>
      <c r="K107" s="249">
        <v>0</v>
      </c>
      <c r="L107" s="249">
        <v>0</v>
      </c>
      <c r="M107" s="249">
        <v>0</v>
      </c>
      <c r="N107" s="249">
        <v>0</v>
      </c>
      <c r="O107" s="249">
        <v>0</v>
      </c>
      <c r="P107" s="249">
        <v>0</v>
      </c>
      <c r="Q107" s="249">
        <v>0</v>
      </c>
      <c r="R107" s="249">
        <v>0</v>
      </c>
      <c r="S107" s="249">
        <v>0</v>
      </c>
      <c r="T107" s="249">
        <v>0</v>
      </c>
      <c r="U107" s="249">
        <v>0</v>
      </c>
      <c r="V107" s="249">
        <v>0</v>
      </c>
      <c r="W107" s="249">
        <v>0</v>
      </c>
      <c r="X107" s="249">
        <v>0</v>
      </c>
      <c r="Y107" s="249">
        <v>0</v>
      </c>
      <c r="Z107" s="249">
        <v>0</v>
      </c>
      <c r="AA107" s="249">
        <v>0</v>
      </c>
      <c r="AB107" s="249">
        <v>0</v>
      </c>
      <c r="AC107" s="249">
        <v>0</v>
      </c>
      <c r="AD107" s="249">
        <v>0</v>
      </c>
      <c r="AE107" s="249">
        <v>0</v>
      </c>
      <c r="AF107" s="249">
        <v>0</v>
      </c>
      <c r="AG107" s="249">
        <v>0</v>
      </c>
      <c r="AH107" s="249">
        <v>0</v>
      </c>
      <c r="AI107" s="249">
        <v>0</v>
      </c>
      <c r="AJ107" s="249">
        <v>0</v>
      </c>
      <c r="AK107" s="249">
        <v>0</v>
      </c>
      <c r="AL107" s="249">
        <v>0</v>
      </c>
      <c r="AM107" s="249">
        <v>0</v>
      </c>
      <c r="AN107" s="249">
        <v>0</v>
      </c>
      <c r="AO107" s="248">
        <v>0</v>
      </c>
    </row>
    <row r="108" spans="1:41" x14ac:dyDescent="0.25">
      <c r="A108" s="112" t="s">
        <v>174</v>
      </c>
      <c r="B108" s="113" t="s">
        <v>56</v>
      </c>
      <c r="C108" s="249">
        <v>0</v>
      </c>
      <c r="D108" s="249">
        <v>0</v>
      </c>
      <c r="E108" s="249">
        <v>0</v>
      </c>
      <c r="F108" s="249">
        <v>0</v>
      </c>
      <c r="G108" s="249">
        <v>0</v>
      </c>
      <c r="H108" s="249">
        <v>0</v>
      </c>
      <c r="I108" s="249">
        <v>0</v>
      </c>
      <c r="J108" s="249">
        <v>0</v>
      </c>
      <c r="K108" s="249">
        <v>0</v>
      </c>
      <c r="L108" s="249">
        <v>0</v>
      </c>
      <c r="M108" s="249">
        <v>0</v>
      </c>
      <c r="N108" s="249">
        <v>0</v>
      </c>
      <c r="O108" s="249">
        <v>0</v>
      </c>
      <c r="P108" s="249">
        <v>0</v>
      </c>
      <c r="Q108" s="249">
        <v>0</v>
      </c>
      <c r="R108" s="249">
        <v>0</v>
      </c>
      <c r="S108" s="249">
        <v>0</v>
      </c>
      <c r="T108" s="249">
        <v>0</v>
      </c>
      <c r="U108" s="249">
        <v>0</v>
      </c>
      <c r="V108" s="249">
        <v>0</v>
      </c>
      <c r="W108" s="249">
        <v>0</v>
      </c>
      <c r="X108" s="249">
        <v>0</v>
      </c>
      <c r="Y108" s="249">
        <v>0</v>
      </c>
      <c r="Z108" s="249">
        <v>0</v>
      </c>
      <c r="AA108" s="249">
        <v>0</v>
      </c>
      <c r="AB108" s="249">
        <v>0</v>
      </c>
      <c r="AC108" s="249">
        <v>0</v>
      </c>
      <c r="AD108" s="249">
        <v>0</v>
      </c>
      <c r="AE108" s="249">
        <v>0</v>
      </c>
      <c r="AF108" s="249">
        <v>0</v>
      </c>
      <c r="AG108" s="249">
        <v>0</v>
      </c>
      <c r="AH108" s="249">
        <v>0</v>
      </c>
      <c r="AI108" s="249">
        <v>0</v>
      </c>
      <c r="AJ108" s="249">
        <v>0</v>
      </c>
      <c r="AK108" s="249">
        <v>0</v>
      </c>
      <c r="AL108" s="249">
        <v>0</v>
      </c>
      <c r="AM108" s="249">
        <v>0</v>
      </c>
      <c r="AN108" s="249">
        <v>0</v>
      </c>
      <c r="AO108" s="248">
        <v>0</v>
      </c>
    </row>
    <row r="109" spans="1:41" x14ac:dyDescent="0.25">
      <c r="A109" s="112" t="s">
        <v>22</v>
      </c>
      <c r="B109" s="113" t="s">
        <v>56</v>
      </c>
      <c r="C109" s="249">
        <v>2.626560028076172E-3</v>
      </c>
      <c r="D109" s="249">
        <v>4.2892099533081056E-3</v>
      </c>
      <c r="E109" s="249">
        <v>5.6461100463867184E-3</v>
      </c>
      <c r="F109" s="249">
        <v>3.5621800041198731E-3</v>
      </c>
      <c r="G109" s="249">
        <v>4.7246400299072273E-3</v>
      </c>
      <c r="H109" s="249">
        <v>5.654939834594727E-3</v>
      </c>
      <c r="I109" s="249">
        <v>2.4105000267028807E-3</v>
      </c>
      <c r="J109" s="249">
        <v>2.6034399108886721E-3</v>
      </c>
      <c r="K109" s="249">
        <v>1.1212399940490722E-3</v>
      </c>
      <c r="L109" s="249">
        <v>1.1984699974060058E-3</v>
      </c>
      <c r="M109" s="249">
        <v>2.8944100036621093E-3</v>
      </c>
      <c r="N109" s="249">
        <v>4.3962600936889645E-3</v>
      </c>
      <c r="O109" s="249">
        <v>4.636910034179687E-3</v>
      </c>
      <c r="P109" s="249">
        <v>6.6926999511718755E-3</v>
      </c>
      <c r="Q109" s="249">
        <v>8.3093700866699212E-3</v>
      </c>
      <c r="R109" s="249">
        <v>3.4089269973754888E-2</v>
      </c>
      <c r="S109" s="249">
        <v>5.0747299225330353E-3</v>
      </c>
      <c r="T109" s="249">
        <v>9.4085999995470048E-4</v>
      </c>
      <c r="U109" s="249">
        <v>3.6614030677795409E-2</v>
      </c>
      <c r="V109" s="249">
        <v>2.1121679759979247E-2</v>
      </c>
      <c r="W109" s="249">
        <v>3.2000840644836423E-2</v>
      </c>
      <c r="X109" s="249">
        <v>3.1172159118652343E-2</v>
      </c>
      <c r="Y109" s="249">
        <v>3.3161340270996098E-2</v>
      </c>
      <c r="Z109" s="249">
        <v>3.9315180412292483E-2</v>
      </c>
      <c r="AA109" s="249">
        <v>3.296818017578125E-2</v>
      </c>
      <c r="AB109" s="249">
        <v>6.1464580169677735E-2</v>
      </c>
      <c r="AC109" s="249">
        <v>4.5976810241699216E-2</v>
      </c>
      <c r="AD109" s="249">
        <v>3.9056420135498045E-2</v>
      </c>
      <c r="AE109" s="249">
        <v>3.9156640060424804E-2</v>
      </c>
      <c r="AF109" s="249">
        <v>4.1801670394897461E-2</v>
      </c>
      <c r="AG109" s="249">
        <v>4.178681948852539E-2</v>
      </c>
      <c r="AH109" s="249">
        <v>5.1587000213623051E-2</v>
      </c>
      <c r="AI109" s="249">
        <v>3.6033830520629882E-2</v>
      </c>
      <c r="AJ109" s="249">
        <v>4.3180159652709958E-2</v>
      </c>
      <c r="AK109" s="249">
        <v>3.4321929466247555E-2</v>
      </c>
      <c r="AL109" s="249">
        <v>4.4745129531860349E-2</v>
      </c>
      <c r="AM109" s="249">
        <v>5.1484441299438473E-2</v>
      </c>
      <c r="AN109" s="249">
        <v>5.1728359374999998E-2</v>
      </c>
      <c r="AO109" s="248">
        <v>3.8674170471191406E-2</v>
      </c>
    </row>
    <row r="110" spans="1:41" x14ac:dyDescent="0.25">
      <c r="A110" s="112" t="s">
        <v>21</v>
      </c>
      <c r="B110" s="113" t="s">
        <v>56</v>
      </c>
      <c r="C110" s="249">
        <v>6.1740519531250003E-2</v>
      </c>
      <c r="D110" s="249">
        <v>8.1796850585937497E-2</v>
      </c>
      <c r="E110" s="249">
        <v>0.10104189062500001</v>
      </c>
      <c r="F110" s="249">
        <v>7.4691899414062499E-2</v>
      </c>
      <c r="G110" s="249">
        <v>7.6437571289062492E-2</v>
      </c>
      <c r="H110" s="249">
        <v>9.3242113281249997E-2</v>
      </c>
      <c r="I110" s="249">
        <v>5.1326949218750001E-2</v>
      </c>
      <c r="J110" s="249">
        <v>4.7727110351562498E-2</v>
      </c>
      <c r="K110" s="249">
        <v>9.3082099609374993E-3</v>
      </c>
      <c r="L110" s="249">
        <v>1.579060009765625E-2</v>
      </c>
      <c r="M110" s="249">
        <v>6.3054589843749995E-2</v>
      </c>
      <c r="N110" s="249">
        <v>0.1031213203125</v>
      </c>
      <c r="O110" s="249">
        <v>0.112729240234375</v>
      </c>
      <c r="P110" s="249">
        <v>0.16983097851562498</v>
      </c>
      <c r="Q110" s="249">
        <v>0.20527413281250001</v>
      </c>
      <c r="R110" s="249">
        <v>2.6276259765625001E-2</v>
      </c>
      <c r="S110" s="249">
        <v>0</v>
      </c>
      <c r="T110" s="249">
        <v>0</v>
      </c>
      <c r="U110" s="249">
        <v>0</v>
      </c>
      <c r="V110" s="249">
        <v>0</v>
      </c>
      <c r="W110" s="249">
        <v>0</v>
      </c>
      <c r="X110" s="249">
        <v>0</v>
      </c>
      <c r="Y110" s="249">
        <v>0</v>
      </c>
      <c r="Z110" s="249">
        <v>0</v>
      </c>
      <c r="AA110" s="249">
        <v>0</v>
      </c>
      <c r="AB110" s="249">
        <v>0</v>
      </c>
      <c r="AC110" s="249">
        <v>0</v>
      </c>
      <c r="AD110" s="249">
        <v>0</v>
      </c>
      <c r="AE110" s="249">
        <v>0</v>
      </c>
      <c r="AF110" s="249">
        <v>0</v>
      </c>
      <c r="AG110" s="249">
        <v>0</v>
      </c>
      <c r="AH110" s="249">
        <v>0</v>
      </c>
      <c r="AI110" s="249">
        <v>0</v>
      </c>
      <c r="AJ110" s="249">
        <v>0</v>
      </c>
      <c r="AK110" s="249">
        <v>0</v>
      </c>
      <c r="AL110" s="249">
        <v>0</v>
      </c>
      <c r="AM110" s="249">
        <v>0</v>
      </c>
      <c r="AN110" s="249">
        <v>0</v>
      </c>
      <c r="AO110" s="248">
        <v>0</v>
      </c>
    </row>
    <row r="111" spans="1:41" x14ac:dyDescent="0.25">
      <c r="A111" s="112" t="s">
        <v>175</v>
      </c>
      <c r="B111" s="113" t="s">
        <v>56</v>
      </c>
      <c r="C111" s="249">
        <v>0</v>
      </c>
      <c r="D111" s="249">
        <v>0</v>
      </c>
      <c r="E111" s="249">
        <v>0</v>
      </c>
      <c r="F111" s="249">
        <v>0</v>
      </c>
      <c r="G111" s="249">
        <v>0</v>
      </c>
      <c r="H111" s="249">
        <v>0</v>
      </c>
      <c r="I111" s="249">
        <v>0</v>
      </c>
      <c r="J111" s="249">
        <v>0</v>
      </c>
      <c r="K111" s="249">
        <v>0</v>
      </c>
      <c r="L111" s="249">
        <v>0</v>
      </c>
      <c r="M111" s="249">
        <v>0</v>
      </c>
      <c r="N111" s="249">
        <v>0</v>
      </c>
      <c r="O111" s="249">
        <v>0</v>
      </c>
      <c r="P111" s="249">
        <v>0</v>
      </c>
      <c r="Q111" s="249">
        <v>0</v>
      </c>
      <c r="R111" s="249">
        <v>0</v>
      </c>
      <c r="S111" s="249">
        <v>0</v>
      </c>
      <c r="T111" s="249">
        <v>0</v>
      </c>
      <c r="U111" s="249">
        <v>0</v>
      </c>
      <c r="V111" s="249">
        <v>0</v>
      </c>
      <c r="W111" s="249">
        <v>0</v>
      </c>
      <c r="X111" s="249">
        <v>0</v>
      </c>
      <c r="Y111" s="249">
        <v>0</v>
      </c>
      <c r="Z111" s="249">
        <v>0</v>
      </c>
      <c r="AA111" s="249">
        <v>0</v>
      </c>
      <c r="AB111" s="249">
        <v>0</v>
      </c>
      <c r="AC111" s="249">
        <v>0</v>
      </c>
      <c r="AD111" s="249">
        <v>0</v>
      </c>
      <c r="AE111" s="249">
        <v>0</v>
      </c>
      <c r="AF111" s="249">
        <v>0</v>
      </c>
      <c r="AG111" s="249">
        <v>0</v>
      </c>
      <c r="AH111" s="249">
        <v>0</v>
      </c>
      <c r="AI111" s="249">
        <v>0</v>
      </c>
      <c r="AJ111" s="249">
        <v>0</v>
      </c>
      <c r="AK111" s="249">
        <v>0</v>
      </c>
      <c r="AL111" s="249">
        <v>0</v>
      </c>
      <c r="AM111" s="249">
        <v>0</v>
      </c>
      <c r="AN111" s="249">
        <v>0</v>
      </c>
      <c r="AO111" s="248">
        <v>0</v>
      </c>
    </row>
    <row r="112" spans="1:41" x14ac:dyDescent="0.25">
      <c r="A112" s="112" t="s">
        <v>176</v>
      </c>
      <c r="B112" s="113" t="s">
        <v>56</v>
      </c>
      <c r="C112" s="249">
        <v>0</v>
      </c>
      <c r="D112" s="249">
        <v>0</v>
      </c>
      <c r="E112" s="249">
        <v>0</v>
      </c>
      <c r="F112" s="249">
        <v>0</v>
      </c>
      <c r="G112" s="249">
        <v>0</v>
      </c>
      <c r="H112" s="249">
        <v>0</v>
      </c>
      <c r="I112" s="249">
        <v>0</v>
      </c>
      <c r="J112" s="249">
        <v>0</v>
      </c>
      <c r="K112" s="249">
        <v>0</v>
      </c>
      <c r="L112" s="249">
        <v>0</v>
      </c>
      <c r="M112" s="249">
        <v>0</v>
      </c>
      <c r="N112" s="249">
        <v>0</v>
      </c>
      <c r="O112" s="249">
        <v>0</v>
      </c>
      <c r="P112" s="249">
        <v>0</v>
      </c>
      <c r="Q112" s="249">
        <v>0</v>
      </c>
      <c r="R112" s="249">
        <v>0</v>
      </c>
      <c r="S112" s="249">
        <v>0</v>
      </c>
      <c r="T112" s="249">
        <v>0</v>
      </c>
      <c r="U112" s="249">
        <v>0</v>
      </c>
      <c r="V112" s="249">
        <v>0</v>
      </c>
      <c r="W112" s="249">
        <v>0</v>
      </c>
      <c r="X112" s="249">
        <v>0</v>
      </c>
      <c r="Y112" s="249">
        <v>0</v>
      </c>
      <c r="Z112" s="249">
        <v>0</v>
      </c>
      <c r="AA112" s="249">
        <v>0</v>
      </c>
      <c r="AB112" s="249">
        <v>0</v>
      </c>
      <c r="AC112" s="249">
        <v>0</v>
      </c>
      <c r="AD112" s="249">
        <v>0</v>
      </c>
      <c r="AE112" s="249">
        <v>0</v>
      </c>
      <c r="AF112" s="249">
        <v>0</v>
      </c>
      <c r="AG112" s="249">
        <v>0</v>
      </c>
      <c r="AH112" s="249">
        <v>0</v>
      </c>
      <c r="AI112" s="249">
        <v>0</v>
      </c>
      <c r="AJ112" s="249">
        <v>0</v>
      </c>
      <c r="AK112" s="249">
        <v>0</v>
      </c>
      <c r="AL112" s="249">
        <v>0</v>
      </c>
      <c r="AM112" s="249">
        <v>0</v>
      </c>
      <c r="AN112" s="249">
        <v>0</v>
      </c>
      <c r="AO112" s="248">
        <v>0</v>
      </c>
    </row>
    <row r="113" spans="1:41" x14ac:dyDescent="0.25">
      <c r="A113" s="112" t="s">
        <v>177</v>
      </c>
      <c r="B113" s="113" t="s">
        <v>56</v>
      </c>
      <c r="C113" s="249">
        <v>0</v>
      </c>
      <c r="D113" s="249">
        <v>0</v>
      </c>
      <c r="E113" s="249">
        <v>0</v>
      </c>
      <c r="F113" s="249">
        <v>0</v>
      </c>
      <c r="G113" s="249">
        <v>0</v>
      </c>
      <c r="H113" s="249">
        <v>0</v>
      </c>
      <c r="I113" s="249">
        <v>0</v>
      </c>
      <c r="J113" s="249">
        <v>0</v>
      </c>
      <c r="K113" s="249">
        <v>0</v>
      </c>
      <c r="L113" s="249">
        <v>0</v>
      </c>
      <c r="M113" s="249">
        <v>0</v>
      </c>
      <c r="N113" s="249">
        <v>0</v>
      </c>
      <c r="O113" s="249">
        <v>0</v>
      </c>
      <c r="P113" s="249">
        <v>0</v>
      </c>
      <c r="Q113" s="249">
        <v>0</v>
      </c>
      <c r="R113" s="249">
        <v>0</v>
      </c>
      <c r="S113" s="249">
        <v>0</v>
      </c>
      <c r="T113" s="249">
        <v>0</v>
      </c>
      <c r="U113" s="249">
        <v>0</v>
      </c>
      <c r="V113" s="249">
        <v>0</v>
      </c>
      <c r="W113" s="249">
        <v>0</v>
      </c>
      <c r="X113" s="249">
        <v>0</v>
      </c>
      <c r="Y113" s="249">
        <v>0</v>
      </c>
      <c r="Z113" s="249">
        <v>0</v>
      </c>
      <c r="AA113" s="249">
        <v>0</v>
      </c>
      <c r="AB113" s="249">
        <v>0</v>
      </c>
      <c r="AC113" s="249">
        <v>0</v>
      </c>
      <c r="AD113" s="249">
        <v>0</v>
      </c>
      <c r="AE113" s="249">
        <v>0</v>
      </c>
      <c r="AF113" s="249">
        <v>0</v>
      </c>
      <c r="AG113" s="249">
        <v>0</v>
      </c>
      <c r="AH113" s="249">
        <v>0</v>
      </c>
      <c r="AI113" s="249">
        <v>0</v>
      </c>
      <c r="AJ113" s="249">
        <v>0</v>
      </c>
      <c r="AK113" s="249">
        <v>0</v>
      </c>
      <c r="AL113" s="249">
        <v>0</v>
      </c>
      <c r="AM113" s="249">
        <v>0</v>
      </c>
      <c r="AN113" s="249">
        <v>0</v>
      </c>
      <c r="AO113" s="248">
        <v>0</v>
      </c>
    </row>
    <row r="114" spans="1:41" x14ac:dyDescent="0.25">
      <c r="A114" s="112" t="s">
        <v>178</v>
      </c>
      <c r="B114" s="113" t="s">
        <v>56</v>
      </c>
      <c r="C114" s="249">
        <v>0</v>
      </c>
      <c r="D114" s="249">
        <v>0</v>
      </c>
      <c r="E114" s="249">
        <v>0</v>
      </c>
      <c r="F114" s="249">
        <v>0</v>
      </c>
      <c r="G114" s="249">
        <v>0</v>
      </c>
      <c r="H114" s="249">
        <v>0</v>
      </c>
      <c r="I114" s="249">
        <v>0</v>
      </c>
      <c r="J114" s="249">
        <v>0</v>
      </c>
      <c r="K114" s="249">
        <v>0</v>
      </c>
      <c r="L114" s="249">
        <v>0</v>
      </c>
      <c r="M114" s="249">
        <v>0</v>
      </c>
      <c r="N114" s="249">
        <v>0</v>
      </c>
      <c r="O114" s="249">
        <v>0</v>
      </c>
      <c r="P114" s="249">
        <v>0</v>
      </c>
      <c r="Q114" s="249">
        <v>0</v>
      </c>
      <c r="R114" s="249">
        <v>0</v>
      </c>
      <c r="S114" s="249">
        <v>0</v>
      </c>
      <c r="T114" s="249">
        <v>0</v>
      </c>
      <c r="U114" s="249">
        <v>0</v>
      </c>
      <c r="V114" s="249">
        <v>0</v>
      </c>
      <c r="W114" s="249">
        <v>0</v>
      </c>
      <c r="X114" s="249">
        <v>0</v>
      </c>
      <c r="Y114" s="249">
        <v>0</v>
      </c>
      <c r="Z114" s="249">
        <v>0</v>
      </c>
      <c r="AA114" s="249">
        <v>0</v>
      </c>
      <c r="AB114" s="249">
        <v>0</v>
      </c>
      <c r="AC114" s="249">
        <v>0</v>
      </c>
      <c r="AD114" s="249">
        <v>0</v>
      </c>
      <c r="AE114" s="249">
        <v>0</v>
      </c>
      <c r="AF114" s="249">
        <v>0</v>
      </c>
      <c r="AG114" s="249">
        <v>0</v>
      </c>
      <c r="AH114" s="249">
        <v>0</v>
      </c>
      <c r="AI114" s="249">
        <v>0</v>
      </c>
      <c r="AJ114" s="249">
        <v>0</v>
      </c>
      <c r="AK114" s="249">
        <v>0</v>
      </c>
      <c r="AL114" s="249">
        <v>0</v>
      </c>
      <c r="AM114" s="249">
        <v>0</v>
      </c>
      <c r="AN114" s="249">
        <v>0</v>
      </c>
      <c r="AO114" s="248">
        <v>0</v>
      </c>
    </row>
    <row r="115" spans="1:41" x14ac:dyDescent="0.25">
      <c r="A115" s="112" t="s">
        <v>1</v>
      </c>
      <c r="B115" s="113" t="s">
        <v>56</v>
      </c>
      <c r="C115" s="249">
        <v>0</v>
      </c>
      <c r="D115" s="249">
        <v>0</v>
      </c>
      <c r="E115" s="249">
        <v>0</v>
      </c>
      <c r="F115" s="249">
        <v>0</v>
      </c>
      <c r="G115" s="249">
        <v>0</v>
      </c>
      <c r="H115" s="249">
        <v>0</v>
      </c>
      <c r="I115" s="249">
        <v>0</v>
      </c>
      <c r="J115" s="249">
        <v>0</v>
      </c>
      <c r="K115" s="249">
        <v>0</v>
      </c>
      <c r="L115" s="249">
        <v>0</v>
      </c>
      <c r="M115" s="249">
        <v>0</v>
      </c>
      <c r="N115" s="249">
        <v>0</v>
      </c>
      <c r="O115" s="249">
        <v>0</v>
      </c>
      <c r="P115" s="249">
        <v>0</v>
      </c>
      <c r="Q115" s="249">
        <v>0</v>
      </c>
      <c r="R115" s="249">
        <v>0</v>
      </c>
      <c r="S115" s="249">
        <v>0</v>
      </c>
      <c r="T115" s="249">
        <v>0</v>
      </c>
      <c r="U115" s="249">
        <v>0</v>
      </c>
      <c r="V115" s="249">
        <v>0</v>
      </c>
      <c r="W115" s="249">
        <v>0</v>
      </c>
      <c r="X115" s="249">
        <v>0</v>
      </c>
      <c r="Y115" s="249">
        <v>0</v>
      </c>
      <c r="Z115" s="249">
        <v>0</v>
      </c>
      <c r="AA115" s="249">
        <v>0</v>
      </c>
      <c r="AB115" s="249">
        <v>0</v>
      </c>
      <c r="AC115" s="249">
        <v>0</v>
      </c>
      <c r="AD115" s="249">
        <v>0</v>
      </c>
      <c r="AE115" s="249">
        <v>0</v>
      </c>
      <c r="AF115" s="249">
        <v>0</v>
      </c>
      <c r="AG115" s="249">
        <v>0</v>
      </c>
      <c r="AH115" s="249">
        <v>0</v>
      </c>
      <c r="AI115" s="249">
        <v>0</v>
      </c>
      <c r="AJ115" s="249">
        <v>0</v>
      </c>
      <c r="AK115" s="249">
        <v>0</v>
      </c>
      <c r="AL115" s="249">
        <v>0</v>
      </c>
      <c r="AM115" s="249">
        <v>0</v>
      </c>
      <c r="AN115" s="249">
        <v>0</v>
      </c>
      <c r="AO115" s="248">
        <v>0</v>
      </c>
    </row>
    <row r="116" spans="1:41" x14ac:dyDescent="0.25">
      <c r="A116" s="112" t="s">
        <v>179</v>
      </c>
      <c r="B116" s="113" t="s">
        <v>56</v>
      </c>
      <c r="C116" s="249">
        <v>0</v>
      </c>
      <c r="D116" s="249">
        <v>0</v>
      </c>
      <c r="E116" s="249">
        <v>0</v>
      </c>
      <c r="F116" s="249">
        <v>0</v>
      </c>
      <c r="G116" s="249">
        <v>0</v>
      </c>
      <c r="H116" s="249">
        <v>0</v>
      </c>
      <c r="I116" s="249">
        <v>0</v>
      </c>
      <c r="J116" s="249">
        <v>0</v>
      </c>
      <c r="K116" s="249">
        <v>0</v>
      </c>
      <c r="L116" s="249">
        <v>0</v>
      </c>
      <c r="M116" s="249">
        <v>0</v>
      </c>
      <c r="N116" s="249">
        <v>0</v>
      </c>
      <c r="O116" s="249">
        <v>0</v>
      </c>
      <c r="P116" s="249">
        <v>0</v>
      </c>
      <c r="Q116" s="249">
        <v>0</v>
      </c>
      <c r="R116" s="249">
        <v>0</v>
      </c>
      <c r="S116" s="249">
        <v>0</v>
      </c>
      <c r="T116" s="249">
        <v>0</v>
      </c>
      <c r="U116" s="249">
        <v>0</v>
      </c>
      <c r="V116" s="249">
        <v>0</v>
      </c>
      <c r="W116" s="249">
        <v>0</v>
      </c>
      <c r="X116" s="249">
        <v>0</v>
      </c>
      <c r="Y116" s="249">
        <v>0</v>
      </c>
      <c r="Z116" s="249">
        <v>0</v>
      </c>
      <c r="AA116" s="249">
        <v>0</v>
      </c>
      <c r="AB116" s="249">
        <v>0</v>
      </c>
      <c r="AC116" s="249">
        <v>0</v>
      </c>
      <c r="AD116" s="249">
        <v>0</v>
      </c>
      <c r="AE116" s="249">
        <v>0</v>
      </c>
      <c r="AF116" s="249">
        <v>0</v>
      </c>
      <c r="AG116" s="249">
        <v>0</v>
      </c>
      <c r="AH116" s="249">
        <v>0</v>
      </c>
      <c r="AI116" s="249">
        <v>0</v>
      </c>
      <c r="AJ116" s="249">
        <v>0</v>
      </c>
      <c r="AK116" s="249">
        <v>0</v>
      </c>
      <c r="AL116" s="249">
        <v>0</v>
      </c>
      <c r="AM116" s="249">
        <v>0</v>
      </c>
      <c r="AN116" s="249">
        <v>0</v>
      </c>
      <c r="AO116" s="248">
        <v>0</v>
      </c>
    </row>
    <row r="117" spans="1:41" x14ac:dyDescent="0.25">
      <c r="A117" s="112" t="s">
        <v>180</v>
      </c>
      <c r="B117" s="113" t="s">
        <v>56</v>
      </c>
      <c r="C117" s="249">
        <v>0</v>
      </c>
      <c r="D117" s="249">
        <v>0</v>
      </c>
      <c r="E117" s="249">
        <v>0</v>
      </c>
      <c r="F117" s="249">
        <v>0</v>
      </c>
      <c r="G117" s="249">
        <v>0</v>
      </c>
      <c r="H117" s="249">
        <v>0</v>
      </c>
      <c r="I117" s="249">
        <v>0</v>
      </c>
      <c r="J117" s="249">
        <v>0</v>
      </c>
      <c r="K117" s="249">
        <v>0</v>
      </c>
      <c r="L117" s="249">
        <v>0</v>
      </c>
      <c r="M117" s="249">
        <v>0</v>
      </c>
      <c r="N117" s="249">
        <v>0</v>
      </c>
      <c r="O117" s="249">
        <v>0</v>
      </c>
      <c r="P117" s="249">
        <v>0</v>
      </c>
      <c r="Q117" s="249">
        <v>0</v>
      </c>
      <c r="R117" s="249">
        <v>0</v>
      </c>
      <c r="S117" s="249">
        <v>0</v>
      </c>
      <c r="T117" s="249">
        <v>0</v>
      </c>
      <c r="U117" s="249">
        <v>0</v>
      </c>
      <c r="V117" s="249">
        <v>0</v>
      </c>
      <c r="W117" s="249">
        <v>0</v>
      </c>
      <c r="X117" s="249">
        <v>0</v>
      </c>
      <c r="Y117" s="249">
        <v>0</v>
      </c>
      <c r="Z117" s="249">
        <v>0</v>
      </c>
      <c r="AA117" s="249">
        <v>0</v>
      </c>
      <c r="AB117" s="249">
        <v>0</v>
      </c>
      <c r="AC117" s="249">
        <v>0</v>
      </c>
      <c r="AD117" s="249">
        <v>0</v>
      </c>
      <c r="AE117" s="249">
        <v>0</v>
      </c>
      <c r="AF117" s="249">
        <v>0</v>
      </c>
      <c r="AG117" s="249">
        <v>0</v>
      </c>
      <c r="AH117" s="249">
        <v>0</v>
      </c>
      <c r="AI117" s="249">
        <v>0</v>
      </c>
      <c r="AJ117" s="249">
        <v>0</v>
      </c>
      <c r="AK117" s="249">
        <v>0</v>
      </c>
      <c r="AL117" s="249">
        <v>0</v>
      </c>
      <c r="AM117" s="249">
        <v>0</v>
      </c>
      <c r="AN117" s="249">
        <v>0</v>
      </c>
      <c r="AO117" s="248">
        <v>0</v>
      </c>
    </row>
    <row r="118" spans="1:41" x14ac:dyDescent="0.25">
      <c r="A118" s="112" t="s">
        <v>271</v>
      </c>
      <c r="B118" s="113" t="s">
        <v>56</v>
      </c>
      <c r="C118" s="249">
        <v>0</v>
      </c>
      <c r="D118" s="249">
        <v>0</v>
      </c>
      <c r="E118" s="249">
        <v>0</v>
      </c>
      <c r="F118" s="249">
        <v>0</v>
      </c>
      <c r="G118" s="249">
        <v>0</v>
      </c>
      <c r="H118" s="249">
        <v>0</v>
      </c>
      <c r="I118" s="249">
        <v>0</v>
      </c>
      <c r="J118" s="249">
        <v>0</v>
      </c>
      <c r="K118" s="249">
        <v>0</v>
      </c>
      <c r="L118" s="249">
        <v>0</v>
      </c>
      <c r="M118" s="249">
        <v>0</v>
      </c>
      <c r="N118" s="249">
        <v>0</v>
      </c>
      <c r="O118" s="249">
        <v>0</v>
      </c>
      <c r="P118" s="249">
        <v>0</v>
      </c>
      <c r="Q118" s="249">
        <v>0</v>
      </c>
      <c r="R118" s="249">
        <v>0</v>
      </c>
      <c r="S118" s="249">
        <v>0</v>
      </c>
      <c r="T118" s="249">
        <v>0</v>
      </c>
      <c r="U118" s="249">
        <v>0</v>
      </c>
      <c r="V118" s="249">
        <v>0</v>
      </c>
      <c r="W118" s="249">
        <v>0</v>
      </c>
      <c r="X118" s="249">
        <v>0</v>
      </c>
      <c r="Y118" s="249">
        <v>0</v>
      </c>
      <c r="Z118" s="249">
        <v>0</v>
      </c>
      <c r="AA118" s="249">
        <v>0</v>
      </c>
      <c r="AB118" s="249">
        <v>0</v>
      </c>
      <c r="AC118" s="249">
        <v>0</v>
      </c>
      <c r="AD118" s="249">
        <v>0</v>
      </c>
      <c r="AE118" s="249">
        <v>0</v>
      </c>
      <c r="AF118" s="249">
        <v>0</v>
      </c>
      <c r="AG118" s="249">
        <v>0</v>
      </c>
      <c r="AH118" s="249">
        <v>0</v>
      </c>
      <c r="AI118" s="249">
        <v>0</v>
      </c>
      <c r="AJ118" s="249">
        <v>0</v>
      </c>
      <c r="AK118" s="249">
        <v>0</v>
      </c>
      <c r="AL118" s="249">
        <v>0</v>
      </c>
      <c r="AM118" s="249">
        <v>0</v>
      </c>
      <c r="AN118" s="249">
        <v>0</v>
      </c>
      <c r="AO118" s="248">
        <v>0</v>
      </c>
    </row>
    <row r="119" spans="1:41" x14ac:dyDescent="0.25">
      <c r="A119" s="112" t="s">
        <v>182</v>
      </c>
      <c r="B119" s="113" t="s">
        <v>56</v>
      </c>
      <c r="C119" s="249">
        <v>0</v>
      </c>
      <c r="D119" s="249">
        <v>0</v>
      </c>
      <c r="E119" s="249">
        <v>0</v>
      </c>
      <c r="F119" s="249">
        <v>0</v>
      </c>
      <c r="G119" s="249">
        <v>0</v>
      </c>
      <c r="H119" s="249">
        <v>0</v>
      </c>
      <c r="I119" s="249">
        <v>0</v>
      </c>
      <c r="J119" s="249">
        <v>0</v>
      </c>
      <c r="K119" s="249">
        <v>0</v>
      </c>
      <c r="L119" s="249">
        <v>0</v>
      </c>
      <c r="M119" s="249">
        <v>0</v>
      </c>
      <c r="N119" s="249">
        <v>0</v>
      </c>
      <c r="O119" s="249">
        <v>0</v>
      </c>
      <c r="P119" s="249">
        <v>0</v>
      </c>
      <c r="Q119" s="249">
        <v>0</v>
      </c>
      <c r="R119" s="249">
        <v>0</v>
      </c>
      <c r="S119" s="249">
        <v>0</v>
      </c>
      <c r="T119" s="249">
        <v>0</v>
      </c>
      <c r="U119" s="249">
        <v>0</v>
      </c>
      <c r="V119" s="249">
        <v>0</v>
      </c>
      <c r="W119" s="249">
        <v>0</v>
      </c>
      <c r="X119" s="249">
        <v>0</v>
      </c>
      <c r="Y119" s="249">
        <v>0</v>
      </c>
      <c r="Z119" s="249">
        <v>0</v>
      </c>
      <c r="AA119" s="249">
        <v>0</v>
      </c>
      <c r="AB119" s="249">
        <v>0</v>
      </c>
      <c r="AC119" s="249">
        <v>0</v>
      </c>
      <c r="AD119" s="249">
        <v>0</v>
      </c>
      <c r="AE119" s="249">
        <v>0</v>
      </c>
      <c r="AF119" s="249">
        <v>0</v>
      </c>
      <c r="AG119" s="249">
        <v>0</v>
      </c>
      <c r="AH119" s="249">
        <v>0</v>
      </c>
      <c r="AI119" s="249">
        <v>0</v>
      </c>
      <c r="AJ119" s="249">
        <v>0</v>
      </c>
      <c r="AK119" s="249">
        <v>0</v>
      </c>
      <c r="AL119" s="249">
        <v>0</v>
      </c>
      <c r="AM119" s="249">
        <v>0</v>
      </c>
      <c r="AN119" s="249">
        <v>0</v>
      </c>
      <c r="AO119" s="248">
        <v>0</v>
      </c>
    </row>
    <row r="120" spans="1:41" x14ac:dyDescent="0.25">
      <c r="A120" s="112" t="s">
        <v>183</v>
      </c>
      <c r="B120" s="113" t="s">
        <v>56</v>
      </c>
      <c r="C120" s="249">
        <v>0</v>
      </c>
      <c r="D120" s="249">
        <v>0</v>
      </c>
      <c r="E120" s="249">
        <v>0</v>
      </c>
      <c r="F120" s="249">
        <v>0</v>
      </c>
      <c r="G120" s="249">
        <v>0</v>
      </c>
      <c r="H120" s="249">
        <v>0</v>
      </c>
      <c r="I120" s="249">
        <v>0</v>
      </c>
      <c r="J120" s="249">
        <v>0</v>
      </c>
      <c r="K120" s="249">
        <v>0</v>
      </c>
      <c r="L120" s="249">
        <v>0</v>
      </c>
      <c r="M120" s="249">
        <v>0</v>
      </c>
      <c r="N120" s="249">
        <v>0</v>
      </c>
      <c r="O120" s="249">
        <v>0</v>
      </c>
      <c r="P120" s="249">
        <v>0</v>
      </c>
      <c r="Q120" s="249">
        <v>0</v>
      </c>
      <c r="R120" s="249">
        <v>0</v>
      </c>
      <c r="S120" s="249">
        <v>0</v>
      </c>
      <c r="T120" s="249">
        <v>0</v>
      </c>
      <c r="U120" s="249">
        <v>0</v>
      </c>
      <c r="V120" s="249">
        <v>0</v>
      </c>
      <c r="W120" s="249">
        <v>0</v>
      </c>
      <c r="X120" s="249">
        <v>0</v>
      </c>
      <c r="Y120" s="249">
        <v>0</v>
      </c>
      <c r="Z120" s="249">
        <v>0</v>
      </c>
      <c r="AA120" s="249">
        <v>0</v>
      </c>
      <c r="AB120" s="249">
        <v>0</v>
      </c>
      <c r="AC120" s="249">
        <v>0</v>
      </c>
      <c r="AD120" s="249">
        <v>0</v>
      </c>
      <c r="AE120" s="249">
        <v>0</v>
      </c>
      <c r="AF120" s="249">
        <v>0</v>
      </c>
      <c r="AG120" s="249">
        <v>0</v>
      </c>
      <c r="AH120" s="249">
        <v>0</v>
      </c>
      <c r="AI120" s="249">
        <v>0</v>
      </c>
      <c r="AJ120" s="249">
        <v>0</v>
      </c>
      <c r="AK120" s="249">
        <v>0</v>
      </c>
      <c r="AL120" s="249">
        <v>0</v>
      </c>
      <c r="AM120" s="249">
        <v>0</v>
      </c>
      <c r="AN120" s="249">
        <v>0</v>
      </c>
      <c r="AO120" s="248">
        <v>0</v>
      </c>
    </row>
    <row r="121" spans="1:41" x14ac:dyDescent="0.25">
      <c r="A121" s="112" t="s">
        <v>184</v>
      </c>
      <c r="B121" s="113" t="s">
        <v>56</v>
      </c>
      <c r="C121" s="251">
        <v>6.4367079559326176E-2</v>
      </c>
      <c r="D121" s="251">
        <v>8.6086060539245599E-2</v>
      </c>
      <c r="E121" s="251">
        <v>0.10668800067138673</v>
      </c>
      <c r="F121" s="251">
        <v>7.8254079418182368E-2</v>
      </c>
      <c r="G121" s="251">
        <v>8.1162211318969724E-2</v>
      </c>
      <c r="H121" s="251">
        <v>9.8897053115844721E-2</v>
      </c>
      <c r="I121" s="251">
        <v>5.373744924545288E-2</v>
      </c>
      <c r="J121" s="251">
        <v>5.0330550262451167E-2</v>
      </c>
      <c r="K121" s="251">
        <v>1.0429449954986571E-2</v>
      </c>
      <c r="L121" s="251">
        <v>1.6989070095062255E-2</v>
      </c>
      <c r="M121" s="251">
        <v>6.5948999847412107E-2</v>
      </c>
      <c r="N121" s="251">
        <v>0.10751758040618896</v>
      </c>
      <c r="O121" s="251">
        <v>0.11736615026855468</v>
      </c>
      <c r="P121" s="251">
        <v>0.17652367846679687</v>
      </c>
      <c r="Q121" s="251">
        <v>0.21358350289916994</v>
      </c>
      <c r="R121" s="251">
        <v>6.0365529739379892E-2</v>
      </c>
      <c r="S121" s="251">
        <v>5.0747299225330353E-3</v>
      </c>
      <c r="T121" s="251">
        <v>9.4085999995470048E-4</v>
      </c>
      <c r="U121" s="251">
        <v>3.6614030677795409E-2</v>
      </c>
      <c r="V121" s="251">
        <v>2.1121679759979247E-2</v>
      </c>
      <c r="W121" s="251">
        <v>3.2000840644836423E-2</v>
      </c>
      <c r="X121" s="251">
        <v>3.1172159118652343E-2</v>
      </c>
      <c r="Y121" s="251">
        <v>3.3161340270996098E-2</v>
      </c>
      <c r="Z121" s="251">
        <v>3.9315180412292483E-2</v>
      </c>
      <c r="AA121" s="251">
        <v>3.296818017578125E-2</v>
      </c>
      <c r="AB121" s="251">
        <v>6.1464580169677735E-2</v>
      </c>
      <c r="AC121" s="251">
        <v>4.5976810241699216E-2</v>
      </c>
      <c r="AD121" s="251">
        <v>3.9056420135498045E-2</v>
      </c>
      <c r="AE121" s="251">
        <v>3.9156640060424804E-2</v>
      </c>
      <c r="AF121" s="251">
        <v>4.1801670394897461E-2</v>
      </c>
      <c r="AG121" s="251">
        <v>4.178681948852539E-2</v>
      </c>
      <c r="AH121" s="251">
        <v>5.1587000213623051E-2</v>
      </c>
      <c r="AI121" s="251">
        <v>3.6033830520629882E-2</v>
      </c>
      <c r="AJ121" s="251">
        <v>4.3180159652709958E-2</v>
      </c>
      <c r="AK121" s="251">
        <v>3.4321929466247555E-2</v>
      </c>
      <c r="AL121" s="251">
        <v>4.4745129531860349E-2</v>
      </c>
      <c r="AM121" s="251">
        <v>5.1484441299438473E-2</v>
      </c>
      <c r="AN121" s="251">
        <v>5.1728359374999998E-2</v>
      </c>
      <c r="AO121" s="252">
        <v>3.8674170471191406E-2</v>
      </c>
    </row>
    <row r="122" spans="1:41" x14ac:dyDescent="0.25">
      <c r="A122" s="110" t="s">
        <v>13</v>
      </c>
      <c r="B122" s="113"/>
      <c r="C122" s="249"/>
      <c r="D122" s="249"/>
      <c r="E122" s="249"/>
      <c r="F122" s="249"/>
      <c r="G122" s="249"/>
      <c r="H122" s="249"/>
      <c r="I122" s="249"/>
      <c r="J122" s="249"/>
      <c r="K122" s="249"/>
      <c r="L122" s="249"/>
      <c r="M122" s="249"/>
      <c r="N122" s="249"/>
      <c r="O122" s="249"/>
      <c r="P122" s="249"/>
      <c r="Q122" s="249"/>
      <c r="R122" s="249"/>
      <c r="S122" s="249"/>
      <c r="T122" s="249"/>
      <c r="U122" s="249"/>
      <c r="V122" s="249"/>
      <c r="W122" s="249"/>
      <c r="X122" s="249"/>
      <c r="Y122" s="249"/>
      <c r="Z122" s="249"/>
      <c r="AA122" s="249"/>
      <c r="AB122" s="249"/>
      <c r="AC122" s="249"/>
      <c r="AD122" s="249"/>
      <c r="AE122" s="249"/>
      <c r="AF122" s="249"/>
      <c r="AG122" s="249"/>
      <c r="AH122" s="249"/>
      <c r="AI122" s="249"/>
      <c r="AJ122" s="249"/>
      <c r="AK122" s="249"/>
      <c r="AL122" s="249"/>
      <c r="AM122" s="249"/>
      <c r="AN122" s="249"/>
      <c r="AO122" s="248"/>
    </row>
    <row r="123" spans="1:41" x14ac:dyDescent="0.25">
      <c r="A123" s="112" t="s">
        <v>12</v>
      </c>
      <c r="B123" s="113" t="s">
        <v>56</v>
      </c>
      <c r="C123" s="249">
        <v>0</v>
      </c>
      <c r="D123" s="249">
        <v>0</v>
      </c>
      <c r="E123" s="249">
        <v>0</v>
      </c>
      <c r="F123" s="249">
        <v>0</v>
      </c>
      <c r="G123" s="249">
        <v>0</v>
      </c>
      <c r="H123" s="249">
        <v>0</v>
      </c>
      <c r="I123" s="249">
        <v>0</v>
      </c>
      <c r="J123" s="249">
        <v>0</v>
      </c>
      <c r="K123" s="249">
        <v>0</v>
      </c>
      <c r="L123" s="249">
        <v>0</v>
      </c>
      <c r="M123" s="249">
        <v>0</v>
      </c>
      <c r="N123" s="249">
        <v>0</v>
      </c>
      <c r="O123" s="249">
        <v>0</v>
      </c>
      <c r="P123" s="249">
        <v>0</v>
      </c>
      <c r="Q123" s="249">
        <v>0</v>
      </c>
      <c r="R123" s="249">
        <v>0</v>
      </c>
      <c r="S123" s="249">
        <v>0</v>
      </c>
      <c r="T123" s="249">
        <v>0</v>
      </c>
      <c r="U123" s="249">
        <v>0</v>
      </c>
      <c r="V123" s="249">
        <v>0</v>
      </c>
      <c r="W123" s="249">
        <v>0</v>
      </c>
      <c r="X123" s="249">
        <v>0</v>
      </c>
      <c r="Y123" s="249">
        <v>0</v>
      </c>
      <c r="Z123" s="249">
        <v>0</v>
      </c>
      <c r="AA123" s="249">
        <v>0</v>
      </c>
      <c r="AB123" s="249">
        <v>0</v>
      </c>
      <c r="AC123" s="249">
        <v>0</v>
      </c>
      <c r="AD123" s="249">
        <v>0</v>
      </c>
      <c r="AE123" s="249">
        <v>0</v>
      </c>
      <c r="AF123" s="249">
        <v>0</v>
      </c>
      <c r="AG123" s="249">
        <v>0</v>
      </c>
      <c r="AH123" s="249">
        <v>0</v>
      </c>
      <c r="AI123" s="249">
        <v>0</v>
      </c>
      <c r="AJ123" s="249">
        <v>0</v>
      </c>
      <c r="AK123" s="249">
        <v>0</v>
      </c>
      <c r="AL123" s="249">
        <v>0</v>
      </c>
      <c r="AM123" s="249">
        <v>0</v>
      </c>
      <c r="AN123" s="249">
        <v>0</v>
      </c>
      <c r="AO123" s="248">
        <v>0</v>
      </c>
    </row>
    <row r="124" spans="1:41" x14ac:dyDescent="0.25">
      <c r="A124" s="112" t="s">
        <v>20</v>
      </c>
      <c r="B124" s="113" t="s">
        <v>56</v>
      </c>
      <c r="C124" s="249">
        <v>0</v>
      </c>
      <c r="D124" s="249">
        <v>0</v>
      </c>
      <c r="E124" s="249">
        <v>0</v>
      </c>
      <c r="F124" s="249">
        <v>0</v>
      </c>
      <c r="G124" s="249">
        <v>0</v>
      </c>
      <c r="H124" s="249">
        <v>0</v>
      </c>
      <c r="I124" s="249">
        <v>0</v>
      </c>
      <c r="J124" s="249">
        <v>0</v>
      </c>
      <c r="K124" s="249">
        <v>0</v>
      </c>
      <c r="L124" s="249">
        <v>0</v>
      </c>
      <c r="M124" s="249">
        <v>0</v>
      </c>
      <c r="N124" s="249">
        <v>0</v>
      </c>
      <c r="O124" s="249">
        <v>0</v>
      </c>
      <c r="P124" s="249">
        <v>0</v>
      </c>
      <c r="Q124" s="249">
        <v>0</v>
      </c>
      <c r="R124" s="249">
        <v>0</v>
      </c>
      <c r="S124" s="249">
        <v>0</v>
      </c>
      <c r="T124" s="249">
        <v>0</v>
      </c>
      <c r="U124" s="249">
        <v>0</v>
      </c>
      <c r="V124" s="249">
        <v>0</v>
      </c>
      <c r="W124" s="249">
        <v>0</v>
      </c>
      <c r="X124" s="249">
        <v>0</v>
      </c>
      <c r="Y124" s="249">
        <v>0</v>
      </c>
      <c r="Z124" s="249">
        <v>0</v>
      </c>
      <c r="AA124" s="249">
        <v>0</v>
      </c>
      <c r="AB124" s="249">
        <v>0</v>
      </c>
      <c r="AC124" s="249">
        <v>0</v>
      </c>
      <c r="AD124" s="249">
        <v>0</v>
      </c>
      <c r="AE124" s="249">
        <v>0</v>
      </c>
      <c r="AF124" s="249">
        <v>0</v>
      </c>
      <c r="AG124" s="249">
        <v>0</v>
      </c>
      <c r="AH124" s="249">
        <v>0</v>
      </c>
      <c r="AI124" s="249">
        <v>0</v>
      </c>
      <c r="AJ124" s="249">
        <v>0</v>
      </c>
      <c r="AK124" s="249">
        <v>0</v>
      </c>
      <c r="AL124" s="249">
        <v>0</v>
      </c>
      <c r="AM124" s="249">
        <v>0</v>
      </c>
      <c r="AN124" s="249">
        <v>0</v>
      </c>
      <c r="AO124" s="248">
        <v>0</v>
      </c>
    </row>
    <row r="125" spans="1:41" x14ac:dyDescent="0.25">
      <c r="A125" s="112" t="s">
        <v>174</v>
      </c>
      <c r="B125" s="113" t="s">
        <v>56</v>
      </c>
      <c r="C125" s="249">
        <v>0</v>
      </c>
      <c r="D125" s="249">
        <v>0</v>
      </c>
      <c r="E125" s="249">
        <v>0</v>
      </c>
      <c r="F125" s="249">
        <v>0</v>
      </c>
      <c r="G125" s="249">
        <v>0</v>
      </c>
      <c r="H125" s="249">
        <v>0</v>
      </c>
      <c r="I125" s="249">
        <v>0</v>
      </c>
      <c r="J125" s="249">
        <v>0</v>
      </c>
      <c r="K125" s="249">
        <v>0</v>
      </c>
      <c r="L125" s="249">
        <v>0</v>
      </c>
      <c r="M125" s="249">
        <v>0</v>
      </c>
      <c r="N125" s="249">
        <v>0</v>
      </c>
      <c r="O125" s="249">
        <v>0</v>
      </c>
      <c r="P125" s="249">
        <v>0</v>
      </c>
      <c r="Q125" s="249">
        <v>0</v>
      </c>
      <c r="R125" s="249">
        <v>0</v>
      </c>
      <c r="S125" s="249">
        <v>0</v>
      </c>
      <c r="T125" s="249">
        <v>0</v>
      </c>
      <c r="U125" s="249">
        <v>0</v>
      </c>
      <c r="V125" s="249">
        <v>0</v>
      </c>
      <c r="W125" s="249">
        <v>0</v>
      </c>
      <c r="X125" s="249">
        <v>0</v>
      </c>
      <c r="Y125" s="249">
        <v>0</v>
      </c>
      <c r="Z125" s="249">
        <v>0</v>
      </c>
      <c r="AA125" s="249">
        <v>0</v>
      </c>
      <c r="AB125" s="249">
        <v>0</v>
      </c>
      <c r="AC125" s="249">
        <v>0</v>
      </c>
      <c r="AD125" s="249">
        <v>0</v>
      </c>
      <c r="AE125" s="249">
        <v>0</v>
      </c>
      <c r="AF125" s="249">
        <v>0</v>
      </c>
      <c r="AG125" s="249">
        <v>0</v>
      </c>
      <c r="AH125" s="249">
        <v>0</v>
      </c>
      <c r="AI125" s="249">
        <v>0</v>
      </c>
      <c r="AJ125" s="249">
        <v>0</v>
      </c>
      <c r="AK125" s="249">
        <v>0</v>
      </c>
      <c r="AL125" s="249">
        <v>0</v>
      </c>
      <c r="AM125" s="249">
        <v>0</v>
      </c>
      <c r="AN125" s="249">
        <v>0</v>
      </c>
      <c r="AO125" s="248">
        <v>0</v>
      </c>
    </row>
    <row r="126" spans="1:41" x14ac:dyDescent="0.25">
      <c r="A126" s="112" t="s">
        <v>22</v>
      </c>
      <c r="B126" s="113" t="s">
        <v>56</v>
      </c>
      <c r="C126" s="249">
        <v>0.116519800570732</v>
      </c>
      <c r="D126" s="249">
        <v>0.22421372719367594</v>
      </c>
      <c r="E126" s="249">
        <v>8.2847970426883549E-2</v>
      </c>
      <c r="F126" s="249">
        <v>7.9462721010478216E-2</v>
      </c>
      <c r="G126" s="249">
        <v>7.9890969356484709E-2</v>
      </c>
      <c r="H126" s="249">
        <v>0.31470655686619881</v>
      </c>
      <c r="I126" s="249">
        <v>0.14970400228627773</v>
      </c>
      <c r="J126" s="249">
        <v>0.17938261147397383</v>
      </c>
      <c r="K126" s="249">
        <v>3.5415950571894644E-2</v>
      </c>
      <c r="L126" s="249">
        <v>1.4544640398234129E-2</v>
      </c>
      <c r="M126" s="249">
        <v>4.922270938634872E-2</v>
      </c>
      <c r="N126" s="249">
        <v>9.1282226890265938E-2</v>
      </c>
      <c r="O126" s="249">
        <v>8.5714510204426955E-2</v>
      </c>
      <c r="P126" s="249">
        <v>0.44812256474534423</v>
      </c>
      <c r="Q126" s="249">
        <v>0.41351212666296955</v>
      </c>
      <c r="R126" s="249">
        <v>0.51696022597555258</v>
      </c>
      <c r="S126" s="249">
        <v>0.48781437328025329</v>
      </c>
      <c r="T126" s="249">
        <v>0.43448733158966713</v>
      </c>
      <c r="U126" s="249">
        <v>0.47129605716964418</v>
      </c>
      <c r="V126" s="249">
        <v>0.43363885090297083</v>
      </c>
      <c r="W126" s="249">
        <v>0.56478566427204946</v>
      </c>
      <c r="X126" s="249">
        <v>0.59530625323325392</v>
      </c>
      <c r="Y126" s="249">
        <v>0.39312074919278178</v>
      </c>
      <c r="Z126" s="249">
        <v>0.23295785380876063</v>
      </c>
      <c r="AA126" s="249">
        <v>0.13880560431236028</v>
      </c>
      <c r="AB126" s="249">
        <v>1.2434929721713067E-2</v>
      </c>
      <c r="AC126" s="249">
        <v>9.2253398422002791E-3</v>
      </c>
      <c r="AD126" s="249">
        <v>9.2210700720548634E-3</v>
      </c>
      <c r="AE126" s="249">
        <v>7.7623199830651277E-3</v>
      </c>
      <c r="AF126" s="249">
        <v>6.702599892318248E-4</v>
      </c>
      <c r="AG126" s="249">
        <v>1.4625100114345551E-3</v>
      </c>
      <c r="AH126" s="249">
        <v>9.7185000687837603E-4</v>
      </c>
      <c r="AI126" s="249">
        <v>7.2559998694062228E-4</v>
      </c>
      <c r="AJ126" s="249">
        <v>4.6503999176621439E-4</v>
      </c>
      <c r="AK126" s="249">
        <v>7.8951999753713604E-4</v>
      </c>
      <c r="AL126" s="249">
        <v>3.591400122046471E-4</v>
      </c>
      <c r="AM126" s="249">
        <v>4.5013999634981158E-4</v>
      </c>
      <c r="AN126" s="249">
        <v>5.0162998902797699E-4</v>
      </c>
      <c r="AO126" s="248">
        <v>1.9538999389111995E-4</v>
      </c>
    </row>
    <row r="127" spans="1:41" x14ac:dyDescent="0.25">
      <c r="A127" s="112" t="s">
        <v>21</v>
      </c>
      <c r="B127" s="113" t="s">
        <v>56</v>
      </c>
      <c r="C127" s="249">
        <v>1.62873228125</v>
      </c>
      <c r="D127" s="249">
        <v>0.94963971289062499</v>
      </c>
      <c r="E127" s="249">
        <v>0.74181646679687496</v>
      </c>
      <c r="F127" s="249">
        <v>0.71802507519531256</v>
      </c>
      <c r="G127" s="249">
        <v>0.74922584472656251</v>
      </c>
      <c r="H127" s="249">
        <v>0.82184244921875005</v>
      </c>
      <c r="I127" s="249">
        <v>0.45525678125000002</v>
      </c>
      <c r="J127" s="249">
        <v>0.38077546093750003</v>
      </c>
      <c r="K127" s="249">
        <v>0.17855037109374999</v>
      </c>
      <c r="L127" s="249">
        <v>0.24199937500000002</v>
      </c>
      <c r="M127" s="249">
        <v>0.42015301562500001</v>
      </c>
      <c r="N127" s="249">
        <v>0.555817484375</v>
      </c>
      <c r="O127" s="249">
        <v>0.56224164843750002</v>
      </c>
      <c r="P127" s="249">
        <v>0.90188112500000006</v>
      </c>
      <c r="Q127" s="249">
        <v>0.99952537499999994</v>
      </c>
      <c r="R127" s="249">
        <v>4.3363448730468754E-2</v>
      </c>
      <c r="S127" s="249">
        <v>0</v>
      </c>
      <c r="T127" s="249">
        <v>0</v>
      </c>
      <c r="U127" s="249">
        <v>0</v>
      </c>
      <c r="V127" s="249">
        <v>0</v>
      </c>
      <c r="W127" s="249">
        <v>0</v>
      </c>
      <c r="X127" s="249">
        <v>0</v>
      </c>
      <c r="Y127" s="249">
        <v>0</v>
      </c>
      <c r="Z127" s="249">
        <v>0</v>
      </c>
      <c r="AA127" s="249">
        <v>0</v>
      </c>
      <c r="AB127" s="249">
        <v>0</v>
      </c>
      <c r="AC127" s="249">
        <v>0</v>
      </c>
      <c r="AD127" s="249">
        <v>0</v>
      </c>
      <c r="AE127" s="249">
        <v>0</v>
      </c>
      <c r="AF127" s="249">
        <v>0</v>
      </c>
      <c r="AG127" s="249">
        <v>0</v>
      </c>
      <c r="AH127" s="249">
        <v>0</v>
      </c>
      <c r="AI127" s="249">
        <v>0</v>
      </c>
      <c r="AJ127" s="249">
        <v>0</v>
      </c>
      <c r="AK127" s="249">
        <v>0</v>
      </c>
      <c r="AL127" s="249">
        <v>0</v>
      </c>
      <c r="AM127" s="249">
        <v>0</v>
      </c>
      <c r="AN127" s="249">
        <v>0</v>
      </c>
      <c r="AO127" s="248">
        <v>0</v>
      </c>
    </row>
    <row r="128" spans="1:41" x14ac:dyDescent="0.25">
      <c r="A128" s="112" t="s">
        <v>175</v>
      </c>
      <c r="B128" s="113" t="s">
        <v>56</v>
      </c>
      <c r="C128" s="249">
        <v>0</v>
      </c>
      <c r="D128" s="249">
        <v>0</v>
      </c>
      <c r="E128" s="249">
        <v>0</v>
      </c>
      <c r="F128" s="249">
        <v>0</v>
      </c>
      <c r="G128" s="249">
        <v>0</v>
      </c>
      <c r="H128" s="249">
        <v>0</v>
      </c>
      <c r="I128" s="249">
        <v>0</v>
      </c>
      <c r="J128" s="249">
        <v>0</v>
      </c>
      <c r="K128" s="249">
        <v>0</v>
      </c>
      <c r="L128" s="249">
        <v>0</v>
      </c>
      <c r="M128" s="249">
        <v>0</v>
      </c>
      <c r="N128" s="249">
        <v>0</v>
      </c>
      <c r="O128" s="249">
        <v>0</v>
      </c>
      <c r="P128" s="249">
        <v>0</v>
      </c>
      <c r="Q128" s="249">
        <v>0</v>
      </c>
      <c r="R128" s="249">
        <v>0</v>
      </c>
      <c r="S128" s="249">
        <v>0</v>
      </c>
      <c r="T128" s="249">
        <v>0</v>
      </c>
      <c r="U128" s="249">
        <v>0</v>
      </c>
      <c r="V128" s="249">
        <v>0</v>
      </c>
      <c r="W128" s="249">
        <v>0</v>
      </c>
      <c r="X128" s="249">
        <v>0</v>
      </c>
      <c r="Y128" s="249">
        <v>0</v>
      </c>
      <c r="Z128" s="249">
        <v>0</v>
      </c>
      <c r="AA128" s="249">
        <v>0</v>
      </c>
      <c r="AB128" s="249">
        <v>0</v>
      </c>
      <c r="AC128" s="249">
        <v>0</v>
      </c>
      <c r="AD128" s="249">
        <v>0</v>
      </c>
      <c r="AE128" s="249">
        <v>0</v>
      </c>
      <c r="AF128" s="249">
        <v>0</v>
      </c>
      <c r="AG128" s="249">
        <v>0</v>
      </c>
      <c r="AH128" s="249">
        <v>0</v>
      </c>
      <c r="AI128" s="249">
        <v>0</v>
      </c>
      <c r="AJ128" s="249">
        <v>0</v>
      </c>
      <c r="AK128" s="249">
        <v>0</v>
      </c>
      <c r="AL128" s="249">
        <v>0</v>
      </c>
      <c r="AM128" s="249">
        <v>0</v>
      </c>
      <c r="AN128" s="249">
        <v>0</v>
      </c>
      <c r="AO128" s="248">
        <v>0</v>
      </c>
    </row>
    <row r="129" spans="1:41" x14ac:dyDescent="0.25">
      <c r="A129" s="112" t="s">
        <v>176</v>
      </c>
      <c r="B129" s="113" t="s">
        <v>56</v>
      </c>
      <c r="C129" s="249">
        <v>0.66669344921874996</v>
      </c>
      <c r="D129" s="249">
        <v>0.77635464062500004</v>
      </c>
      <c r="E129" s="249">
        <v>0.56046089648437503</v>
      </c>
      <c r="F129" s="249">
        <v>0.53768308398437503</v>
      </c>
      <c r="G129" s="249">
        <v>0.55784733398437503</v>
      </c>
      <c r="H129" s="249">
        <v>0</v>
      </c>
      <c r="I129" s="249">
        <v>0</v>
      </c>
      <c r="J129" s="249">
        <v>0</v>
      </c>
      <c r="K129" s="249">
        <v>0</v>
      </c>
      <c r="L129" s="249">
        <v>0</v>
      </c>
      <c r="M129" s="249">
        <v>0</v>
      </c>
      <c r="N129" s="249">
        <v>0</v>
      </c>
      <c r="O129" s="249">
        <v>0</v>
      </c>
      <c r="P129" s="249">
        <v>0</v>
      </c>
      <c r="Q129" s="249">
        <v>0</v>
      </c>
      <c r="R129" s="249">
        <v>0</v>
      </c>
      <c r="S129" s="249">
        <v>0</v>
      </c>
      <c r="T129" s="249">
        <v>0</v>
      </c>
      <c r="U129" s="249">
        <v>0</v>
      </c>
      <c r="V129" s="249">
        <v>0</v>
      </c>
      <c r="W129" s="249">
        <v>0</v>
      </c>
      <c r="X129" s="249">
        <v>0</v>
      </c>
      <c r="Y129" s="249">
        <v>0</v>
      </c>
      <c r="Z129" s="249">
        <v>0</v>
      </c>
      <c r="AA129" s="249">
        <v>0</v>
      </c>
      <c r="AB129" s="249">
        <v>0</v>
      </c>
      <c r="AC129" s="249">
        <v>0</v>
      </c>
      <c r="AD129" s="249">
        <v>0</v>
      </c>
      <c r="AE129" s="249">
        <v>0</v>
      </c>
      <c r="AF129" s="249">
        <v>0</v>
      </c>
      <c r="AG129" s="249">
        <v>0</v>
      </c>
      <c r="AH129" s="249">
        <v>0</v>
      </c>
      <c r="AI129" s="249">
        <v>0</v>
      </c>
      <c r="AJ129" s="249">
        <v>0</v>
      </c>
      <c r="AK129" s="249">
        <v>0</v>
      </c>
      <c r="AL129" s="249">
        <v>0</v>
      </c>
      <c r="AM129" s="249">
        <v>0</v>
      </c>
      <c r="AN129" s="249">
        <v>0</v>
      </c>
      <c r="AO129" s="248">
        <v>0</v>
      </c>
    </row>
    <row r="130" spans="1:41" x14ac:dyDescent="0.25">
      <c r="A130" s="112" t="s">
        <v>177</v>
      </c>
      <c r="B130" s="113" t="s">
        <v>56</v>
      </c>
      <c r="C130" s="249">
        <v>0</v>
      </c>
      <c r="D130" s="249">
        <v>0</v>
      </c>
      <c r="E130" s="249">
        <v>0</v>
      </c>
      <c r="F130" s="249">
        <v>0</v>
      </c>
      <c r="G130" s="249">
        <v>0</v>
      </c>
      <c r="H130" s="249">
        <v>0</v>
      </c>
      <c r="I130" s="249">
        <v>0</v>
      </c>
      <c r="J130" s="249">
        <v>0</v>
      </c>
      <c r="K130" s="249">
        <v>0</v>
      </c>
      <c r="L130" s="249">
        <v>0</v>
      </c>
      <c r="M130" s="249">
        <v>0</v>
      </c>
      <c r="N130" s="249">
        <v>0</v>
      </c>
      <c r="O130" s="249">
        <v>0</v>
      </c>
      <c r="P130" s="249">
        <v>0</v>
      </c>
      <c r="Q130" s="249">
        <v>0</v>
      </c>
      <c r="R130" s="249">
        <v>0</v>
      </c>
      <c r="S130" s="249">
        <v>0</v>
      </c>
      <c r="T130" s="249">
        <v>0</v>
      </c>
      <c r="U130" s="249">
        <v>0</v>
      </c>
      <c r="V130" s="249">
        <v>0</v>
      </c>
      <c r="W130" s="249">
        <v>0</v>
      </c>
      <c r="X130" s="249">
        <v>0</v>
      </c>
      <c r="Y130" s="249">
        <v>0</v>
      </c>
      <c r="Z130" s="249">
        <v>0</v>
      </c>
      <c r="AA130" s="249">
        <v>0</v>
      </c>
      <c r="AB130" s="249">
        <v>0</v>
      </c>
      <c r="AC130" s="249">
        <v>0</v>
      </c>
      <c r="AD130" s="249">
        <v>0</v>
      </c>
      <c r="AE130" s="249">
        <v>0</v>
      </c>
      <c r="AF130" s="249">
        <v>0</v>
      </c>
      <c r="AG130" s="249">
        <v>0</v>
      </c>
      <c r="AH130" s="249">
        <v>0</v>
      </c>
      <c r="AI130" s="249">
        <v>0</v>
      </c>
      <c r="AJ130" s="249">
        <v>0</v>
      </c>
      <c r="AK130" s="249">
        <v>0</v>
      </c>
      <c r="AL130" s="249">
        <v>0</v>
      </c>
      <c r="AM130" s="249">
        <v>0</v>
      </c>
      <c r="AN130" s="249">
        <v>0</v>
      </c>
      <c r="AO130" s="248">
        <v>0</v>
      </c>
    </row>
    <row r="131" spans="1:41" x14ac:dyDescent="0.25">
      <c r="A131" s="112" t="s">
        <v>178</v>
      </c>
      <c r="B131" s="113" t="s">
        <v>56</v>
      </c>
      <c r="C131" s="249">
        <v>0</v>
      </c>
      <c r="D131" s="249">
        <v>0</v>
      </c>
      <c r="E131" s="249">
        <v>0</v>
      </c>
      <c r="F131" s="249">
        <v>0</v>
      </c>
      <c r="G131" s="249">
        <v>0</v>
      </c>
      <c r="H131" s="249">
        <v>0</v>
      </c>
      <c r="I131" s="249">
        <v>0</v>
      </c>
      <c r="J131" s="249">
        <v>0</v>
      </c>
      <c r="K131" s="249">
        <v>0</v>
      </c>
      <c r="L131" s="249">
        <v>0</v>
      </c>
      <c r="M131" s="249">
        <v>0</v>
      </c>
      <c r="N131" s="249">
        <v>0</v>
      </c>
      <c r="O131" s="249">
        <v>0</v>
      </c>
      <c r="P131" s="249">
        <v>0</v>
      </c>
      <c r="Q131" s="249">
        <v>0</v>
      </c>
      <c r="R131" s="249">
        <v>0</v>
      </c>
      <c r="S131" s="249">
        <v>0</v>
      </c>
      <c r="T131" s="249">
        <v>0</v>
      </c>
      <c r="U131" s="249">
        <v>0</v>
      </c>
      <c r="V131" s="249">
        <v>0</v>
      </c>
      <c r="W131" s="249">
        <v>0</v>
      </c>
      <c r="X131" s="249">
        <v>0</v>
      </c>
      <c r="Y131" s="249">
        <v>0</v>
      </c>
      <c r="Z131" s="249">
        <v>0</v>
      </c>
      <c r="AA131" s="249">
        <v>0</v>
      </c>
      <c r="AB131" s="249">
        <v>0</v>
      </c>
      <c r="AC131" s="249">
        <v>0</v>
      </c>
      <c r="AD131" s="249">
        <v>0</v>
      </c>
      <c r="AE131" s="249">
        <v>0</v>
      </c>
      <c r="AF131" s="249">
        <v>0</v>
      </c>
      <c r="AG131" s="249">
        <v>0</v>
      </c>
      <c r="AH131" s="249">
        <v>0</v>
      </c>
      <c r="AI131" s="249">
        <v>0</v>
      </c>
      <c r="AJ131" s="249">
        <v>0</v>
      </c>
      <c r="AK131" s="249">
        <v>0</v>
      </c>
      <c r="AL131" s="249">
        <v>0</v>
      </c>
      <c r="AM131" s="249">
        <v>0</v>
      </c>
      <c r="AN131" s="249">
        <v>0</v>
      </c>
      <c r="AO131" s="248">
        <v>0</v>
      </c>
    </row>
    <row r="132" spans="1:41" x14ac:dyDescent="0.25">
      <c r="A132" s="112" t="s">
        <v>1</v>
      </c>
      <c r="B132" s="113" t="s">
        <v>56</v>
      </c>
      <c r="C132" s="249">
        <v>0</v>
      </c>
      <c r="D132" s="249">
        <v>0</v>
      </c>
      <c r="E132" s="249">
        <v>0</v>
      </c>
      <c r="F132" s="249">
        <v>0</v>
      </c>
      <c r="G132" s="249">
        <v>0</v>
      </c>
      <c r="H132" s="249">
        <v>0</v>
      </c>
      <c r="I132" s="249">
        <v>0</v>
      </c>
      <c r="J132" s="249">
        <v>0</v>
      </c>
      <c r="K132" s="249">
        <v>0</v>
      </c>
      <c r="L132" s="249">
        <v>0</v>
      </c>
      <c r="M132" s="249">
        <v>0</v>
      </c>
      <c r="N132" s="249">
        <v>0</v>
      </c>
      <c r="O132" s="249">
        <v>0</v>
      </c>
      <c r="P132" s="249">
        <v>0</v>
      </c>
      <c r="Q132" s="249">
        <v>0</v>
      </c>
      <c r="R132" s="249">
        <v>0</v>
      </c>
      <c r="S132" s="249">
        <v>0</v>
      </c>
      <c r="T132" s="249">
        <v>0</v>
      </c>
      <c r="U132" s="249">
        <v>0</v>
      </c>
      <c r="V132" s="249">
        <v>0</v>
      </c>
      <c r="W132" s="249">
        <v>0</v>
      </c>
      <c r="X132" s="249">
        <v>0</v>
      </c>
      <c r="Y132" s="249">
        <v>0</v>
      </c>
      <c r="Z132" s="249">
        <v>0</v>
      </c>
      <c r="AA132" s="249">
        <v>0</v>
      </c>
      <c r="AB132" s="249">
        <v>0</v>
      </c>
      <c r="AC132" s="249">
        <v>0</v>
      </c>
      <c r="AD132" s="249">
        <v>0</v>
      </c>
      <c r="AE132" s="249">
        <v>0</v>
      </c>
      <c r="AF132" s="249">
        <v>0</v>
      </c>
      <c r="AG132" s="249">
        <v>0</v>
      </c>
      <c r="AH132" s="249">
        <v>0</v>
      </c>
      <c r="AI132" s="249">
        <v>0</v>
      </c>
      <c r="AJ132" s="249">
        <v>0</v>
      </c>
      <c r="AK132" s="249">
        <v>0</v>
      </c>
      <c r="AL132" s="249">
        <v>0</v>
      </c>
      <c r="AM132" s="249">
        <v>0</v>
      </c>
      <c r="AN132" s="249">
        <v>0</v>
      </c>
      <c r="AO132" s="248">
        <v>0</v>
      </c>
    </row>
    <row r="133" spans="1:41" x14ac:dyDescent="0.25">
      <c r="A133" s="112" t="s">
        <v>179</v>
      </c>
      <c r="B133" s="113" t="s">
        <v>56</v>
      </c>
      <c r="C133" s="249">
        <v>0</v>
      </c>
      <c r="D133" s="249">
        <v>0</v>
      </c>
      <c r="E133" s="249">
        <v>0</v>
      </c>
      <c r="F133" s="249">
        <v>0</v>
      </c>
      <c r="G133" s="249">
        <v>0</v>
      </c>
      <c r="H133" s="249">
        <v>0</v>
      </c>
      <c r="I133" s="249">
        <v>0</v>
      </c>
      <c r="J133" s="249">
        <v>0</v>
      </c>
      <c r="K133" s="249">
        <v>0</v>
      </c>
      <c r="L133" s="249">
        <v>0</v>
      </c>
      <c r="M133" s="249">
        <v>0</v>
      </c>
      <c r="N133" s="249">
        <v>0</v>
      </c>
      <c r="O133" s="249">
        <v>0</v>
      </c>
      <c r="P133" s="249">
        <v>0</v>
      </c>
      <c r="Q133" s="249">
        <v>0</v>
      </c>
      <c r="R133" s="249">
        <v>0</v>
      </c>
      <c r="S133" s="249">
        <v>0</v>
      </c>
      <c r="T133" s="249">
        <v>0</v>
      </c>
      <c r="U133" s="249">
        <v>0</v>
      </c>
      <c r="V133" s="249">
        <v>0</v>
      </c>
      <c r="W133" s="249">
        <v>0</v>
      </c>
      <c r="X133" s="249">
        <v>0</v>
      </c>
      <c r="Y133" s="249">
        <v>0</v>
      </c>
      <c r="Z133" s="249">
        <v>0</v>
      </c>
      <c r="AA133" s="249">
        <v>0</v>
      </c>
      <c r="AB133" s="249">
        <v>0</v>
      </c>
      <c r="AC133" s="249">
        <v>0</v>
      </c>
      <c r="AD133" s="249">
        <v>0</v>
      </c>
      <c r="AE133" s="249">
        <v>0</v>
      </c>
      <c r="AF133" s="249">
        <v>0</v>
      </c>
      <c r="AG133" s="249">
        <v>0</v>
      </c>
      <c r="AH133" s="249">
        <v>0</v>
      </c>
      <c r="AI133" s="249">
        <v>0</v>
      </c>
      <c r="AJ133" s="249">
        <v>0</v>
      </c>
      <c r="AK133" s="249">
        <v>0</v>
      </c>
      <c r="AL133" s="249">
        <v>0</v>
      </c>
      <c r="AM133" s="249">
        <v>0</v>
      </c>
      <c r="AN133" s="249">
        <v>0</v>
      </c>
      <c r="AO133" s="248">
        <v>0</v>
      </c>
    </row>
    <row r="134" spans="1:41" x14ac:dyDescent="0.25">
      <c r="A134" s="112" t="s">
        <v>180</v>
      </c>
      <c r="B134" s="113" t="s">
        <v>56</v>
      </c>
      <c r="C134" s="249">
        <v>0</v>
      </c>
      <c r="D134" s="249">
        <v>0</v>
      </c>
      <c r="E134" s="249">
        <v>0</v>
      </c>
      <c r="F134" s="249">
        <v>0</v>
      </c>
      <c r="G134" s="249">
        <v>0</v>
      </c>
      <c r="H134" s="249">
        <v>0</v>
      </c>
      <c r="I134" s="249">
        <v>0</v>
      </c>
      <c r="J134" s="249">
        <v>0</v>
      </c>
      <c r="K134" s="249">
        <v>0</v>
      </c>
      <c r="L134" s="249">
        <v>0</v>
      </c>
      <c r="M134" s="249">
        <v>0</v>
      </c>
      <c r="N134" s="249">
        <v>0</v>
      </c>
      <c r="O134" s="249">
        <v>0</v>
      </c>
      <c r="P134" s="249">
        <v>0</v>
      </c>
      <c r="Q134" s="249">
        <v>0</v>
      </c>
      <c r="R134" s="249">
        <v>0</v>
      </c>
      <c r="S134" s="249">
        <v>0</v>
      </c>
      <c r="T134" s="249">
        <v>0</v>
      </c>
      <c r="U134" s="249">
        <v>0</v>
      </c>
      <c r="V134" s="249">
        <v>0</v>
      </c>
      <c r="W134" s="249">
        <v>0</v>
      </c>
      <c r="X134" s="249">
        <v>0</v>
      </c>
      <c r="Y134" s="249">
        <v>0</v>
      </c>
      <c r="Z134" s="249">
        <v>0</v>
      </c>
      <c r="AA134" s="249">
        <v>0</v>
      </c>
      <c r="AB134" s="249">
        <v>0</v>
      </c>
      <c r="AC134" s="249">
        <v>0</v>
      </c>
      <c r="AD134" s="249">
        <v>0</v>
      </c>
      <c r="AE134" s="249">
        <v>0</v>
      </c>
      <c r="AF134" s="249">
        <v>0</v>
      </c>
      <c r="AG134" s="249">
        <v>0</v>
      </c>
      <c r="AH134" s="249">
        <v>0</v>
      </c>
      <c r="AI134" s="249">
        <v>0</v>
      </c>
      <c r="AJ134" s="249">
        <v>0</v>
      </c>
      <c r="AK134" s="249">
        <v>0</v>
      </c>
      <c r="AL134" s="249">
        <v>0</v>
      </c>
      <c r="AM134" s="249">
        <v>0</v>
      </c>
      <c r="AN134" s="249">
        <v>0</v>
      </c>
      <c r="AO134" s="248">
        <v>0</v>
      </c>
    </row>
    <row r="135" spans="1:41" x14ac:dyDescent="0.25">
      <c r="A135" s="112" t="s">
        <v>271</v>
      </c>
      <c r="B135" s="113" t="s">
        <v>56</v>
      </c>
      <c r="C135" s="249">
        <v>0</v>
      </c>
      <c r="D135" s="249">
        <v>0</v>
      </c>
      <c r="E135" s="249">
        <v>0</v>
      </c>
      <c r="F135" s="249">
        <v>0</v>
      </c>
      <c r="G135" s="249">
        <v>0</v>
      </c>
      <c r="H135" s="249">
        <v>0</v>
      </c>
      <c r="I135" s="249">
        <v>0</v>
      </c>
      <c r="J135" s="249">
        <v>0</v>
      </c>
      <c r="K135" s="249">
        <v>0</v>
      </c>
      <c r="L135" s="249">
        <v>0</v>
      </c>
      <c r="M135" s="249">
        <v>0</v>
      </c>
      <c r="N135" s="249">
        <v>0</v>
      </c>
      <c r="O135" s="249">
        <v>0</v>
      </c>
      <c r="P135" s="249">
        <v>0</v>
      </c>
      <c r="Q135" s="249">
        <v>0</v>
      </c>
      <c r="R135" s="249">
        <v>0</v>
      </c>
      <c r="S135" s="249">
        <v>0</v>
      </c>
      <c r="T135" s="249">
        <v>0</v>
      </c>
      <c r="U135" s="249">
        <v>0</v>
      </c>
      <c r="V135" s="249">
        <v>0</v>
      </c>
      <c r="W135" s="249">
        <v>0</v>
      </c>
      <c r="X135" s="249">
        <v>0</v>
      </c>
      <c r="Y135" s="249">
        <v>0</v>
      </c>
      <c r="Z135" s="249">
        <v>0</v>
      </c>
      <c r="AA135" s="249">
        <v>0</v>
      </c>
      <c r="AB135" s="249">
        <v>0</v>
      </c>
      <c r="AC135" s="249">
        <v>0</v>
      </c>
      <c r="AD135" s="249">
        <v>0</v>
      </c>
      <c r="AE135" s="249">
        <v>0</v>
      </c>
      <c r="AF135" s="249">
        <v>0</v>
      </c>
      <c r="AG135" s="249">
        <v>0</v>
      </c>
      <c r="AH135" s="249">
        <v>0</v>
      </c>
      <c r="AI135" s="249">
        <v>0</v>
      </c>
      <c r="AJ135" s="249">
        <v>0</v>
      </c>
      <c r="AK135" s="249">
        <v>0</v>
      </c>
      <c r="AL135" s="249">
        <v>0</v>
      </c>
      <c r="AM135" s="249">
        <v>0</v>
      </c>
      <c r="AN135" s="249">
        <v>0</v>
      </c>
      <c r="AO135" s="248">
        <v>0</v>
      </c>
    </row>
    <row r="136" spans="1:41" x14ac:dyDescent="0.25">
      <c r="A136" s="112" t="s">
        <v>182</v>
      </c>
      <c r="B136" s="113" t="s">
        <v>56</v>
      </c>
      <c r="C136" s="249">
        <v>0</v>
      </c>
      <c r="D136" s="249">
        <v>0</v>
      </c>
      <c r="E136" s="249">
        <v>0</v>
      </c>
      <c r="F136" s="249">
        <v>0</v>
      </c>
      <c r="G136" s="249">
        <v>0</v>
      </c>
      <c r="H136" s="249">
        <v>0</v>
      </c>
      <c r="I136" s="249">
        <v>0</v>
      </c>
      <c r="J136" s="249">
        <v>0</v>
      </c>
      <c r="K136" s="249">
        <v>0</v>
      </c>
      <c r="L136" s="249">
        <v>0</v>
      </c>
      <c r="M136" s="249">
        <v>0</v>
      </c>
      <c r="N136" s="249">
        <v>0</v>
      </c>
      <c r="O136" s="249">
        <v>0</v>
      </c>
      <c r="P136" s="249">
        <v>0</v>
      </c>
      <c r="Q136" s="249">
        <v>0</v>
      </c>
      <c r="R136" s="249">
        <v>0</v>
      </c>
      <c r="S136" s="249">
        <v>0</v>
      </c>
      <c r="T136" s="249">
        <v>0</v>
      </c>
      <c r="U136" s="249">
        <v>0</v>
      </c>
      <c r="V136" s="249">
        <v>0</v>
      </c>
      <c r="W136" s="249">
        <v>0</v>
      </c>
      <c r="X136" s="249">
        <v>0</v>
      </c>
      <c r="Y136" s="249">
        <v>0</v>
      </c>
      <c r="Z136" s="249">
        <v>0</v>
      </c>
      <c r="AA136" s="249">
        <v>0</v>
      </c>
      <c r="AB136" s="249">
        <v>0</v>
      </c>
      <c r="AC136" s="249">
        <v>0</v>
      </c>
      <c r="AD136" s="249">
        <v>0</v>
      </c>
      <c r="AE136" s="249">
        <v>0</v>
      </c>
      <c r="AF136" s="249">
        <v>0</v>
      </c>
      <c r="AG136" s="249">
        <v>0</v>
      </c>
      <c r="AH136" s="249">
        <v>0</v>
      </c>
      <c r="AI136" s="249">
        <v>0</v>
      </c>
      <c r="AJ136" s="249">
        <v>0</v>
      </c>
      <c r="AK136" s="249">
        <v>0</v>
      </c>
      <c r="AL136" s="249">
        <v>0</v>
      </c>
      <c r="AM136" s="249">
        <v>0</v>
      </c>
      <c r="AN136" s="249">
        <v>0</v>
      </c>
      <c r="AO136" s="248">
        <v>0</v>
      </c>
    </row>
    <row r="137" spans="1:41" x14ac:dyDescent="0.25">
      <c r="A137" s="112" t="s">
        <v>183</v>
      </c>
      <c r="B137" s="113" t="s">
        <v>56</v>
      </c>
      <c r="C137" s="249">
        <v>0</v>
      </c>
      <c r="D137" s="249">
        <v>0</v>
      </c>
      <c r="E137" s="249">
        <v>0</v>
      </c>
      <c r="F137" s="249">
        <v>0</v>
      </c>
      <c r="G137" s="249">
        <v>0</v>
      </c>
      <c r="H137" s="249">
        <v>0</v>
      </c>
      <c r="I137" s="249">
        <v>0</v>
      </c>
      <c r="J137" s="249">
        <v>0</v>
      </c>
      <c r="K137" s="249">
        <v>0</v>
      </c>
      <c r="L137" s="249">
        <v>0</v>
      </c>
      <c r="M137" s="249">
        <v>0</v>
      </c>
      <c r="N137" s="249">
        <v>0</v>
      </c>
      <c r="O137" s="249">
        <v>0</v>
      </c>
      <c r="P137" s="249">
        <v>0</v>
      </c>
      <c r="Q137" s="249">
        <v>0</v>
      </c>
      <c r="R137" s="249">
        <v>0</v>
      </c>
      <c r="S137" s="249">
        <v>0</v>
      </c>
      <c r="T137" s="249">
        <v>0</v>
      </c>
      <c r="U137" s="249">
        <v>0</v>
      </c>
      <c r="V137" s="249">
        <v>0</v>
      </c>
      <c r="W137" s="249">
        <v>0</v>
      </c>
      <c r="X137" s="249">
        <v>0</v>
      </c>
      <c r="Y137" s="249">
        <v>0</v>
      </c>
      <c r="Z137" s="249">
        <v>0</v>
      </c>
      <c r="AA137" s="249">
        <v>0</v>
      </c>
      <c r="AB137" s="249">
        <v>0</v>
      </c>
      <c r="AC137" s="249">
        <v>0</v>
      </c>
      <c r="AD137" s="249">
        <v>0</v>
      </c>
      <c r="AE137" s="249">
        <v>0</v>
      </c>
      <c r="AF137" s="249">
        <v>0</v>
      </c>
      <c r="AG137" s="249">
        <v>0</v>
      </c>
      <c r="AH137" s="249">
        <v>0</v>
      </c>
      <c r="AI137" s="249">
        <v>0</v>
      </c>
      <c r="AJ137" s="249">
        <v>0</v>
      </c>
      <c r="AK137" s="249">
        <v>0</v>
      </c>
      <c r="AL137" s="249">
        <v>0</v>
      </c>
      <c r="AM137" s="249">
        <v>0</v>
      </c>
      <c r="AN137" s="249">
        <v>0</v>
      </c>
      <c r="AO137" s="248">
        <v>0</v>
      </c>
    </row>
    <row r="138" spans="1:41" x14ac:dyDescent="0.25">
      <c r="A138" s="112" t="s">
        <v>184</v>
      </c>
      <c r="B138" s="113" t="s">
        <v>56</v>
      </c>
      <c r="C138" s="251">
        <v>2.4119455310394819</v>
      </c>
      <c r="D138" s="251">
        <v>1.950208080709301</v>
      </c>
      <c r="E138" s="251">
        <v>1.3851253337081335</v>
      </c>
      <c r="F138" s="251">
        <v>1.3351708801901658</v>
      </c>
      <c r="G138" s="251">
        <v>1.3869641480674222</v>
      </c>
      <c r="H138" s="251">
        <v>1.1365490060849488</v>
      </c>
      <c r="I138" s="251">
        <v>0.6049607835362778</v>
      </c>
      <c r="J138" s="251">
        <v>0.56015807241147386</v>
      </c>
      <c r="K138" s="251">
        <v>0.21396632166564464</v>
      </c>
      <c r="L138" s="251">
        <v>0.25654401539823413</v>
      </c>
      <c r="M138" s="251">
        <v>0.46937572501134872</v>
      </c>
      <c r="N138" s="251">
        <v>0.64709971126526589</v>
      </c>
      <c r="O138" s="251">
        <v>0.64795615864192702</v>
      </c>
      <c r="P138" s="251">
        <v>1.3500036897453442</v>
      </c>
      <c r="Q138" s="251">
        <v>1.4130375016629695</v>
      </c>
      <c r="R138" s="251">
        <v>0.56032367470602129</v>
      </c>
      <c r="S138" s="251">
        <v>0.48781437328025329</v>
      </c>
      <c r="T138" s="251">
        <v>0.43448733158966713</v>
      </c>
      <c r="U138" s="251">
        <v>0.47129605716964418</v>
      </c>
      <c r="V138" s="251">
        <v>0.43363885090297083</v>
      </c>
      <c r="W138" s="251">
        <v>0.56478566427204946</v>
      </c>
      <c r="X138" s="251">
        <v>0.59530625323325392</v>
      </c>
      <c r="Y138" s="251">
        <v>0.39312074919278178</v>
      </c>
      <c r="Z138" s="251">
        <v>0.23295785380876063</v>
      </c>
      <c r="AA138" s="251">
        <v>0.13880560431236028</v>
      </c>
      <c r="AB138" s="251">
        <v>1.2434929721713067E-2</v>
      </c>
      <c r="AC138" s="251">
        <v>9.2253398422002791E-3</v>
      </c>
      <c r="AD138" s="251">
        <v>9.2210700720548634E-3</v>
      </c>
      <c r="AE138" s="251">
        <v>7.7623199830651277E-3</v>
      </c>
      <c r="AF138" s="251">
        <v>6.702599892318248E-4</v>
      </c>
      <c r="AG138" s="251">
        <v>1.4625100114345551E-3</v>
      </c>
      <c r="AH138" s="251">
        <v>9.7185000687837603E-4</v>
      </c>
      <c r="AI138" s="251">
        <v>7.2559998694062228E-4</v>
      </c>
      <c r="AJ138" s="251">
        <v>4.6503999176621439E-4</v>
      </c>
      <c r="AK138" s="251">
        <v>7.8951999753713604E-4</v>
      </c>
      <c r="AL138" s="251">
        <v>3.591400122046471E-4</v>
      </c>
      <c r="AM138" s="251">
        <v>4.5013999634981158E-4</v>
      </c>
      <c r="AN138" s="251">
        <v>5.0162998902797699E-4</v>
      </c>
      <c r="AO138" s="252">
        <v>1.9538999389111995E-4</v>
      </c>
    </row>
    <row r="139" spans="1:41" x14ac:dyDescent="0.25">
      <c r="A139" s="110" t="s">
        <v>185</v>
      </c>
      <c r="B139" s="113"/>
      <c r="C139" s="249"/>
      <c r="D139" s="249"/>
      <c r="E139" s="249"/>
      <c r="F139" s="249"/>
      <c r="G139" s="249"/>
      <c r="H139" s="249"/>
      <c r="I139" s="249"/>
      <c r="J139" s="249"/>
      <c r="K139" s="249"/>
      <c r="L139" s="249"/>
      <c r="M139" s="249"/>
      <c r="N139" s="249"/>
      <c r="O139" s="249"/>
      <c r="P139" s="249"/>
      <c r="Q139" s="249"/>
      <c r="R139" s="249"/>
      <c r="S139" s="249"/>
      <c r="T139" s="249"/>
      <c r="U139" s="249"/>
      <c r="V139" s="249"/>
      <c r="W139" s="249"/>
      <c r="X139" s="249"/>
      <c r="Y139" s="249"/>
      <c r="Z139" s="249"/>
      <c r="AA139" s="249"/>
      <c r="AB139" s="249"/>
      <c r="AC139" s="249"/>
      <c r="AD139" s="249"/>
      <c r="AE139" s="249"/>
      <c r="AF139" s="249"/>
      <c r="AG139" s="249"/>
      <c r="AH139" s="249"/>
      <c r="AI139" s="249"/>
      <c r="AJ139" s="249"/>
      <c r="AK139" s="249"/>
      <c r="AL139" s="249"/>
      <c r="AM139" s="249"/>
      <c r="AN139" s="249"/>
      <c r="AO139" s="248"/>
    </row>
    <row r="140" spans="1:41" x14ac:dyDescent="0.25">
      <c r="A140" s="112" t="s">
        <v>12</v>
      </c>
      <c r="B140" s="113" t="s">
        <v>56</v>
      </c>
      <c r="C140" s="249">
        <v>77.909359320190433</v>
      </c>
      <c r="D140" s="249">
        <v>78.844337376693716</v>
      </c>
      <c r="E140" s="249">
        <v>77.656830472213741</v>
      </c>
      <c r="F140" s="249">
        <v>68.079252041473381</v>
      </c>
      <c r="G140" s="249">
        <v>63.968155949809073</v>
      </c>
      <c r="H140" s="249">
        <v>61.50119462827206</v>
      </c>
      <c r="I140" s="249">
        <v>56.610900394689082</v>
      </c>
      <c r="J140" s="249">
        <v>53.498358426143639</v>
      </c>
      <c r="K140" s="249">
        <v>51.016509560464385</v>
      </c>
      <c r="L140" s="249">
        <v>47.072961971708295</v>
      </c>
      <c r="M140" s="249">
        <v>44.590784739723205</v>
      </c>
      <c r="N140" s="249">
        <v>41.201725933456416</v>
      </c>
      <c r="O140" s="249">
        <v>39.444564316528314</v>
      </c>
      <c r="P140" s="249">
        <v>36.152308815404893</v>
      </c>
      <c r="Q140" s="249">
        <v>33.871218408203127</v>
      </c>
      <c r="R140" s="249">
        <v>29.662973741210937</v>
      </c>
      <c r="S140" s="249">
        <v>26.505012034179686</v>
      </c>
      <c r="T140" s="249">
        <v>25.73557808203125</v>
      </c>
      <c r="U140" s="249">
        <v>22.737145194335938</v>
      </c>
      <c r="V140" s="249">
        <v>17.144775007812498</v>
      </c>
      <c r="W140" s="249">
        <v>16.73339917871094</v>
      </c>
      <c r="X140" s="249">
        <v>13.60119073144531</v>
      </c>
      <c r="Y140" s="249">
        <v>12.787437935546876</v>
      </c>
      <c r="Z140" s="249">
        <v>11.02235008520508</v>
      </c>
      <c r="AA140" s="249">
        <v>9.7746783369140626</v>
      </c>
      <c r="AB140" s="249">
        <v>9.2842602402343744</v>
      </c>
      <c r="AC140" s="249">
        <v>9.4247138007812481</v>
      </c>
      <c r="AD140" s="249">
        <v>9.4097917910156248</v>
      </c>
      <c r="AE140" s="249">
        <v>9.3397881308593753</v>
      </c>
      <c r="AF140" s="249">
        <v>4.0766886948242185</v>
      </c>
      <c r="AG140" s="249">
        <v>0</v>
      </c>
      <c r="AH140" s="249">
        <v>0</v>
      </c>
      <c r="AI140" s="249">
        <v>0</v>
      </c>
      <c r="AJ140" s="249">
        <v>0</v>
      </c>
      <c r="AK140" s="249">
        <v>0</v>
      </c>
      <c r="AL140" s="249">
        <v>0</v>
      </c>
      <c r="AM140" s="249">
        <v>0</v>
      </c>
      <c r="AN140" s="249">
        <v>0</v>
      </c>
      <c r="AO140" s="248">
        <v>0</v>
      </c>
    </row>
    <row r="141" spans="1:41" x14ac:dyDescent="0.25">
      <c r="A141" s="112" t="s">
        <v>20</v>
      </c>
      <c r="B141" s="113" t="s">
        <v>56</v>
      </c>
      <c r="C141" s="249">
        <v>40.144120447265621</v>
      </c>
      <c r="D141" s="249">
        <v>38.36253207226563</v>
      </c>
      <c r="E141" s="249">
        <v>38.136060689453124</v>
      </c>
      <c r="F141" s="249">
        <v>33.721828738281253</v>
      </c>
      <c r="G141" s="249">
        <v>33.264364429687497</v>
      </c>
      <c r="H141" s="249">
        <v>32.959516400390626</v>
      </c>
      <c r="I141" s="249">
        <v>32.425225124023434</v>
      </c>
      <c r="J141" s="249">
        <v>21.930969442260739</v>
      </c>
      <c r="K141" s="249">
        <v>21.3755674609375</v>
      </c>
      <c r="L141" s="249">
        <v>22.150712859374998</v>
      </c>
      <c r="M141" s="249">
        <v>23.397830201171875</v>
      </c>
      <c r="N141" s="249">
        <v>23.698410671874999</v>
      </c>
      <c r="O141" s="249">
        <v>20.791838394531251</v>
      </c>
      <c r="P141" s="249">
        <v>10.384897952392578</v>
      </c>
      <c r="Q141" s="249">
        <v>7.9700093496093753</v>
      </c>
      <c r="R141" s="249">
        <v>7.5980018300781245</v>
      </c>
      <c r="S141" s="249">
        <v>7.6759041406249997</v>
      </c>
      <c r="T141" s="249">
        <v>7.5988734804687503</v>
      </c>
      <c r="U141" s="249">
        <v>6.4675986289062504</v>
      </c>
      <c r="V141" s="249">
        <v>6.8151011406249999</v>
      </c>
      <c r="W141" s="249">
        <v>6.9950955996093747</v>
      </c>
      <c r="X141" s="249">
        <v>6.5624497089843752</v>
      </c>
      <c r="Y141" s="249">
        <v>6.7314221914062493</v>
      </c>
      <c r="Z141" s="249">
        <v>6.8248496289062501</v>
      </c>
      <c r="AA141" s="249">
        <v>6.3296119296875002</v>
      </c>
      <c r="AB141" s="249">
        <v>3.613804435546875</v>
      </c>
      <c r="AC141" s="249">
        <v>0</v>
      </c>
      <c r="AD141" s="249">
        <v>0</v>
      </c>
      <c r="AE141" s="249">
        <v>0</v>
      </c>
      <c r="AF141" s="249">
        <v>0</v>
      </c>
      <c r="AG141" s="249">
        <v>0</v>
      </c>
      <c r="AH141" s="249">
        <v>0</v>
      </c>
      <c r="AI141" s="249">
        <v>0</v>
      </c>
      <c r="AJ141" s="249">
        <v>0</v>
      </c>
      <c r="AK141" s="249">
        <v>0</v>
      </c>
      <c r="AL141" s="249">
        <v>0</v>
      </c>
      <c r="AM141" s="249">
        <v>0</v>
      </c>
      <c r="AN141" s="249">
        <v>0</v>
      </c>
      <c r="AO141" s="248">
        <v>0</v>
      </c>
    </row>
    <row r="142" spans="1:41" x14ac:dyDescent="0.25">
      <c r="A142" s="112" t="s">
        <v>577</v>
      </c>
      <c r="B142" s="113" t="s">
        <v>56</v>
      </c>
      <c r="C142" s="249">
        <v>0</v>
      </c>
      <c r="D142" s="249">
        <v>0</v>
      </c>
      <c r="E142" s="249">
        <v>0</v>
      </c>
      <c r="F142" s="249">
        <v>0</v>
      </c>
      <c r="G142" s="249">
        <v>0</v>
      </c>
      <c r="H142" s="249">
        <v>0</v>
      </c>
      <c r="I142" s="249">
        <v>0</v>
      </c>
      <c r="J142" s="249">
        <v>0.22889491210937501</v>
      </c>
      <c r="K142" s="249">
        <v>0.15412284179687502</v>
      </c>
      <c r="L142" s="249">
        <v>0.32375148437500001</v>
      </c>
      <c r="M142" s="249">
        <v>0.53421657421875002</v>
      </c>
      <c r="N142" s="249">
        <v>0.68819557812499998</v>
      </c>
      <c r="O142" s="249">
        <v>0.77915314453125006</v>
      </c>
      <c r="P142" s="249">
        <v>0</v>
      </c>
      <c r="Q142" s="249">
        <v>0</v>
      </c>
      <c r="R142" s="249">
        <v>0</v>
      </c>
      <c r="S142" s="249">
        <v>0</v>
      </c>
      <c r="T142" s="249">
        <v>0</v>
      </c>
      <c r="U142" s="249">
        <v>0</v>
      </c>
      <c r="V142" s="249">
        <v>0</v>
      </c>
      <c r="W142" s="249">
        <v>0</v>
      </c>
      <c r="X142" s="249">
        <v>0</v>
      </c>
      <c r="Y142" s="249">
        <v>0</v>
      </c>
      <c r="Z142" s="249">
        <v>0</v>
      </c>
      <c r="AA142" s="249">
        <v>0</v>
      </c>
      <c r="AB142" s="249">
        <v>0</v>
      </c>
      <c r="AC142" s="249">
        <v>0</v>
      </c>
      <c r="AD142" s="249">
        <v>0</v>
      </c>
      <c r="AE142" s="249">
        <v>0</v>
      </c>
      <c r="AF142" s="249">
        <v>0</v>
      </c>
      <c r="AG142" s="249">
        <v>0</v>
      </c>
      <c r="AH142" s="249">
        <v>0</v>
      </c>
      <c r="AI142" s="249">
        <v>0</v>
      </c>
      <c r="AJ142" s="249">
        <v>0</v>
      </c>
      <c r="AK142" s="249">
        <v>0</v>
      </c>
      <c r="AL142" s="249">
        <v>0</v>
      </c>
      <c r="AM142" s="249">
        <v>0</v>
      </c>
      <c r="AN142" s="249">
        <v>0</v>
      </c>
      <c r="AO142" s="248">
        <v>0</v>
      </c>
    </row>
    <row r="143" spans="1:41" x14ac:dyDescent="0.25">
      <c r="A143" s="112" t="s">
        <v>22</v>
      </c>
      <c r="B143" s="113" t="s">
        <v>56</v>
      </c>
      <c r="C143" s="249">
        <v>1.8697961679990718</v>
      </c>
      <c r="D143" s="249">
        <v>1.4493135936309172</v>
      </c>
      <c r="E143" s="249">
        <v>1.6767760102875422</v>
      </c>
      <c r="F143" s="249">
        <v>1.6941699605689589</v>
      </c>
      <c r="G143" s="249">
        <v>1.6275186131322088</v>
      </c>
      <c r="H143" s="249">
        <v>1.7817244264518899</v>
      </c>
      <c r="I143" s="249">
        <v>1.3089656145138293</v>
      </c>
      <c r="J143" s="249">
        <v>1.233384248289926</v>
      </c>
      <c r="K143" s="249">
        <v>0.67849176014472357</v>
      </c>
      <c r="L143" s="249">
        <v>0.91919294599720469</v>
      </c>
      <c r="M143" s="249">
        <v>1.3278716332275848</v>
      </c>
      <c r="N143" s="249">
        <v>1.6886523867591618</v>
      </c>
      <c r="O143" s="249">
        <v>1.6699428872930686</v>
      </c>
      <c r="P143" s="249">
        <v>2.3308484800622837</v>
      </c>
      <c r="Q143" s="249">
        <v>2.4307459038101804</v>
      </c>
      <c r="R143" s="249">
        <v>2.6298741354019231</v>
      </c>
      <c r="S143" s="249">
        <v>2.6358094232085105</v>
      </c>
      <c r="T143" s="249">
        <v>2.1471186541743781</v>
      </c>
      <c r="U143" s="249">
        <v>1.831793169116763</v>
      </c>
      <c r="V143" s="249">
        <v>1.6562165998962262</v>
      </c>
      <c r="W143" s="249">
        <v>1.9130564317740091</v>
      </c>
      <c r="X143" s="249">
        <v>1.8776500518560706</v>
      </c>
      <c r="Y143" s="249">
        <v>1.7378840585430488</v>
      </c>
      <c r="Z143" s="249">
        <v>1.50152875270544</v>
      </c>
      <c r="AA143" s="249">
        <v>1.5829584418278468</v>
      </c>
      <c r="AB143" s="249">
        <v>0.6605896721334048</v>
      </c>
      <c r="AC143" s="249">
        <v>1.8094723490729276</v>
      </c>
      <c r="AD143" s="249">
        <v>1.8381748120698258</v>
      </c>
      <c r="AE143" s="249">
        <v>1.7276405739338472</v>
      </c>
      <c r="AF143" s="249">
        <v>1.8024538580527008</v>
      </c>
      <c r="AG143" s="249">
        <v>1.9447341458873919</v>
      </c>
      <c r="AH143" s="249">
        <v>1.9486780459758191</v>
      </c>
      <c r="AI143" s="249">
        <v>1.6511606997741033</v>
      </c>
      <c r="AJ143" s="249">
        <v>1.6702452427349688</v>
      </c>
      <c r="AK143" s="249">
        <v>1.6171396411705876</v>
      </c>
      <c r="AL143" s="249">
        <v>1.1636920998766087</v>
      </c>
      <c r="AM143" s="249">
        <v>1.1877219375556967</v>
      </c>
      <c r="AN143" s="249">
        <v>1.1727281253159343</v>
      </c>
      <c r="AO143" s="248">
        <v>2.0462644919155855</v>
      </c>
    </row>
    <row r="144" spans="1:41" x14ac:dyDescent="0.25">
      <c r="A144" s="112" t="s">
        <v>21</v>
      </c>
      <c r="B144" s="113" t="s">
        <v>56</v>
      </c>
      <c r="C144" s="249">
        <v>5.5333611208496096</v>
      </c>
      <c r="D144" s="249">
        <v>2.8324067912597655</v>
      </c>
      <c r="E144" s="249">
        <v>2.4545191864013667</v>
      </c>
      <c r="F144" s="249">
        <v>1.8122104276123046</v>
      </c>
      <c r="G144" s="249">
        <v>1.98468332421875</v>
      </c>
      <c r="H144" s="249">
        <v>2.1002020068359375</v>
      </c>
      <c r="I144" s="249">
        <v>1.208131175933838</v>
      </c>
      <c r="J144" s="249">
        <v>0.94113363061523447</v>
      </c>
      <c r="K144" s="249">
        <v>0.57433909326171873</v>
      </c>
      <c r="L144" s="249">
        <v>0.83550226855468746</v>
      </c>
      <c r="M144" s="249">
        <v>1.7785652700195311</v>
      </c>
      <c r="N144" s="249">
        <v>2.4177570058593751</v>
      </c>
      <c r="O144" s="249">
        <v>2.7494988349609373</v>
      </c>
      <c r="P144" s="249">
        <v>4.6241204062500003</v>
      </c>
      <c r="Q144" s="249">
        <v>5.0123146152343754</v>
      </c>
      <c r="R144" s="249">
        <v>4.2316301967773438</v>
      </c>
      <c r="S144" s="249">
        <v>4.0854290097656252</v>
      </c>
      <c r="T144" s="249">
        <v>5.2619506982421873</v>
      </c>
      <c r="U144" s="249">
        <v>5.3588832128906247</v>
      </c>
      <c r="V144" s="249">
        <v>5.0802037929687502</v>
      </c>
      <c r="W144" s="249">
        <v>5.8119691777343752</v>
      </c>
      <c r="X144" s="249">
        <v>5.3095599013671881</v>
      </c>
      <c r="Y144" s="249">
        <v>5.2051057695312499</v>
      </c>
      <c r="Z144" s="249">
        <v>5.3712989965820315</v>
      </c>
      <c r="AA144" s="249">
        <v>4.3720018647460943</v>
      </c>
      <c r="AB144" s="249">
        <v>4.750082060546875</v>
      </c>
      <c r="AC144" s="249">
        <v>5.1564944218749993</v>
      </c>
      <c r="AD144" s="249">
        <v>5.1958814511718749</v>
      </c>
      <c r="AE144" s="249">
        <v>4.9528562832031255</v>
      </c>
      <c r="AF144" s="249">
        <v>4.6704139960937505</v>
      </c>
      <c r="AG144" s="249">
        <v>5.0951113759765621</v>
      </c>
      <c r="AH144" s="249">
        <v>5.0783305400390626</v>
      </c>
      <c r="AI144" s="249">
        <v>4.9627800126953119</v>
      </c>
      <c r="AJ144" s="249">
        <v>4.8021693574218753</v>
      </c>
      <c r="AK144" s="249">
        <v>4.9766544482421873</v>
      </c>
      <c r="AL144" s="249">
        <v>5.0540938613281252</v>
      </c>
      <c r="AM144" s="249">
        <v>4.9578197148437502</v>
      </c>
      <c r="AN144" s="249">
        <v>4.8830181679687499</v>
      </c>
      <c r="AO144" s="248">
        <v>4.9932978710937501</v>
      </c>
    </row>
    <row r="145" spans="1:41" x14ac:dyDescent="0.25">
      <c r="A145" s="112" t="s">
        <v>175</v>
      </c>
      <c r="B145" s="113" t="s">
        <v>56</v>
      </c>
      <c r="C145" s="249">
        <v>0</v>
      </c>
      <c r="D145" s="249">
        <v>0</v>
      </c>
      <c r="E145" s="249">
        <v>0</v>
      </c>
      <c r="F145" s="249">
        <v>0</v>
      </c>
      <c r="G145" s="249">
        <v>0</v>
      </c>
      <c r="H145" s="249">
        <v>0</v>
      </c>
      <c r="I145" s="249">
        <v>0</v>
      </c>
      <c r="J145" s="249">
        <v>0</v>
      </c>
      <c r="K145" s="249">
        <v>0</v>
      </c>
      <c r="L145" s="249">
        <v>0</v>
      </c>
      <c r="M145" s="249">
        <v>0</v>
      </c>
      <c r="N145" s="249">
        <v>0</v>
      </c>
      <c r="O145" s="249">
        <v>0</v>
      </c>
      <c r="P145" s="249">
        <v>0</v>
      </c>
      <c r="Q145" s="249">
        <v>0</v>
      </c>
      <c r="R145" s="249">
        <v>0</v>
      </c>
      <c r="S145" s="249">
        <v>0</v>
      </c>
      <c r="T145" s="249">
        <v>0</v>
      </c>
      <c r="U145" s="249">
        <v>0</v>
      </c>
      <c r="V145" s="249">
        <v>0</v>
      </c>
      <c r="W145" s="249">
        <v>0</v>
      </c>
      <c r="X145" s="249">
        <v>0</v>
      </c>
      <c r="Y145" s="249">
        <v>0</v>
      </c>
      <c r="Z145" s="249">
        <v>0</v>
      </c>
      <c r="AA145" s="249">
        <v>0</v>
      </c>
      <c r="AB145" s="249">
        <v>0</v>
      </c>
      <c r="AC145" s="249">
        <v>0</v>
      </c>
      <c r="AD145" s="249">
        <v>0</v>
      </c>
      <c r="AE145" s="249">
        <v>0</v>
      </c>
      <c r="AF145" s="249">
        <v>0</v>
      </c>
      <c r="AG145" s="249">
        <v>0</v>
      </c>
      <c r="AH145" s="249">
        <v>0</v>
      </c>
      <c r="AI145" s="249">
        <v>0</v>
      </c>
      <c r="AJ145" s="249">
        <v>0</v>
      </c>
      <c r="AK145" s="249">
        <v>0</v>
      </c>
      <c r="AL145" s="249">
        <v>0</v>
      </c>
      <c r="AM145" s="249">
        <v>0</v>
      </c>
      <c r="AN145" s="249">
        <v>0</v>
      </c>
      <c r="AO145" s="248">
        <v>0</v>
      </c>
    </row>
    <row r="146" spans="1:41" x14ac:dyDescent="0.25">
      <c r="A146" s="112" t="s">
        <v>176</v>
      </c>
      <c r="B146" s="113" t="s">
        <v>56</v>
      </c>
      <c r="C146" s="249">
        <v>1.2158044414062499</v>
      </c>
      <c r="D146" s="249">
        <v>1.4929237578125001</v>
      </c>
      <c r="E146" s="249">
        <v>0.74950493945312502</v>
      </c>
      <c r="F146" s="249">
        <v>0.82801329101562504</v>
      </c>
      <c r="G146" s="249">
        <v>0.87418895898437499</v>
      </c>
      <c r="H146" s="249">
        <v>0.33572961328124995</v>
      </c>
      <c r="I146" s="249">
        <v>0.24007665625000002</v>
      </c>
      <c r="J146" s="249">
        <v>0.19590083203125</v>
      </c>
      <c r="K146" s="249">
        <v>9.9611605468750003E-2</v>
      </c>
      <c r="L146" s="249">
        <v>0.15404189843749999</v>
      </c>
      <c r="M146" s="249">
        <v>0.25172126953125001</v>
      </c>
      <c r="N146" s="249">
        <v>0.35315217968750001</v>
      </c>
      <c r="O146" s="249">
        <v>0.32872897265625001</v>
      </c>
      <c r="P146" s="249">
        <v>0.32290070312500002</v>
      </c>
      <c r="Q146" s="249">
        <v>0.36315326171875001</v>
      </c>
      <c r="R146" s="249">
        <v>0.40417692968749996</v>
      </c>
      <c r="S146" s="249">
        <v>0.36093841796874998</v>
      </c>
      <c r="T146" s="249">
        <v>4.1393299804687499E-2</v>
      </c>
      <c r="U146" s="249">
        <v>0</v>
      </c>
      <c r="V146" s="249">
        <v>0</v>
      </c>
      <c r="W146" s="249">
        <v>0</v>
      </c>
      <c r="X146" s="249">
        <v>0</v>
      </c>
      <c r="Y146" s="249">
        <v>0</v>
      </c>
      <c r="Z146" s="249">
        <v>0</v>
      </c>
      <c r="AA146" s="249">
        <v>0</v>
      </c>
      <c r="AB146" s="249">
        <v>0</v>
      </c>
      <c r="AC146" s="249">
        <v>0</v>
      </c>
      <c r="AD146" s="249">
        <v>0</v>
      </c>
      <c r="AE146" s="249">
        <v>0</v>
      </c>
      <c r="AF146" s="249">
        <v>0</v>
      </c>
      <c r="AG146" s="249">
        <v>0</v>
      </c>
      <c r="AH146" s="249">
        <v>0</v>
      </c>
      <c r="AI146" s="249">
        <v>0</v>
      </c>
      <c r="AJ146" s="249">
        <v>0</v>
      </c>
      <c r="AK146" s="249">
        <v>0</v>
      </c>
      <c r="AL146" s="249">
        <v>0</v>
      </c>
      <c r="AM146" s="249">
        <v>0</v>
      </c>
      <c r="AN146" s="249">
        <v>0</v>
      </c>
      <c r="AO146" s="248">
        <v>0</v>
      </c>
    </row>
    <row r="147" spans="1:41" x14ac:dyDescent="0.25">
      <c r="A147" s="112" t="s">
        <v>177</v>
      </c>
      <c r="B147" s="113" t="s">
        <v>56</v>
      </c>
      <c r="C147" s="249">
        <v>0</v>
      </c>
      <c r="D147" s="249">
        <v>0</v>
      </c>
      <c r="E147" s="249">
        <v>0</v>
      </c>
      <c r="F147" s="249">
        <v>0</v>
      </c>
      <c r="G147" s="249">
        <v>0</v>
      </c>
      <c r="H147" s="249">
        <v>0</v>
      </c>
      <c r="I147" s="249">
        <v>0</v>
      </c>
      <c r="J147" s="249">
        <v>0</v>
      </c>
      <c r="K147" s="249">
        <v>0</v>
      </c>
      <c r="L147" s="249">
        <v>0</v>
      </c>
      <c r="M147" s="249">
        <v>0</v>
      </c>
      <c r="N147" s="249">
        <v>0</v>
      </c>
      <c r="O147" s="249">
        <v>0</v>
      </c>
      <c r="P147" s="249">
        <v>0</v>
      </c>
      <c r="Q147" s="249">
        <v>0</v>
      </c>
      <c r="R147" s="249">
        <v>0</v>
      </c>
      <c r="S147" s="249">
        <v>0</v>
      </c>
      <c r="T147" s="249">
        <v>0</v>
      </c>
      <c r="U147" s="249">
        <v>0</v>
      </c>
      <c r="V147" s="249">
        <v>0</v>
      </c>
      <c r="W147" s="249">
        <v>0</v>
      </c>
      <c r="X147" s="249">
        <v>0</v>
      </c>
      <c r="Y147" s="249">
        <v>0</v>
      </c>
      <c r="Z147" s="249">
        <v>0</v>
      </c>
      <c r="AA147" s="249">
        <v>0</v>
      </c>
      <c r="AB147" s="249">
        <v>0</v>
      </c>
      <c r="AC147" s="249">
        <v>0</v>
      </c>
      <c r="AD147" s="249">
        <v>0</v>
      </c>
      <c r="AE147" s="249">
        <v>0</v>
      </c>
      <c r="AF147" s="249">
        <v>0</v>
      </c>
      <c r="AG147" s="249">
        <v>0</v>
      </c>
      <c r="AH147" s="249">
        <v>0</v>
      </c>
      <c r="AI147" s="249">
        <v>0</v>
      </c>
      <c r="AJ147" s="249">
        <v>0</v>
      </c>
      <c r="AK147" s="249">
        <v>0</v>
      </c>
      <c r="AL147" s="249">
        <v>0</v>
      </c>
      <c r="AM147" s="249">
        <v>0</v>
      </c>
      <c r="AN147" s="249">
        <v>0</v>
      </c>
      <c r="AO147" s="248">
        <v>0</v>
      </c>
    </row>
    <row r="148" spans="1:41" x14ac:dyDescent="0.25">
      <c r="A148" s="112" t="s">
        <v>178</v>
      </c>
      <c r="B148" s="113" t="s">
        <v>56</v>
      </c>
      <c r="C148" s="249">
        <v>0</v>
      </c>
      <c r="D148" s="249">
        <v>0</v>
      </c>
      <c r="E148" s="249">
        <v>0</v>
      </c>
      <c r="F148" s="249">
        <v>0</v>
      </c>
      <c r="G148" s="249">
        <v>0</v>
      </c>
      <c r="H148" s="249">
        <v>0</v>
      </c>
      <c r="I148" s="249">
        <v>0</v>
      </c>
      <c r="J148" s="249">
        <v>0</v>
      </c>
      <c r="K148" s="249">
        <v>0</v>
      </c>
      <c r="L148" s="249">
        <v>0</v>
      </c>
      <c r="M148" s="249">
        <v>0</v>
      </c>
      <c r="N148" s="249">
        <v>0</v>
      </c>
      <c r="O148" s="249">
        <v>0</v>
      </c>
      <c r="P148" s="249">
        <v>0</v>
      </c>
      <c r="Q148" s="249">
        <v>0</v>
      </c>
      <c r="R148" s="249">
        <v>0</v>
      </c>
      <c r="S148" s="249">
        <v>0</v>
      </c>
      <c r="T148" s="249">
        <v>0</v>
      </c>
      <c r="U148" s="249">
        <v>0</v>
      </c>
      <c r="V148" s="249">
        <v>0</v>
      </c>
      <c r="W148" s="249">
        <v>0</v>
      </c>
      <c r="X148" s="249">
        <v>0</v>
      </c>
      <c r="Y148" s="249">
        <v>0</v>
      </c>
      <c r="Z148" s="249">
        <v>0</v>
      </c>
      <c r="AA148" s="249">
        <v>0</v>
      </c>
      <c r="AB148" s="249">
        <v>0</v>
      </c>
      <c r="AC148" s="249">
        <v>0</v>
      </c>
      <c r="AD148" s="249">
        <v>0</v>
      </c>
      <c r="AE148" s="249">
        <v>0</v>
      </c>
      <c r="AF148" s="249">
        <v>0</v>
      </c>
      <c r="AG148" s="249">
        <v>0</v>
      </c>
      <c r="AH148" s="249">
        <v>0</v>
      </c>
      <c r="AI148" s="249">
        <v>0</v>
      </c>
      <c r="AJ148" s="249">
        <v>0</v>
      </c>
      <c r="AK148" s="249">
        <v>0</v>
      </c>
      <c r="AL148" s="249">
        <v>0</v>
      </c>
      <c r="AM148" s="249">
        <v>0</v>
      </c>
      <c r="AN148" s="249">
        <v>0</v>
      </c>
      <c r="AO148" s="248">
        <v>0</v>
      </c>
    </row>
    <row r="149" spans="1:41" x14ac:dyDescent="0.25">
      <c r="A149" s="112" t="s">
        <v>1</v>
      </c>
      <c r="B149" s="113" t="s">
        <v>56</v>
      </c>
      <c r="C149" s="249">
        <v>0</v>
      </c>
      <c r="D149" s="249">
        <v>0</v>
      </c>
      <c r="E149" s="249">
        <v>0</v>
      </c>
      <c r="F149" s="249">
        <v>0</v>
      </c>
      <c r="G149" s="249">
        <v>0</v>
      </c>
      <c r="H149" s="249">
        <v>0</v>
      </c>
      <c r="I149" s="249">
        <v>0</v>
      </c>
      <c r="J149" s="249">
        <v>0</v>
      </c>
      <c r="K149" s="249">
        <v>0</v>
      </c>
      <c r="L149" s="249">
        <v>0</v>
      </c>
      <c r="M149" s="249">
        <v>0</v>
      </c>
      <c r="N149" s="249">
        <v>0</v>
      </c>
      <c r="O149" s="249">
        <v>0</v>
      </c>
      <c r="P149" s="249">
        <v>0</v>
      </c>
      <c r="Q149" s="249">
        <v>0</v>
      </c>
      <c r="R149" s="249">
        <v>0</v>
      </c>
      <c r="S149" s="249">
        <v>0</v>
      </c>
      <c r="T149" s="249">
        <v>0</v>
      </c>
      <c r="U149" s="249">
        <v>0</v>
      </c>
      <c r="V149" s="249">
        <v>0</v>
      </c>
      <c r="W149" s="249">
        <v>0</v>
      </c>
      <c r="X149" s="249">
        <v>0</v>
      </c>
      <c r="Y149" s="249">
        <v>0</v>
      </c>
      <c r="Z149" s="249">
        <v>0</v>
      </c>
      <c r="AA149" s="249">
        <v>0</v>
      </c>
      <c r="AB149" s="249">
        <v>0</v>
      </c>
      <c r="AC149" s="249">
        <v>0</v>
      </c>
      <c r="AD149" s="249">
        <v>0</v>
      </c>
      <c r="AE149" s="249">
        <v>0</v>
      </c>
      <c r="AF149" s="249">
        <v>0</v>
      </c>
      <c r="AG149" s="249">
        <v>0</v>
      </c>
      <c r="AH149" s="249">
        <v>0</v>
      </c>
      <c r="AI149" s="249">
        <v>0</v>
      </c>
      <c r="AJ149" s="249">
        <v>0</v>
      </c>
      <c r="AK149" s="249">
        <v>0</v>
      </c>
      <c r="AL149" s="249">
        <v>0</v>
      </c>
      <c r="AM149" s="249">
        <v>0</v>
      </c>
      <c r="AN149" s="249">
        <v>0</v>
      </c>
      <c r="AO149" s="248">
        <v>0</v>
      </c>
    </row>
    <row r="150" spans="1:41" x14ac:dyDescent="0.25">
      <c r="A150" s="112" t="s">
        <v>179</v>
      </c>
      <c r="B150" s="113" t="s">
        <v>56</v>
      </c>
      <c r="C150" s="249">
        <v>0</v>
      </c>
      <c r="D150" s="249">
        <v>0</v>
      </c>
      <c r="E150" s="249">
        <v>0</v>
      </c>
      <c r="F150" s="249">
        <v>0</v>
      </c>
      <c r="G150" s="249">
        <v>0</v>
      </c>
      <c r="H150" s="249">
        <v>0</v>
      </c>
      <c r="I150" s="249">
        <v>0</v>
      </c>
      <c r="J150" s="249">
        <v>0</v>
      </c>
      <c r="K150" s="249">
        <v>0</v>
      </c>
      <c r="L150" s="249">
        <v>0</v>
      </c>
      <c r="M150" s="249">
        <v>0</v>
      </c>
      <c r="N150" s="249">
        <v>0</v>
      </c>
      <c r="O150" s="249">
        <v>0</v>
      </c>
      <c r="P150" s="249">
        <v>0</v>
      </c>
      <c r="Q150" s="249">
        <v>0</v>
      </c>
      <c r="R150" s="249">
        <v>0</v>
      </c>
      <c r="S150" s="249">
        <v>0</v>
      </c>
      <c r="T150" s="249">
        <v>0</v>
      </c>
      <c r="U150" s="249">
        <v>0</v>
      </c>
      <c r="V150" s="249">
        <v>0</v>
      </c>
      <c r="W150" s="249">
        <v>0</v>
      </c>
      <c r="X150" s="249">
        <v>0</v>
      </c>
      <c r="Y150" s="249">
        <v>0</v>
      </c>
      <c r="Z150" s="249">
        <v>0</v>
      </c>
      <c r="AA150" s="249">
        <v>0</v>
      </c>
      <c r="AB150" s="249">
        <v>0</v>
      </c>
      <c r="AC150" s="249">
        <v>0</v>
      </c>
      <c r="AD150" s="249">
        <v>0</v>
      </c>
      <c r="AE150" s="249">
        <v>0</v>
      </c>
      <c r="AF150" s="249">
        <v>0</v>
      </c>
      <c r="AG150" s="249">
        <v>0</v>
      </c>
      <c r="AH150" s="249">
        <v>0</v>
      </c>
      <c r="AI150" s="249">
        <v>0</v>
      </c>
      <c r="AJ150" s="249">
        <v>0</v>
      </c>
      <c r="AK150" s="249">
        <v>0</v>
      </c>
      <c r="AL150" s="249">
        <v>0</v>
      </c>
      <c r="AM150" s="249">
        <v>0</v>
      </c>
      <c r="AN150" s="249">
        <v>0</v>
      </c>
      <c r="AO150" s="248">
        <v>0</v>
      </c>
    </row>
    <row r="151" spans="1:41" x14ac:dyDescent="0.25">
      <c r="A151" s="112" t="s">
        <v>180</v>
      </c>
      <c r="B151" s="113" t="s">
        <v>56</v>
      </c>
      <c r="C151" s="249">
        <v>0</v>
      </c>
      <c r="D151" s="249">
        <v>0</v>
      </c>
      <c r="E151" s="249">
        <v>0</v>
      </c>
      <c r="F151" s="249">
        <v>0</v>
      </c>
      <c r="G151" s="249">
        <v>0</v>
      </c>
      <c r="H151" s="249">
        <v>0</v>
      </c>
      <c r="I151" s="249">
        <v>0</v>
      </c>
      <c r="J151" s="249">
        <v>0</v>
      </c>
      <c r="K151" s="249">
        <v>0</v>
      </c>
      <c r="L151" s="249">
        <v>0</v>
      </c>
      <c r="M151" s="249">
        <v>0</v>
      </c>
      <c r="N151" s="249">
        <v>0</v>
      </c>
      <c r="O151" s="249">
        <v>0</v>
      </c>
      <c r="P151" s="249">
        <v>0</v>
      </c>
      <c r="Q151" s="249">
        <v>0</v>
      </c>
      <c r="R151" s="249">
        <v>0</v>
      </c>
      <c r="S151" s="249">
        <v>0</v>
      </c>
      <c r="T151" s="249">
        <v>0</v>
      </c>
      <c r="U151" s="249">
        <v>0</v>
      </c>
      <c r="V151" s="249">
        <v>0</v>
      </c>
      <c r="W151" s="249">
        <v>0</v>
      </c>
      <c r="X151" s="249">
        <v>0</v>
      </c>
      <c r="Y151" s="249">
        <v>0</v>
      </c>
      <c r="Z151" s="249">
        <v>0</v>
      </c>
      <c r="AA151" s="249">
        <v>0</v>
      </c>
      <c r="AB151" s="249">
        <v>0</v>
      </c>
      <c r="AC151" s="249">
        <v>0</v>
      </c>
      <c r="AD151" s="249">
        <v>0</v>
      </c>
      <c r="AE151" s="249">
        <v>0</v>
      </c>
      <c r="AF151" s="249">
        <v>0</v>
      </c>
      <c r="AG151" s="249">
        <v>0</v>
      </c>
      <c r="AH151" s="249">
        <v>0</v>
      </c>
      <c r="AI151" s="249">
        <v>0</v>
      </c>
      <c r="AJ151" s="249">
        <v>0</v>
      </c>
      <c r="AK151" s="249">
        <v>0</v>
      </c>
      <c r="AL151" s="249">
        <v>0</v>
      </c>
      <c r="AM151" s="249">
        <v>0</v>
      </c>
      <c r="AN151" s="249">
        <v>0</v>
      </c>
      <c r="AO151" s="248">
        <v>0</v>
      </c>
    </row>
    <row r="152" spans="1:41" x14ac:dyDescent="0.25">
      <c r="A152" s="112" t="s">
        <v>271</v>
      </c>
      <c r="B152" s="113" t="s">
        <v>56</v>
      </c>
      <c r="C152" s="249">
        <v>0</v>
      </c>
      <c r="D152" s="249">
        <v>0</v>
      </c>
      <c r="E152" s="249">
        <v>0</v>
      </c>
      <c r="F152" s="249">
        <v>0</v>
      </c>
      <c r="G152" s="249">
        <v>0</v>
      </c>
      <c r="H152" s="249">
        <v>0</v>
      </c>
      <c r="I152" s="249">
        <v>0</v>
      </c>
      <c r="J152" s="249">
        <v>0</v>
      </c>
      <c r="K152" s="249">
        <v>0</v>
      </c>
      <c r="L152" s="249">
        <v>0</v>
      </c>
      <c r="M152" s="249">
        <v>0</v>
      </c>
      <c r="N152" s="249">
        <v>0</v>
      </c>
      <c r="O152" s="249">
        <v>0</v>
      </c>
      <c r="P152" s="249">
        <v>0</v>
      </c>
      <c r="Q152" s="249">
        <v>0</v>
      </c>
      <c r="R152" s="249">
        <v>0</v>
      </c>
      <c r="S152" s="249">
        <v>0</v>
      </c>
      <c r="T152" s="249">
        <v>0</v>
      </c>
      <c r="U152" s="249">
        <v>0</v>
      </c>
      <c r="V152" s="249">
        <v>0</v>
      </c>
      <c r="W152" s="249">
        <v>0</v>
      </c>
      <c r="X152" s="249">
        <v>0</v>
      </c>
      <c r="Y152" s="249">
        <v>0</v>
      </c>
      <c r="Z152" s="249">
        <v>0</v>
      </c>
      <c r="AA152" s="249">
        <v>0</v>
      </c>
      <c r="AB152" s="249">
        <v>0</v>
      </c>
      <c r="AC152" s="249">
        <v>0</v>
      </c>
      <c r="AD152" s="249">
        <v>0</v>
      </c>
      <c r="AE152" s="249">
        <v>0</v>
      </c>
      <c r="AF152" s="249">
        <v>0</v>
      </c>
      <c r="AG152" s="249">
        <v>0</v>
      </c>
      <c r="AH152" s="249">
        <v>0</v>
      </c>
      <c r="AI152" s="249">
        <v>0</v>
      </c>
      <c r="AJ152" s="249">
        <v>0</v>
      </c>
      <c r="AK152" s="249">
        <v>0</v>
      </c>
      <c r="AL152" s="249">
        <v>0</v>
      </c>
      <c r="AM152" s="249">
        <v>0</v>
      </c>
      <c r="AN152" s="249">
        <v>0</v>
      </c>
      <c r="AO152" s="248">
        <v>0</v>
      </c>
    </row>
    <row r="153" spans="1:41" x14ac:dyDescent="0.25">
      <c r="A153" s="112" t="s">
        <v>182</v>
      </c>
      <c r="B153" s="113" t="s">
        <v>56</v>
      </c>
      <c r="C153" s="249">
        <v>0</v>
      </c>
      <c r="D153" s="249">
        <v>0</v>
      </c>
      <c r="E153" s="249">
        <v>0</v>
      </c>
      <c r="F153" s="249">
        <v>0</v>
      </c>
      <c r="G153" s="249">
        <v>0</v>
      </c>
      <c r="H153" s="249">
        <v>0</v>
      </c>
      <c r="I153" s="249">
        <v>0</v>
      </c>
      <c r="J153" s="249">
        <v>0</v>
      </c>
      <c r="K153" s="249">
        <v>0</v>
      </c>
      <c r="L153" s="249">
        <v>0</v>
      </c>
      <c r="M153" s="249">
        <v>0</v>
      </c>
      <c r="N153" s="249">
        <v>0</v>
      </c>
      <c r="O153" s="249">
        <v>0</v>
      </c>
      <c r="P153" s="249">
        <v>0</v>
      </c>
      <c r="Q153" s="249">
        <v>0</v>
      </c>
      <c r="R153" s="249">
        <v>0</v>
      </c>
      <c r="S153" s="249">
        <v>0</v>
      </c>
      <c r="T153" s="249">
        <v>0</v>
      </c>
      <c r="U153" s="249">
        <v>0</v>
      </c>
      <c r="V153" s="249">
        <v>0</v>
      </c>
      <c r="W153" s="249">
        <v>0</v>
      </c>
      <c r="X153" s="249">
        <v>0</v>
      </c>
      <c r="Y153" s="249">
        <v>0</v>
      </c>
      <c r="Z153" s="249">
        <v>0</v>
      </c>
      <c r="AA153" s="249">
        <v>0</v>
      </c>
      <c r="AB153" s="249">
        <v>0</v>
      </c>
      <c r="AC153" s="249">
        <v>0</v>
      </c>
      <c r="AD153" s="249">
        <v>0</v>
      </c>
      <c r="AE153" s="249">
        <v>0</v>
      </c>
      <c r="AF153" s="249">
        <v>0</v>
      </c>
      <c r="AG153" s="249">
        <v>0</v>
      </c>
      <c r="AH153" s="249">
        <v>0</v>
      </c>
      <c r="AI153" s="249">
        <v>0</v>
      </c>
      <c r="AJ153" s="249">
        <v>0</v>
      </c>
      <c r="AK153" s="249">
        <v>0</v>
      </c>
      <c r="AL153" s="249">
        <v>0</v>
      </c>
      <c r="AM153" s="249">
        <v>0</v>
      </c>
      <c r="AN153" s="249">
        <v>0</v>
      </c>
      <c r="AO153" s="248">
        <v>0</v>
      </c>
    </row>
    <row r="154" spans="1:41" x14ac:dyDescent="0.25">
      <c r="A154" s="112" t="s">
        <v>183</v>
      </c>
      <c r="B154" s="113" t="s">
        <v>56</v>
      </c>
      <c r="C154" s="249">
        <v>0</v>
      </c>
      <c r="D154" s="249">
        <v>0</v>
      </c>
      <c r="E154" s="249">
        <v>0</v>
      </c>
      <c r="F154" s="249">
        <v>0</v>
      </c>
      <c r="G154" s="249">
        <v>0</v>
      </c>
      <c r="H154" s="249">
        <v>0</v>
      </c>
      <c r="I154" s="249">
        <v>0</v>
      </c>
      <c r="J154" s="249">
        <v>0</v>
      </c>
      <c r="K154" s="249">
        <v>0</v>
      </c>
      <c r="L154" s="249">
        <v>0</v>
      </c>
      <c r="M154" s="249">
        <v>0</v>
      </c>
      <c r="N154" s="249">
        <v>0</v>
      </c>
      <c r="O154" s="249">
        <v>0</v>
      </c>
      <c r="P154" s="249">
        <v>0</v>
      </c>
      <c r="Q154" s="249">
        <v>0</v>
      </c>
      <c r="R154" s="249">
        <v>0</v>
      </c>
      <c r="S154" s="249">
        <v>0</v>
      </c>
      <c r="T154" s="249">
        <v>0</v>
      </c>
      <c r="U154" s="249">
        <v>0</v>
      </c>
      <c r="V154" s="249">
        <v>0</v>
      </c>
      <c r="W154" s="249">
        <v>0</v>
      </c>
      <c r="X154" s="249">
        <v>0</v>
      </c>
      <c r="Y154" s="249">
        <v>0</v>
      </c>
      <c r="Z154" s="249">
        <v>0</v>
      </c>
      <c r="AA154" s="249">
        <v>0</v>
      </c>
      <c r="AB154" s="249">
        <v>0</v>
      </c>
      <c r="AC154" s="249">
        <v>0</v>
      </c>
      <c r="AD154" s="249">
        <v>0</v>
      </c>
      <c r="AE154" s="249">
        <v>0</v>
      </c>
      <c r="AF154" s="249">
        <v>0</v>
      </c>
      <c r="AG154" s="249">
        <v>0</v>
      </c>
      <c r="AH154" s="249">
        <v>0</v>
      </c>
      <c r="AI154" s="249">
        <v>0</v>
      </c>
      <c r="AJ154" s="249">
        <v>0</v>
      </c>
      <c r="AK154" s="249">
        <v>0</v>
      </c>
      <c r="AL154" s="249">
        <v>0</v>
      </c>
      <c r="AM154" s="249">
        <v>0</v>
      </c>
      <c r="AN154" s="249">
        <v>0</v>
      </c>
      <c r="AO154" s="248">
        <v>0</v>
      </c>
    </row>
    <row r="155" spans="1:41" ht="16.5" thickBot="1" x14ac:dyDescent="0.3">
      <c r="A155" s="254" t="s">
        <v>184</v>
      </c>
      <c r="B155" s="255" t="s">
        <v>56</v>
      </c>
      <c r="C155" s="256">
        <v>126.67244149771099</v>
      </c>
      <c r="D155" s="256">
        <v>122.98151359166253</v>
      </c>
      <c r="E155" s="256">
        <v>120.6736912978089</v>
      </c>
      <c r="F155" s="256">
        <v>106.13547445895155</v>
      </c>
      <c r="G155" s="256">
        <v>101.71891127583191</v>
      </c>
      <c r="H155" s="256">
        <v>98.678367075231776</v>
      </c>
      <c r="I155" s="256">
        <v>91.793298965410173</v>
      </c>
      <c r="J155" s="256">
        <v>78.028641491450159</v>
      </c>
      <c r="K155" s="256">
        <v>73.898642322073954</v>
      </c>
      <c r="L155" s="256">
        <v>71.456163428447681</v>
      </c>
      <c r="M155" s="256">
        <v>71.880989687892196</v>
      </c>
      <c r="N155" s="256">
        <v>70.047893755762473</v>
      </c>
      <c r="O155" s="256">
        <v>65.763726550501076</v>
      </c>
      <c r="P155" s="256">
        <v>53.815076357234744</v>
      </c>
      <c r="Q155" s="256">
        <v>49.647441538575812</v>
      </c>
      <c r="R155" s="256">
        <v>44.526656833155826</v>
      </c>
      <c r="S155" s="256">
        <v>41.263093025747573</v>
      </c>
      <c r="T155" s="256">
        <v>40.784914214721255</v>
      </c>
      <c r="U155" s="256">
        <v>36.395420205249579</v>
      </c>
      <c r="V155" s="256">
        <v>30.696296541302473</v>
      </c>
      <c r="W155" s="256">
        <v>31.453520387828696</v>
      </c>
      <c r="X155" s="256">
        <v>27.350850393652948</v>
      </c>
      <c r="Y155" s="256">
        <v>26.461849955027425</v>
      </c>
      <c r="Z155" s="256">
        <v>24.7200274633988</v>
      </c>
      <c r="AA155" s="256">
        <v>22.0592505731755</v>
      </c>
      <c r="AB155" s="256">
        <v>18.308736408461531</v>
      </c>
      <c r="AC155" s="256">
        <v>16.390680571729177</v>
      </c>
      <c r="AD155" s="256">
        <v>16.443848054257327</v>
      </c>
      <c r="AE155" s="256">
        <v>16.020284987996348</v>
      </c>
      <c r="AF155" s="256">
        <v>10.549556548970669</v>
      </c>
      <c r="AG155" s="256">
        <v>7.0398455218639535</v>
      </c>
      <c r="AH155" s="256">
        <v>7.0270085860148814</v>
      </c>
      <c r="AI155" s="256">
        <v>6.6139407124694154</v>
      </c>
      <c r="AJ155" s="256">
        <v>6.4724146001568439</v>
      </c>
      <c r="AK155" s="256">
        <v>6.5937940894127749</v>
      </c>
      <c r="AL155" s="256">
        <v>6.2177859612047346</v>
      </c>
      <c r="AM155" s="256">
        <v>6.1455416523994462</v>
      </c>
      <c r="AN155" s="256">
        <v>6.0557462932846846</v>
      </c>
      <c r="AO155" s="257">
        <v>7.0395623630093356</v>
      </c>
    </row>
    <row r="156" spans="1:41" x14ac:dyDescent="0.25">
      <c r="A156" s="171" t="s">
        <v>663</v>
      </c>
      <c r="B156" s="300"/>
      <c r="C156" s="249"/>
      <c r="D156" s="249"/>
      <c r="E156" s="249"/>
      <c r="F156" s="249"/>
      <c r="G156" s="249"/>
      <c r="H156" s="249"/>
      <c r="I156" s="249"/>
      <c r="J156" s="249"/>
      <c r="K156" s="249"/>
      <c r="L156" s="249"/>
      <c r="M156" s="249"/>
      <c r="N156" s="249"/>
      <c r="O156" s="249"/>
      <c r="P156" s="249"/>
      <c r="Q156" s="249"/>
      <c r="R156" s="249"/>
      <c r="S156" s="249"/>
      <c r="T156" s="249"/>
      <c r="U156" s="249"/>
      <c r="V156" s="249"/>
      <c r="W156" s="249"/>
      <c r="X156" s="249"/>
      <c r="Y156" s="249"/>
      <c r="Z156" s="249"/>
      <c r="AA156" s="249"/>
      <c r="AB156" s="249"/>
      <c r="AC156" s="249"/>
      <c r="AD156" s="249"/>
      <c r="AE156" s="249"/>
      <c r="AF156" s="249"/>
      <c r="AG156" s="249"/>
      <c r="AH156" s="249"/>
      <c r="AI156" s="249"/>
      <c r="AJ156" s="249"/>
      <c r="AK156" s="249"/>
      <c r="AL156" s="249"/>
      <c r="AM156" s="249"/>
      <c r="AN156" s="249"/>
      <c r="AO156" s="325"/>
    </row>
    <row r="157" spans="1:41" x14ac:dyDescent="0.25">
      <c r="A157" s="112" t="s">
        <v>12</v>
      </c>
      <c r="B157" s="113" t="s">
        <v>56</v>
      </c>
      <c r="C157" s="249">
        <v>5.4090062810058592</v>
      </c>
      <c r="D157" s="249">
        <v>5.551919134033203</v>
      </c>
      <c r="E157" s="249">
        <v>5.2528928374023431</v>
      </c>
      <c r="F157" s="249">
        <v>5.2969948164062499</v>
      </c>
      <c r="G157" s="249">
        <v>4.9675622480468746</v>
      </c>
      <c r="H157" s="249">
        <v>5.1127285869140628</v>
      </c>
      <c r="I157" s="249">
        <v>4.4318157548828125</v>
      </c>
      <c r="J157" s="249">
        <v>3.7526753564453128</v>
      </c>
      <c r="K157" s="249">
        <v>2.5380564101562499</v>
      </c>
      <c r="L157" s="249">
        <v>2.55460782421875</v>
      </c>
      <c r="M157" s="249">
        <v>2.572888201171875</v>
      </c>
      <c r="N157" s="249">
        <v>2.5599878535156249</v>
      </c>
      <c r="O157" s="249">
        <v>2.5749458398437497</v>
      </c>
      <c r="P157" s="249">
        <v>2.5534259394531253</v>
      </c>
      <c r="Q157" s="249">
        <v>2.6554503457031253</v>
      </c>
      <c r="R157" s="249">
        <v>2.69142366015625</v>
      </c>
      <c r="S157" s="249">
        <v>2.6351548359374997</v>
      </c>
      <c r="T157" s="249">
        <v>2.6737003847656253</v>
      </c>
      <c r="U157" s="249">
        <v>2.6858875292968749</v>
      </c>
      <c r="V157" s="249">
        <v>2.707161865234375</v>
      </c>
      <c r="W157" s="249">
        <v>2.7323300449218748</v>
      </c>
      <c r="X157" s="249">
        <v>2.5949614101562499</v>
      </c>
      <c r="Y157" s="249">
        <v>2.6334039199218746</v>
      </c>
      <c r="Z157" s="249">
        <v>2.5803058398437502</v>
      </c>
      <c r="AA157" s="249">
        <v>2.620225279296875</v>
      </c>
      <c r="AB157" s="249">
        <v>2.4639833515624998</v>
      </c>
      <c r="AC157" s="249">
        <v>2.4351741250000001</v>
      </c>
      <c r="AD157" s="249">
        <v>2.4798668613281252</v>
      </c>
      <c r="AE157" s="249">
        <v>2.4423847695312499</v>
      </c>
      <c r="AF157" s="249">
        <v>2.2587206933593751</v>
      </c>
      <c r="AG157" s="249">
        <v>2.2484641757812498</v>
      </c>
      <c r="AH157" s="249">
        <v>2.2889525488281248</v>
      </c>
      <c r="AI157" s="249">
        <v>2.1321437353515624</v>
      </c>
      <c r="AJ157" s="249">
        <v>2.1706008291015624</v>
      </c>
      <c r="AK157" s="249">
        <v>2.218161021484375</v>
      </c>
      <c r="AL157" s="249">
        <v>2.0915129169921878</v>
      </c>
      <c r="AM157" s="249">
        <v>1.9920629228515625</v>
      </c>
      <c r="AN157" s="249">
        <v>2.0212096025390625</v>
      </c>
      <c r="AO157" s="248">
        <v>2.0607266279296876</v>
      </c>
    </row>
    <row r="158" spans="1:41" x14ac:dyDescent="0.25">
      <c r="A158" s="112" t="s">
        <v>20</v>
      </c>
      <c r="B158" s="113" t="s">
        <v>56</v>
      </c>
      <c r="C158" s="249">
        <v>0</v>
      </c>
      <c r="D158" s="249">
        <v>0</v>
      </c>
      <c r="E158" s="249">
        <v>0</v>
      </c>
      <c r="F158" s="249">
        <v>0</v>
      </c>
      <c r="G158" s="249">
        <v>0</v>
      </c>
      <c r="H158" s="249">
        <v>0</v>
      </c>
      <c r="I158" s="249">
        <v>0</v>
      </c>
      <c r="J158" s="249">
        <v>0</v>
      </c>
      <c r="K158" s="249">
        <v>0</v>
      </c>
      <c r="L158" s="249">
        <v>0</v>
      </c>
      <c r="M158" s="249">
        <v>0</v>
      </c>
      <c r="N158" s="249">
        <v>0</v>
      </c>
      <c r="O158" s="249">
        <v>0</v>
      </c>
      <c r="P158" s="249">
        <v>0</v>
      </c>
      <c r="Q158" s="249">
        <v>0</v>
      </c>
      <c r="R158" s="249">
        <v>0</v>
      </c>
      <c r="S158" s="249">
        <v>0</v>
      </c>
      <c r="T158" s="249">
        <v>0</v>
      </c>
      <c r="U158" s="249">
        <v>0</v>
      </c>
      <c r="V158" s="249">
        <v>0</v>
      </c>
      <c r="W158" s="249">
        <v>0</v>
      </c>
      <c r="X158" s="249">
        <v>0</v>
      </c>
      <c r="Y158" s="249">
        <v>0</v>
      </c>
      <c r="Z158" s="249">
        <v>0</v>
      </c>
      <c r="AA158" s="249">
        <v>0</v>
      </c>
      <c r="AB158" s="249">
        <v>0</v>
      </c>
      <c r="AC158" s="249">
        <v>0</v>
      </c>
      <c r="AD158" s="249">
        <v>0</v>
      </c>
      <c r="AE158" s="249">
        <v>0</v>
      </c>
      <c r="AF158" s="249">
        <v>0</v>
      </c>
      <c r="AG158" s="249">
        <v>0</v>
      </c>
      <c r="AH158" s="249">
        <v>0</v>
      </c>
      <c r="AI158" s="249">
        <v>0</v>
      </c>
      <c r="AJ158" s="249">
        <v>0</v>
      </c>
      <c r="AK158" s="249">
        <v>0</v>
      </c>
      <c r="AL158" s="249">
        <v>0</v>
      </c>
      <c r="AM158" s="249">
        <v>0</v>
      </c>
      <c r="AN158" s="249">
        <v>0</v>
      </c>
      <c r="AO158" s="248">
        <v>0</v>
      </c>
    </row>
    <row r="159" spans="1:41" x14ac:dyDescent="0.25">
      <c r="A159" s="112" t="s">
        <v>577</v>
      </c>
      <c r="B159" s="113" t="s">
        <v>56</v>
      </c>
      <c r="C159" s="249">
        <v>0</v>
      </c>
      <c r="D159" s="249">
        <v>0</v>
      </c>
      <c r="E159" s="249">
        <v>0</v>
      </c>
      <c r="F159" s="249">
        <v>0</v>
      </c>
      <c r="G159" s="249">
        <v>0</v>
      </c>
      <c r="H159" s="249">
        <v>0</v>
      </c>
      <c r="I159" s="249">
        <v>0</v>
      </c>
      <c r="J159" s="249">
        <v>0</v>
      </c>
      <c r="K159" s="249">
        <v>0</v>
      </c>
      <c r="L159" s="249">
        <v>0</v>
      </c>
      <c r="M159" s="249">
        <v>0</v>
      </c>
      <c r="N159" s="249">
        <v>0</v>
      </c>
      <c r="O159" s="249">
        <v>0</v>
      </c>
      <c r="P159" s="249">
        <v>0</v>
      </c>
      <c r="Q159" s="249">
        <v>0</v>
      </c>
      <c r="R159" s="249">
        <v>0</v>
      </c>
      <c r="S159" s="249">
        <v>0</v>
      </c>
      <c r="T159" s="249">
        <v>0</v>
      </c>
      <c r="U159" s="249">
        <v>0</v>
      </c>
      <c r="V159" s="249">
        <v>0</v>
      </c>
      <c r="W159" s="249">
        <v>0</v>
      </c>
      <c r="X159" s="249">
        <v>0</v>
      </c>
      <c r="Y159" s="249">
        <v>0</v>
      </c>
      <c r="Z159" s="249">
        <v>0</v>
      </c>
      <c r="AA159" s="249">
        <v>0</v>
      </c>
      <c r="AB159" s="249">
        <v>0</v>
      </c>
      <c r="AC159" s="249">
        <v>0</v>
      </c>
      <c r="AD159" s="249">
        <v>0</v>
      </c>
      <c r="AE159" s="249">
        <v>0</v>
      </c>
      <c r="AF159" s="249">
        <v>0</v>
      </c>
      <c r="AG159" s="249">
        <v>0</v>
      </c>
      <c r="AH159" s="249">
        <v>0</v>
      </c>
      <c r="AI159" s="249">
        <v>0</v>
      </c>
      <c r="AJ159" s="249">
        <v>0</v>
      </c>
      <c r="AK159" s="249">
        <v>0</v>
      </c>
      <c r="AL159" s="249">
        <v>0</v>
      </c>
      <c r="AM159" s="249">
        <v>0</v>
      </c>
      <c r="AN159" s="249">
        <v>0</v>
      </c>
      <c r="AO159" s="248">
        <v>0</v>
      </c>
    </row>
    <row r="160" spans="1:41" x14ac:dyDescent="0.25">
      <c r="A160" s="112" t="s">
        <v>22</v>
      </c>
      <c r="B160" s="113" t="s">
        <v>56</v>
      </c>
      <c r="C160" s="249">
        <v>0.9464457674230784</v>
      </c>
      <c r="D160" s="249">
        <v>1.0729433902425765</v>
      </c>
      <c r="E160" s="249">
        <v>1.1110087154213191</v>
      </c>
      <c r="F160" s="249">
        <v>1.1596073171083927</v>
      </c>
      <c r="G160" s="249">
        <v>1.2002223633505702</v>
      </c>
      <c r="H160" s="249">
        <v>1.1494372235367001</v>
      </c>
      <c r="I160" s="249">
        <v>1.3778884230008126</v>
      </c>
      <c r="J160" s="249">
        <v>1.7392207964053152</v>
      </c>
      <c r="K160" s="249">
        <v>2.1230542095727922</v>
      </c>
      <c r="L160" s="249">
        <v>2.2339985311374666</v>
      </c>
      <c r="M160" s="249">
        <v>2.213869351722717</v>
      </c>
      <c r="N160" s="249">
        <v>2.2925107789573671</v>
      </c>
      <c r="O160" s="249">
        <v>2.455691837547302</v>
      </c>
      <c r="P160" s="249">
        <v>2.4855813356399534</v>
      </c>
      <c r="Q160" s="249">
        <v>2.7212755648269655</v>
      </c>
      <c r="R160" s="249">
        <v>2.9801157110595704</v>
      </c>
      <c r="S160" s="249">
        <v>2.9273488232116698</v>
      </c>
      <c r="T160" s="249">
        <v>3.136890397125244</v>
      </c>
      <c r="U160" s="249">
        <v>3.0002835130310057</v>
      </c>
      <c r="V160" s="249">
        <v>3.2421744833068846</v>
      </c>
      <c r="W160" s="249">
        <v>3.3763216812133789</v>
      </c>
      <c r="X160" s="249">
        <v>3.0155536249694821</v>
      </c>
      <c r="Y160" s="249">
        <v>3.2053764516601566</v>
      </c>
      <c r="Z160" s="249">
        <v>3.1452746739807127</v>
      </c>
      <c r="AA160" s="249">
        <v>3.3592043876037598</v>
      </c>
      <c r="AB160" s="249">
        <v>3.1585980209045408</v>
      </c>
      <c r="AC160" s="249">
        <v>3.3597789933776854</v>
      </c>
      <c r="AD160" s="249">
        <v>3.4389276557617188</v>
      </c>
      <c r="AE160" s="249">
        <v>3.5738066865844722</v>
      </c>
      <c r="AF160" s="249">
        <v>3.4776175361328128</v>
      </c>
      <c r="AG160" s="249">
        <v>3.606774686584473</v>
      </c>
      <c r="AH160" s="249">
        <v>3.7480770787353515</v>
      </c>
      <c r="AI160" s="249">
        <v>3.6760334810791013</v>
      </c>
      <c r="AJ160" s="249">
        <v>3.8686670961914063</v>
      </c>
      <c r="AK160" s="249">
        <v>4.1009198720703122</v>
      </c>
      <c r="AL160" s="249">
        <v>3.9574200364990233</v>
      </c>
      <c r="AM160" s="249">
        <v>3.9029775412597658</v>
      </c>
      <c r="AN160" s="249">
        <v>4.0678007977294923</v>
      </c>
      <c r="AO160" s="248">
        <v>4.2962669392089845</v>
      </c>
    </row>
    <row r="161" spans="1:41" x14ac:dyDescent="0.25">
      <c r="A161" s="112" t="s">
        <v>21</v>
      </c>
      <c r="B161" s="113" t="s">
        <v>56</v>
      </c>
      <c r="C161" s="249">
        <v>3.914265828125</v>
      </c>
      <c r="D161" s="249">
        <v>3.9630522070312497</v>
      </c>
      <c r="E161" s="249">
        <v>3.9739152187499998</v>
      </c>
      <c r="F161" s="249">
        <v>3.9887165273437502</v>
      </c>
      <c r="G161" s="249">
        <v>4.0741619453124995</v>
      </c>
      <c r="H161" s="249">
        <v>4.1570966796875002</v>
      </c>
      <c r="I161" s="249">
        <v>4.2319885312499999</v>
      </c>
      <c r="J161" s="249">
        <v>4.3218639179687504</v>
      </c>
      <c r="K161" s="249">
        <v>4.5070133359374998</v>
      </c>
      <c r="L161" s="249">
        <v>4.4677809843749996</v>
      </c>
      <c r="M161" s="249">
        <v>4.53427662109375</v>
      </c>
      <c r="N161" s="249">
        <v>4.55053128515625</v>
      </c>
      <c r="O161" s="249">
        <v>4.5058395390625003</v>
      </c>
      <c r="P161" s="249">
        <v>4.5455190468749995</v>
      </c>
      <c r="Q161" s="249">
        <v>4.5636715195312503</v>
      </c>
      <c r="R161" s="249">
        <v>4.62097590625</v>
      </c>
      <c r="S161" s="249">
        <v>4.5311719374999999</v>
      </c>
      <c r="T161" s="249">
        <v>4.6461164140625</v>
      </c>
      <c r="U161" s="249">
        <v>4.6429345390624999</v>
      </c>
      <c r="V161" s="249">
        <v>4.6032212031249999</v>
      </c>
      <c r="W161" s="249">
        <v>4.6865207578124997</v>
      </c>
      <c r="X161" s="249">
        <v>4.5153906640625001</v>
      </c>
      <c r="Y161" s="249">
        <v>4.59989553515625</v>
      </c>
      <c r="Z161" s="249">
        <v>4.5412187109374997</v>
      </c>
      <c r="AA161" s="249">
        <v>4.5587804179687499</v>
      </c>
      <c r="AB161" s="249">
        <v>4.5379455976562504</v>
      </c>
      <c r="AC161" s="249">
        <v>4.4744495625000003</v>
      </c>
      <c r="AD161" s="249">
        <v>4.5305637695312502</v>
      </c>
      <c r="AE161" s="249">
        <v>4.4849680000000003</v>
      </c>
      <c r="AF161" s="249">
        <v>4.4026283671874999</v>
      </c>
      <c r="AG161" s="249">
        <v>4.4196433007812503</v>
      </c>
      <c r="AH161" s="249">
        <v>4.4302582226562501</v>
      </c>
      <c r="AI161" s="249">
        <v>4.3225785859375003</v>
      </c>
      <c r="AJ161" s="249">
        <v>4.3482173085937497</v>
      </c>
      <c r="AK161" s="249">
        <v>4.4053045546875005</v>
      </c>
      <c r="AL161" s="249">
        <v>4.2701946093750003</v>
      </c>
      <c r="AM161" s="249">
        <v>4.1242481054687499</v>
      </c>
      <c r="AN161" s="249">
        <v>4.1669209218749996</v>
      </c>
      <c r="AO161" s="248">
        <v>4.2304428359375006</v>
      </c>
    </row>
    <row r="162" spans="1:41" x14ac:dyDescent="0.25">
      <c r="A162" s="112" t="s">
        <v>175</v>
      </c>
      <c r="B162" s="113" t="s">
        <v>56</v>
      </c>
      <c r="C162" s="249">
        <v>0</v>
      </c>
      <c r="D162" s="249">
        <v>0</v>
      </c>
      <c r="E162" s="249">
        <v>0</v>
      </c>
      <c r="F162" s="249">
        <v>0</v>
      </c>
      <c r="G162" s="249">
        <v>0</v>
      </c>
      <c r="H162" s="249">
        <v>0</v>
      </c>
      <c r="I162" s="249">
        <v>0</v>
      </c>
      <c r="J162" s="249">
        <v>0</v>
      </c>
      <c r="K162" s="249">
        <v>0</v>
      </c>
      <c r="L162" s="249">
        <v>0</v>
      </c>
      <c r="M162" s="249">
        <v>0</v>
      </c>
      <c r="N162" s="249">
        <v>0</v>
      </c>
      <c r="O162" s="249">
        <v>0</v>
      </c>
      <c r="P162" s="249">
        <v>0</v>
      </c>
      <c r="Q162" s="249">
        <v>0</v>
      </c>
      <c r="R162" s="249">
        <v>0</v>
      </c>
      <c r="S162" s="249">
        <v>0</v>
      </c>
      <c r="T162" s="249">
        <v>0</v>
      </c>
      <c r="U162" s="249">
        <v>0</v>
      </c>
      <c r="V162" s="249">
        <v>0</v>
      </c>
      <c r="W162" s="249">
        <v>0</v>
      </c>
      <c r="X162" s="249">
        <v>0</v>
      </c>
      <c r="Y162" s="249">
        <v>0</v>
      </c>
      <c r="Z162" s="249">
        <v>0</v>
      </c>
      <c r="AA162" s="249">
        <v>0</v>
      </c>
      <c r="AB162" s="249">
        <v>0</v>
      </c>
      <c r="AC162" s="249">
        <v>0</v>
      </c>
      <c r="AD162" s="249">
        <v>0</v>
      </c>
      <c r="AE162" s="249">
        <v>0</v>
      </c>
      <c r="AF162" s="249">
        <v>0</v>
      </c>
      <c r="AG162" s="249">
        <v>0</v>
      </c>
      <c r="AH162" s="249">
        <v>0</v>
      </c>
      <c r="AI162" s="249">
        <v>0</v>
      </c>
      <c r="AJ162" s="249">
        <v>0</v>
      </c>
      <c r="AK162" s="249">
        <v>0</v>
      </c>
      <c r="AL162" s="249">
        <v>0</v>
      </c>
      <c r="AM162" s="249">
        <v>0</v>
      </c>
      <c r="AN162" s="249">
        <v>0</v>
      </c>
      <c r="AO162" s="248">
        <v>0</v>
      </c>
    </row>
    <row r="163" spans="1:41" x14ac:dyDescent="0.25">
      <c r="A163" s="112" t="s">
        <v>176</v>
      </c>
      <c r="B163" s="113" t="s">
        <v>56</v>
      </c>
      <c r="C163" s="249">
        <v>0</v>
      </c>
      <c r="D163" s="249">
        <v>0</v>
      </c>
      <c r="E163" s="249">
        <v>0</v>
      </c>
      <c r="F163" s="249">
        <v>0</v>
      </c>
      <c r="G163" s="249">
        <v>0</v>
      </c>
      <c r="H163" s="249">
        <v>0</v>
      </c>
      <c r="I163" s="249">
        <v>0</v>
      </c>
      <c r="J163" s="249">
        <v>0</v>
      </c>
      <c r="K163" s="249">
        <v>0</v>
      </c>
      <c r="L163" s="249">
        <v>0</v>
      </c>
      <c r="M163" s="249">
        <v>0</v>
      </c>
      <c r="N163" s="249">
        <v>0</v>
      </c>
      <c r="O163" s="249">
        <v>0</v>
      </c>
      <c r="P163" s="249">
        <v>0</v>
      </c>
      <c r="Q163" s="249">
        <v>0</v>
      </c>
      <c r="R163" s="249">
        <v>0</v>
      </c>
      <c r="S163" s="249">
        <v>0</v>
      </c>
      <c r="T163" s="249">
        <v>0</v>
      </c>
      <c r="U163" s="249">
        <v>0</v>
      </c>
      <c r="V163" s="249">
        <v>0</v>
      </c>
      <c r="W163" s="249">
        <v>0</v>
      </c>
      <c r="X163" s="249">
        <v>0</v>
      </c>
      <c r="Y163" s="249">
        <v>0</v>
      </c>
      <c r="Z163" s="249">
        <v>0</v>
      </c>
      <c r="AA163" s="249">
        <v>0</v>
      </c>
      <c r="AB163" s="249">
        <v>0</v>
      </c>
      <c r="AC163" s="249">
        <v>0</v>
      </c>
      <c r="AD163" s="249">
        <v>0</v>
      </c>
      <c r="AE163" s="249">
        <v>0</v>
      </c>
      <c r="AF163" s="249">
        <v>0</v>
      </c>
      <c r="AG163" s="249">
        <v>0</v>
      </c>
      <c r="AH163" s="249">
        <v>0</v>
      </c>
      <c r="AI163" s="249">
        <v>0</v>
      </c>
      <c r="AJ163" s="249">
        <v>0</v>
      </c>
      <c r="AK163" s="249">
        <v>0</v>
      </c>
      <c r="AL163" s="249">
        <v>0</v>
      </c>
      <c r="AM163" s="249">
        <v>0</v>
      </c>
      <c r="AN163" s="249">
        <v>0</v>
      </c>
      <c r="AO163" s="248">
        <v>0</v>
      </c>
    </row>
    <row r="164" spans="1:41" x14ac:dyDescent="0.25">
      <c r="A164" s="112" t="s">
        <v>177</v>
      </c>
      <c r="B164" s="113" t="s">
        <v>56</v>
      </c>
      <c r="C164" s="249">
        <v>1.4700000286102294E-6</v>
      </c>
      <c r="D164" s="249">
        <v>1.4170000094920396E-5</v>
      </c>
      <c r="E164" s="249">
        <v>8.5253656874060627E-2</v>
      </c>
      <c r="F164" s="249">
        <v>8.5369901875743642E-2</v>
      </c>
      <c r="G164" s="249">
        <v>8.5919286251842975E-2</v>
      </c>
      <c r="H164" s="249">
        <v>8.713264656066895E-2</v>
      </c>
      <c r="I164" s="249">
        <v>8.7400532184123997E-2</v>
      </c>
      <c r="J164" s="249">
        <v>8.7159700314769523E-2</v>
      </c>
      <c r="K164" s="249">
        <v>8.7163843439597627E-2</v>
      </c>
      <c r="L164" s="249">
        <v>8.7172267497081318E-2</v>
      </c>
      <c r="M164" s="249">
        <v>8.7428542185802025E-2</v>
      </c>
      <c r="N164" s="249">
        <v>8.7184416559485722E-2</v>
      </c>
      <c r="O164" s="249">
        <v>8.7241722816314551E-2</v>
      </c>
      <c r="P164" s="249">
        <v>8.6795276561584325E-2</v>
      </c>
      <c r="Q164" s="249">
        <v>8.762765843887628E-2</v>
      </c>
      <c r="R164" s="249">
        <v>8.7502702496334919E-2</v>
      </c>
      <c r="S164" s="249">
        <v>8.7583619062811147E-2</v>
      </c>
      <c r="T164" s="249">
        <v>8.7786860618889337E-2</v>
      </c>
      <c r="U164" s="249">
        <v>8.8010329995438452E-2</v>
      </c>
      <c r="V164" s="249">
        <v>8.7903220638424151E-2</v>
      </c>
      <c r="W164" s="249">
        <v>8.7937652814328665E-2</v>
      </c>
      <c r="X164" s="249">
        <v>8.7486022203668953E-2</v>
      </c>
      <c r="Y164" s="249">
        <v>8.7864088121026751E-2</v>
      </c>
      <c r="Z164" s="249">
        <v>8.752556155487895E-2</v>
      </c>
      <c r="AA164" s="249">
        <v>8.7745303421616544E-2</v>
      </c>
      <c r="AB164" s="249">
        <v>8.6605962826848029E-2</v>
      </c>
      <c r="AC164" s="249">
        <v>8.6980686845690006E-2</v>
      </c>
      <c r="AD164" s="249">
        <v>8.6775918444842101E-2</v>
      </c>
      <c r="AE164" s="249">
        <v>8.6412737518310537E-2</v>
      </c>
      <c r="AF164" s="249">
        <v>8.6108660610318188E-2</v>
      </c>
      <c r="AG164" s="249">
        <v>8.653122061523795E-2</v>
      </c>
      <c r="AH164" s="249">
        <v>8.6578039364635942E-2</v>
      </c>
      <c r="AI164" s="249">
        <v>8.611106345462799E-2</v>
      </c>
      <c r="AJ164" s="249">
        <v>8.9644553165912633E-2</v>
      </c>
      <c r="AK164" s="249">
        <v>9.0977856146097186E-2</v>
      </c>
      <c r="AL164" s="249">
        <v>9.0448721248149871E-2</v>
      </c>
      <c r="AM164" s="249">
        <v>8.833500274562836E-2</v>
      </c>
      <c r="AN164" s="249">
        <v>9.2644658791542059E-2</v>
      </c>
      <c r="AO164" s="248">
        <v>9.8049658650398247E-2</v>
      </c>
    </row>
    <row r="165" spans="1:41" x14ac:dyDescent="0.25">
      <c r="A165" s="112" t="s">
        <v>178</v>
      </c>
      <c r="B165" s="113" t="s">
        <v>56</v>
      </c>
      <c r="C165" s="249">
        <v>0</v>
      </c>
      <c r="D165" s="249">
        <v>0</v>
      </c>
      <c r="E165" s="249">
        <v>0</v>
      </c>
      <c r="F165" s="249">
        <v>0</v>
      </c>
      <c r="G165" s="249">
        <v>0</v>
      </c>
      <c r="H165" s="249">
        <v>0</v>
      </c>
      <c r="I165" s="249">
        <v>0</v>
      </c>
      <c r="J165" s="249">
        <v>0</v>
      </c>
      <c r="K165" s="249">
        <v>0</v>
      </c>
      <c r="L165" s="249">
        <v>0</v>
      </c>
      <c r="M165" s="249">
        <v>0</v>
      </c>
      <c r="N165" s="249">
        <v>0</v>
      </c>
      <c r="O165" s="249">
        <v>0</v>
      </c>
      <c r="P165" s="249">
        <v>0</v>
      </c>
      <c r="Q165" s="249">
        <v>0</v>
      </c>
      <c r="R165" s="249">
        <v>0</v>
      </c>
      <c r="S165" s="249">
        <v>0</v>
      </c>
      <c r="T165" s="249">
        <v>0</v>
      </c>
      <c r="U165" s="249">
        <v>0</v>
      </c>
      <c r="V165" s="249">
        <v>0</v>
      </c>
      <c r="W165" s="249">
        <v>0</v>
      </c>
      <c r="X165" s="249">
        <v>0</v>
      </c>
      <c r="Y165" s="249">
        <v>0</v>
      </c>
      <c r="Z165" s="249">
        <v>0</v>
      </c>
      <c r="AA165" s="249">
        <v>0</v>
      </c>
      <c r="AB165" s="249">
        <v>0</v>
      </c>
      <c r="AC165" s="249">
        <v>0</v>
      </c>
      <c r="AD165" s="249">
        <v>0</v>
      </c>
      <c r="AE165" s="249">
        <v>0</v>
      </c>
      <c r="AF165" s="249">
        <v>0</v>
      </c>
      <c r="AG165" s="249">
        <v>0</v>
      </c>
      <c r="AH165" s="249">
        <v>0</v>
      </c>
      <c r="AI165" s="249">
        <v>0</v>
      </c>
      <c r="AJ165" s="249">
        <v>0</v>
      </c>
      <c r="AK165" s="249">
        <v>0</v>
      </c>
      <c r="AL165" s="249">
        <v>0</v>
      </c>
      <c r="AM165" s="249">
        <v>0</v>
      </c>
      <c r="AN165" s="249">
        <v>0</v>
      </c>
      <c r="AO165" s="248">
        <v>0</v>
      </c>
    </row>
    <row r="166" spans="1:41" x14ac:dyDescent="0.25">
      <c r="A166" s="112" t="s">
        <v>1</v>
      </c>
      <c r="B166" s="113" t="s">
        <v>56</v>
      </c>
      <c r="C166" s="249">
        <v>0</v>
      </c>
      <c r="D166" s="249">
        <v>0</v>
      </c>
      <c r="E166" s="249">
        <v>0</v>
      </c>
      <c r="F166" s="249">
        <v>0</v>
      </c>
      <c r="G166" s="249">
        <v>0</v>
      </c>
      <c r="H166" s="249">
        <v>0</v>
      </c>
      <c r="I166" s="249">
        <v>0</v>
      </c>
      <c r="J166" s="249">
        <v>0</v>
      </c>
      <c r="K166" s="249">
        <v>0</v>
      </c>
      <c r="L166" s="249">
        <v>0</v>
      </c>
      <c r="M166" s="249">
        <v>0</v>
      </c>
      <c r="N166" s="249">
        <v>0</v>
      </c>
      <c r="O166" s="249">
        <v>0</v>
      </c>
      <c r="P166" s="249">
        <v>0</v>
      </c>
      <c r="Q166" s="249">
        <v>0</v>
      </c>
      <c r="R166" s="249">
        <v>0</v>
      </c>
      <c r="S166" s="249">
        <v>0</v>
      </c>
      <c r="T166" s="249">
        <v>0</v>
      </c>
      <c r="U166" s="249">
        <v>0</v>
      </c>
      <c r="V166" s="249">
        <v>0</v>
      </c>
      <c r="W166" s="249">
        <v>0</v>
      </c>
      <c r="X166" s="249">
        <v>0</v>
      </c>
      <c r="Y166" s="249">
        <v>0</v>
      </c>
      <c r="Z166" s="249">
        <v>0</v>
      </c>
      <c r="AA166" s="249">
        <v>0</v>
      </c>
      <c r="AB166" s="249">
        <v>0</v>
      </c>
      <c r="AC166" s="249">
        <v>0</v>
      </c>
      <c r="AD166" s="249">
        <v>0</v>
      </c>
      <c r="AE166" s="249">
        <v>0</v>
      </c>
      <c r="AF166" s="249">
        <v>0</v>
      </c>
      <c r="AG166" s="249">
        <v>0</v>
      </c>
      <c r="AH166" s="249">
        <v>0</v>
      </c>
      <c r="AI166" s="249">
        <v>0</v>
      </c>
      <c r="AJ166" s="249">
        <v>0</v>
      </c>
      <c r="AK166" s="249">
        <v>0</v>
      </c>
      <c r="AL166" s="249">
        <v>0</v>
      </c>
      <c r="AM166" s="249">
        <v>0</v>
      </c>
      <c r="AN166" s="249">
        <v>0</v>
      </c>
      <c r="AO166" s="248">
        <v>0</v>
      </c>
    </row>
    <row r="167" spans="1:41" x14ac:dyDescent="0.25">
      <c r="A167" s="112" t="s">
        <v>179</v>
      </c>
      <c r="B167" s="113" t="s">
        <v>56</v>
      </c>
      <c r="C167" s="249">
        <v>0</v>
      </c>
      <c r="D167" s="249">
        <v>0</v>
      </c>
      <c r="E167" s="249">
        <v>0</v>
      </c>
      <c r="F167" s="249">
        <v>0</v>
      </c>
      <c r="G167" s="249">
        <v>0</v>
      </c>
      <c r="H167" s="249">
        <v>0</v>
      </c>
      <c r="I167" s="249">
        <v>0</v>
      </c>
      <c r="J167" s="249">
        <v>0</v>
      </c>
      <c r="K167" s="249">
        <v>0</v>
      </c>
      <c r="L167" s="249">
        <v>0</v>
      </c>
      <c r="M167" s="249">
        <v>0</v>
      </c>
      <c r="N167" s="249">
        <v>0</v>
      </c>
      <c r="O167" s="249">
        <v>0</v>
      </c>
      <c r="P167" s="249">
        <v>0</v>
      </c>
      <c r="Q167" s="249">
        <v>0</v>
      </c>
      <c r="R167" s="249">
        <v>0</v>
      </c>
      <c r="S167" s="249">
        <v>0</v>
      </c>
      <c r="T167" s="249">
        <v>0</v>
      </c>
      <c r="U167" s="249">
        <v>0</v>
      </c>
      <c r="V167" s="249">
        <v>0</v>
      </c>
      <c r="W167" s="249">
        <v>0</v>
      </c>
      <c r="X167" s="249">
        <v>0</v>
      </c>
      <c r="Y167" s="249">
        <v>0</v>
      </c>
      <c r="Z167" s="249">
        <v>0</v>
      </c>
      <c r="AA167" s="249">
        <v>0</v>
      </c>
      <c r="AB167" s="249">
        <v>0</v>
      </c>
      <c r="AC167" s="249">
        <v>0</v>
      </c>
      <c r="AD167" s="249">
        <v>0</v>
      </c>
      <c r="AE167" s="249">
        <v>0</v>
      </c>
      <c r="AF167" s="249">
        <v>0</v>
      </c>
      <c r="AG167" s="249">
        <v>0</v>
      </c>
      <c r="AH167" s="249">
        <v>0</v>
      </c>
      <c r="AI167" s="249">
        <v>0</v>
      </c>
      <c r="AJ167" s="249">
        <v>0</v>
      </c>
      <c r="AK167" s="249">
        <v>0</v>
      </c>
      <c r="AL167" s="249">
        <v>0</v>
      </c>
      <c r="AM167" s="249">
        <v>0</v>
      </c>
      <c r="AN167" s="249">
        <v>0</v>
      </c>
      <c r="AO167" s="248">
        <v>0</v>
      </c>
    </row>
    <row r="168" spans="1:41" x14ac:dyDescent="0.25">
      <c r="A168" s="112" t="s">
        <v>180</v>
      </c>
      <c r="B168" s="113" t="s">
        <v>56</v>
      </c>
      <c r="C168" s="249">
        <v>0</v>
      </c>
      <c r="D168" s="249">
        <v>0</v>
      </c>
      <c r="E168" s="249">
        <v>0</v>
      </c>
      <c r="F168" s="249">
        <v>0</v>
      </c>
      <c r="G168" s="249">
        <v>0</v>
      </c>
      <c r="H168" s="249">
        <v>0</v>
      </c>
      <c r="I168" s="249">
        <v>0</v>
      </c>
      <c r="J168" s="249">
        <v>0</v>
      </c>
      <c r="K168" s="249">
        <v>0</v>
      </c>
      <c r="L168" s="249">
        <v>0</v>
      </c>
      <c r="M168" s="249">
        <v>0</v>
      </c>
      <c r="N168" s="249">
        <v>0</v>
      </c>
      <c r="O168" s="249">
        <v>0</v>
      </c>
      <c r="P168" s="249">
        <v>0</v>
      </c>
      <c r="Q168" s="249">
        <v>0</v>
      </c>
      <c r="R168" s="249">
        <v>0</v>
      </c>
      <c r="S168" s="249">
        <v>0</v>
      </c>
      <c r="T168" s="249">
        <v>0</v>
      </c>
      <c r="U168" s="249">
        <v>0</v>
      </c>
      <c r="V168" s="249">
        <v>0</v>
      </c>
      <c r="W168" s="249">
        <v>0</v>
      </c>
      <c r="X168" s="249">
        <v>0</v>
      </c>
      <c r="Y168" s="249">
        <v>0</v>
      </c>
      <c r="Z168" s="249">
        <v>0</v>
      </c>
      <c r="AA168" s="249">
        <v>0</v>
      </c>
      <c r="AB168" s="249">
        <v>0</v>
      </c>
      <c r="AC168" s="249">
        <v>0</v>
      </c>
      <c r="AD168" s="249">
        <v>0</v>
      </c>
      <c r="AE168" s="249">
        <v>0</v>
      </c>
      <c r="AF168" s="249">
        <v>0</v>
      </c>
      <c r="AG168" s="249">
        <v>0</v>
      </c>
      <c r="AH168" s="249">
        <v>0</v>
      </c>
      <c r="AI168" s="249">
        <v>0</v>
      </c>
      <c r="AJ168" s="249">
        <v>0</v>
      </c>
      <c r="AK168" s="249">
        <v>0</v>
      </c>
      <c r="AL168" s="249">
        <v>0</v>
      </c>
      <c r="AM168" s="249">
        <v>0</v>
      </c>
      <c r="AN168" s="249">
        <v>0</v>
      </c>
      <c r="AO168" s="248">
        <v>0</v>
      </c>
    </row>
    <row r="169" spans="1:41" x14ac:dyDescent="0.25">
      <c r="A169" s="112" t="s">
        <v>271</v>
      </c>
      <c r="B169" s="113" t="s">
        <v>56</v>
      </c>
      <c r="C169" s="249">
        <v>0</v>
      </c>
      <c r="D169" s="249">
        <v>0</v>
      </c>
      <c r="E169" s="249">
        <v>0</v>
      </c>
      <c r="F169" s="249">
        <v>0</v>
      </c>
      <c r="G169" s="249">
        <v>0</v>
      </c>
      <c r="H169" s="249">
        <v>0</v>
      </c>
      <c r="I169" s="249">
        <v>0</v>
      </c>
      <c r="J169" s="249">
        <v>0</v>
      </c>
      <c r="K169" s="249">
        <v>0</v>
      </c>
      <c r="L169" s="249">
        <v>0</v>
      </c>
      <c r="M169" s="249">
        <v>0</v>
      </c>
      <c r="N169" s="249">
        <v>0</v>
      </c>
      <c r="O169" s="249">
        <v>0</v>
      </c>
      <c r="P169" s="249">
        <v>0</v>
      </c>
      <c r="Q169" s="249">
        <v>0</v>
      </c>
      <c r="R169" s="249">
        <v>0</v>
      </c>
      <c r="S169" s="249">
        <v>0</v>
      </c>
      <c r="T169" s="249">
        <v>0</v>
      </c>
      <c r="U169" s="249">
        <v>0</v>
      </c>
      <c r="V169" s="249">
        <v>0</v>
      </c>
      <c r="W169" s="249">
        <v>0</v>
      </c>
      <c r="X169" s="249">
        <v>0</v>
      </c>
      <c r="Y169" s="249">
        <v>0</v>
      </c>
      <c r="Z169" s="249">
        <v>0</v>
      </c>
      <c r="AA169" s="249">
        <v>0</v>
      </c>
      <c r="AB169" s="249">
        <v>0</v>
      </c>
      <c r="AC169" s="249">
        <v>0</v>
      </c>
      <c r="AD169" s="249">
        <v>0</v>
      </c>
      <c r="AE169" s="249">
        <v>0</v>
      </c>
      <c r="AF169" s="249">
        <v>0</v>
      </c>
      <c r="AG169" s="249">
        <v>0</v>
      </c>
      <c r="AH169" s="249">
        <v>0</v>
      </c>
      <c r="AI169" s="249">
        <v>0</v>
      </c>
      <c r="AJ169" s="249">
        <v>0</v>
      </c>
      <c r="AK169" s="249">
        <v>0</v>
      </c>
      <c r="AL169" s="249">
        <v>0</v>
      </c>
      <c r="AM169" s="249">
        <v>0</v>
      </c>
      <c r="AN169" s="249">
        <v>0</v>
      </c>
      <c r="AO169" s="248">
        <v>0</v>
      </c>
    </row>
    <row r="170" spans="1:41" x14ac:dyDescent="0.25">
      <c r="A170" s="112" t="s">
        <v>182</v>
      </c>
      <c r="B170" s="113" t="s">
        <v>56</v>
      </c>
      <c r="C170" s="249">
        <v>0</v>
      </c>
      <c r="D170" s="249">
        <v>0</v>
      </c>
      <c r="E170" s="249">
        <v>0</v>
      </c>
      <c r="F170" s="249">
        <v>0</v>
      </c>
      <c r="G170" s="249">
        <v>0</v>
      </c>
      <c r="H170" s="249">
        <v>0</v>
      </c>
      <c r="I170" s="249">
        <v>0</v>
      </c>
      <c r="J170" s="249">
        <v>0</v>
      </c>
      <c r="K170" s="249">
        <v>0</v>
      </c>
      <c r="L170" s="249">
        <v>0</v>
      </c>
      <c r="M170" s="249">
        <v>0</v>
      </c>
      <c r="N170" s="249">
        <v>0</v>
      </c>
      <c r="O170" s="249">
        <v>0</v>
      </c>
      <c r="P170" s="249">
        <v>0</v>
      </c>
      <c r="Q170" s="249">
        <v>0</v>
      </c>
      <c r="R170" s="249">
        <v>0</v>
      </c>
      <c r="S170" s="249">
        <v>0</v>
      </c>
      <c r="T170" s="249">
        <v>0</v>
      </c>
      <c r="U170" s="249">
        <v>0</v>
      </c>
      <c r="V170" s="249">
        <v>0</v>
      </c>
      <c r="W170" s="249">
        <v>0</v>
      </c>
      <c r="X170" s="249">
        <v>0</v>
      </c>
      <c r="Y170" s="249">
        <v>0</v>
      </c>
      <c r="Z170" s="249">
        <v>0</v>
      </c>
      <c r="AA170" s="249">
        <v>0</v>
      </c>
      <c r="AB170" s="249">
        <v>0</v>
      </c>
      <c r="AC170" s="249">
        <v>0</v>
      </c>
      <c r="AD170" s="249">
        <v>0</v>
      </c>
      <c r="AE170" s="249">
        <v>0</v>
      </c>
      <c r="AF170" s="249">
        <v>0</v>
      </c>
      <c r="AG170" s="249">
        <v>0</v>
      </c>
      <c r="AH170" s="249">
        <v>0</v>
      </c>
      <c r="AI170" s="249">
        <v>0</v>
      </c>
      <c r="AJ170" s="249">
        <v>0</v>
      </c>
      <c r="AK170" s="249">
        <v>0</v>
      </c>
      <c r="AL170" s="249">
        <v>0</v>
      </c>
      <c r="AM170" s="249">
        <v>0</v>
      </c>
      <c r="AN170" s="249">
        <v>0</v>
      </c>
      <c r="AO170" s="248">
        <v>0</v>
      </c>
    </row>
    <row r="171" spans="1:41" x14ac:dyDescent="0.25">
      <c r="A171" s="112" t="s">
        <v>183</v>
      </c>
      <c r="B171" s="113" t="s">
        <v>56</v>
      </c>
      <c r="C171" s="249">
        <v>0</v>
      </c>
      <c r="D171" s="249">
        <v>0</v>
      </c>
      <c r="E171" s="249">
        <v>0</v>
      </c>
      <c r="F171" s="249">
        <v>0</v>
      </c>
      <c r="G171" s="249">
        <v>0</v>
      </c>
      <c r="H171" s="249">
        <v>0</v>
      </c>
      <c r="I171" s="249">
        <v>0</v>
      </c>
      <c r="J171" s="249">
        <v>0</v>
      </c>
      <c r="K171" s="249">
        <v>0</v>
      </c>
      <c r="L171" s="249">
        <v>0</v>
      </c>
      <c r="M171" s="249">
        <v>0</v>
      </c>
      <c r="N171" s="249">
        <v>0</v>
      </c>
      <c r="O171" s="249">
        <v>0</v>
      </c>
      <c r="P171" s="249">
        <v>0</v>
      </c>
      <c r="Q171" s="249">
        <v>0</v>
      </c>
      <c r="R171" s="249">
        <v>0</v>
      </c>
      <c r="S171" s="249">
        <v>0</v>
      </c>
      <c r="T171" s="249">
        <v>0</v>
      </c>
      <c r="U171" s="249">
        <v>0</v>
      </c>
      <c r="V171" s="249">
        <v>0</v>
      </c>
      <c r="W171" s="249">
        <v>0</v>
      </c>
      <c r="X171" s="249">
        <v>0</v>
      </c>
      <c r="Y171" s="249">
        <v>0</v>
      </c>
      <c r="Z171" s="249">
        <v>0</v>
      </c>
      <c r="AA171" s="249">
        <v>0</v>
      </c>
      <c r="AB171" s="249">
        <v>0</v>
      </c>
      <c r="AC171" s="249">
        <v>0</v>
      </c>
      <c r="AD171" s="249">
        <v>0</v>
      </c>
      <c r="AE171" s="249">
        <v>0</v>
      </c>
      <c r="AF171" s="249">
        <v>0</v>
      </c>
      <c r="AG171" s="249">
        <v>0</v>
      </c>
      <c r="AH171" s="249">
        <v>0</v>
      </c>
      <c r="AI171" s="249">
        <v>0</v>
      </c>
      <c r="AJ171" s="249">
        <v>0</v>
      </c>
      <c r="AK171" s="249">
        <v>0</v>
      </c>
      <c r="AL171" s="249">
        <v>0</v>
      </c>
      <c r="AM171" s="249">
        <v>0</v>
      </c>
      <c r="AN171" s="249">
        <v>0</v>
      </c>
      <c r="AO171" s="248">
        <v>0</v>
      </c>
    </row>
    <row r="172" spans="1:41" ht="16.5" thickBot="1" x14ac:dyDescent="0.3">
      <c r="A172" s="254" t="s">
        <v>184</v>
      </c>
      <c r="B172" s="255" t="s">
        <v>56</v>
      </c>
      <c r="C172" s="256">
        <v>10.269719346553966</v>
      </c>
      <c r="D172" s="256">
        <v>10.587928901307123</v>
      </c>
      <c r="E172" s="256">
        <v>10.423070428447723</v>
      </c>
      <c r="F172" s="256">
        <v>10.530688562734138</v>
      </c>
      <c r="G172" s="256">
        <v>10.327865842961787</v>
      </c>
      <c r="H172" s="256">
        <v>10.506395136698931</v>
      </c>
      <c r="I172" s="256">
        <v>10.129093241317747</v>
      </c>
      <c r="J172" s="256">
        <v>9.9009197711341468</v>
      </c>
      <c r="K172" s="256">
        <v>9.2552877991061386</v>
      </c>
      <c r="L172" s="256">
        <v>9.3435596072282969</v>
      </c>
      <c r="M172" s="256">
        <v>9.4084627161741423</v>
      </c>
      <c r="N172" s="256">
        <v>9.4902143341887282</v>
      </c>
      <c r="O172" s="256">
        <v>9.6237189392698657</v>
      </c>
      <c r="P172" s="256">
        <v>9.6713215985296621</v>
      </c>
      <c r="Q172" s="256">
        <v>10.028025088500218</v>
      </c>
      <c r="R172" s="256">
        <v>10.380017979962156</v>
      </c>
      <c r="S172" s="256">
        <v>10.181259215711981</v>
      </c>
      <c r="T172" s="256">
        <v>10.54449405657226</v>
      </c>
      <c r="U172" s="256">
        <v>10.417115911385817</v>
      </c>
      <c r="V172" s="256">
        <v>10.640460772304683</v>
      </c>
      <c r="W172" s="256">
        <v>10.883110136762081</v>
      </c>
      <c r="X172" s="256">
        <v>10.213391721391901</v>
      </c>
      <c r="Y172" s="256">
        <v>10.526539994859307</v>
      </c>
      <c r="Z172" s="256">
        <v>10.354324786316841</v>
      </c>
      <c r="AA172" s="256">
        <v>10.625955388291001</v>
      </c>
      <c r="AB172" s="256">
        <v>10.247132932950139</v>
      </c>
      <c r="AC172" s="256">
        <v>10.356383367723376</v>
      </c>
      <c r="AD172" s="256">
        <v>10.536134205065936</v>
      </c>
      <c r="AE172" s="256">
        <v>10.587572193634033</v>
      </c>
      <c r="AF172" s="256">
        <v>10.225075257290005</v>
      </c>
      <c r="AG172" s="256">
        <v>10.36141338376221</v>
      </c>
      <c r="AH172" s="256">
        <v>10.553865889584362</v>
      </c>
      <c r="AI172" s="256">
        <v>10.216866865822791</v>
      </c>
      <c r="AJ172" s="256">
        <v>10.477129787052631</v>
      </c>
      <c r="AK172" s="256">
        <v>10.815363304388285</v>
      </c>
      <c r="AL172" s="256">
        <v>10.40957628411436</v>
      </c>
      <c r="AM172" s="256">
        <v>10.107623572325707</v>
      </c>
      <c r="AN172" s="256">
        <v>10.348575980935095</v>
      </c>
      <c r="AO172" s="257">
        <v>10.68548606172657</v>
      </c>
    </row>
    <row r="173" spans="1:41" x14ac:dyDescent="0.25">
      <c r="A173" s="171" t="s">
        <v>543</v>
      </c>
      <c r="B173" s="349" t="s">
        <v>673</v>
      </c>
      <c r="C173" s="249"/>
      <c r="D173" s="249"/>
      <c r="E173" s="249"/>
      <c r="F173" s="249"/>
      <c r="G173" s="249"/>
      <c r="H173" s="249"/>
      <c r="I173" s="249"/>
      <c r="J173" s="249"/>
      <c r="K173" s="249"/>
      <c r="L173" s="249"/>
      <c r="M173" s="249"/>
      <c r="N173" s="249"/>
      <c r="O173" s="249"/>
      <c r="P173" s="249"/>
      <c r="Q173" s="249"/>
      <c r="R173" s="249"/>
      <c r="S173" s="249"/>
      <c r="T173" s="249"/>
      <c r="U173" s="249"/>
      <c r="V173" s="249"/>
      <c r="W173" s="249"/>
      <c r="X173" s="249"/>
      <c r="Y173" s="249"/>
      <c r="Z173" s="249"/>
      <c r="AA173" s="249"/>
      <c r="AB173" s="249"/>
      <c r="AC173" s="249"/>
      <c r="AD173" s="249"/>
      <c r="AE173" s="249"/>
      <c r="AF173" s="249"/>
      <c r="AG173" s="249"/>
      <c r="AH173" s="249"/>
      <c r="AI173" s="249"/>
      <c r="AJ173" s="249"/>
      <c r="AK173" s="249"/>
      <c r="AL173" s="249"/>
      <c r="AM173" s="249"/>
      <c r="AN173" s="249"/>
      <c r="AO173" s="325"/>
    </row>
    <row r="174" spans="1:41" x14ac:dyDescent="0.25">
      <c r="A174" s="112" t="s">
        <v>12</v>
      </c>
      <c r="B174" s="113" t="s">
        <v>56</v>
      </c>
      <c r="C174" s="249">
        <v>0</v>
      </c>
      <c r="D174" s="249">
        <v>0</v>
      </c>
      <c r="E174" s="249">
        <v>0</v>
      </c>
      <c r="F174" s="249">
        <v>0</v>
      </c>
      <c r="G174" s="249">
        <v>0</v>
      </c>
      <c r="H174" s="249">
        <v>0</v>
      </c>
      <c r="I174" s="249">
        <v>0</v>
      </c>
      <c r="J174" s="249">
        <v>0</v>
      </c>
      <c r="K174" s="249">
        <v>0</v>
      </c>
      <c r="L174" s="249">
        <v>0</v>
      </c>
      <c r="M174" s="249">
        <v>0</v>
      </c>
      <c r="N174" s="249">
        <v>0</v>
      </c>
      <c r="O174" s="249">
        <v>0</v>
      </c>
      <c r="P174" s="249">
        <v>0</v>
      </c>
      <c r="Q174" s="249">
        <v>0</v>
      </c>
      <c r="R174" s="249">
        <v>0</v>
      </c>
      <c r="S174" s="249">
        <v>0</v>
      </c>
      <c r="T174" s="249">
        <v>0</v>
      </c>
      <c r="U174" s="249">
        <v>0</v>
      </c>
      <c r="V174" s="249">
        <v>0</v>
      </c>
      <c r="W174" s="249">
        <v>0</v>
      </c>
      <c r="X174" s="249">
        <v>0</v>
      </c>
      <c r="Y174" s="249">
        <v>0</v>
      </c>
      <c r="Z174" s="249">
        <v>0</v>
      </c>
      <c r="AA174" s="249">
        <v>0</v>
      </c>
      <c r="AB174" s="249">
        <v>0</v>
      </c>
      <c r="AC174" s="249">
        <v>0</v>
      </c>
      <c r="AD174" s="249">
        <v>0</v>
      </c>
      <c r="AE174" s="249">
        <v>0</v>
      </c>
      <c r="AF174" s="249">
        <v>0</v>
      </c>
      <c r="AG174" s="249">
        <v>0</v>
      </c>
      <c r="AH174" s="249">
        <v>0</v>
      </c>
      <c r="AI174" s="249">
        <v>0</v>
      </c>
      <c r="AJ174" s="249">
        <v>0</v>
      </c>
      <c r="AK174" s="249">
        <v>0</v>
      </c>
      <c r="AL174" s="249">
        <v>0</v>
      </c>
      <c r="AM174" s="249">
        <v>0</v>
      </c>
      <c r="AN174" s="249">
        <v>0</v>
      </c>
      <c r="AO174" s="248">
        <v>0</v>
      </c>
    </row>
    <row r="175" spans="1:41" x14ac:dyDescent="0.25">
      <c r="A175" s="112" t="s">
        <v>20</v>
      </c>
      <c r="B175" s="113" t="s">
        <v>56</v>
      </c>
      <c r="C175" s="249">
        <v>0</v>
      </c>
      <c r="D175" s="249">
        <v>0</v>
      </c>
      <c r="E175" s="249">
        <v>0</v>
      </c>
      <c r="F175" s="249">
        <v>0</v>
      </c>
      <c r="G175" s="249">
        <v>0</v>
      </c>
      <c r="H175" s="249">
        <v>0</v>
      </c>
      <c r="I175" s="249">
        <v>0</v>
      </c>
      <c r="J175" s="249">
        <v>0</v>
      </c>
      <c r="K175" s="249">
        <v>0</v>
      </c>
      <c r="L175" s="249">
        <v>0</v>
      </c>
      <c r="M175" s="249">
        <v>0</v>
      </c>
      <c r="N175" s="249">
        <v>0</v>
      </c>
      <c r="O175" s="249">
        <v>0</v>
      </c>
      <c r="P175" s="249">
        <v>0</v>
      </c>
      <c r="Q175" s="249">
        <v>0</v>
      </c>
      <c r="R175" s="249">
        <v>0</v>
      </c>
      <c r="S175" s="249">
        <v>0</v>
      </c>
      <c r="T175" s="249">
        <v>0</v>
      </c>
      <c r="U175" s="249">
        <v>0</v>
      </c>
      <c r="V175" s="249">
        <v>0</v>
      </c>
      <c r="W175" s="249">
        <v>0</v>
      </c>
      <c r="X175" s="249">
        <v>0</v>
      </c>
      <c r="Y175" s="249">
        <v>0</v>
      </c>
      <c r="Z175" s="249">
        <v>0</v>
      </c>
      <c r="AA175" s="249">
        <v>0</v>
      </c>
      <c r="AB175" s="249">
        <v>0</v>
      </c>
      <c r="AC175" s="249">
        <v>0</v>
      </c>
      <c r="AD175" s="249">
        <v>0</v>
      </c>
      <c r="AE175" s="249">
        <v>0</v>
      </c>
      <c r="AF175" s="249">
        <v>0</v>
      </c>
      <c r="AG175" s="249">
        <v>0</v>
      </c>
      <c r="AH175" s="249">
        <v>0</v>
      </c>
      <c r="AI175" s="249">
        <v>0</v>
      </c>
      <c r="AJ175" s="249">
        <v>0</v>
      </c>
      <c r="AK175" s="249">
        <v>0</v>
      </c>
      <c r="AL175" s="249">
        <v>0</v>
      </c>
      <c r="AM175" s="249">
        <v>0</v>
      </c>
      <c r="AN175" s="249">
        <v>0</v>
      </c>
      <c r="AO175" s="248">
        <v>0</v>
      </c>
    </row>
    <row r="176" spans="1:41" x14ac:dyDescent="0.25">
      <c r="A176" s="112" t="s">
        <v>577</v>
      </c>
      <c r="B176" s="113" t="s">
        <v>56</v>
      </c>
      <c r="C176" s="249">
        <v>0</v>
      </c>
      <c r="D176" s="249">
        <v>0</v>
      </c>
      <c r="E176" s="249">
        <v>0</v>
      </c>
      <c r="F176" s="249">
        <v>0</v>
      </c>
      <c r="G176" s="249">
        <v>0</v>
      </c>
      <c r="H176" s="249">
        <v>0</v>
      </c>
      <c r="I176" s="249">
        <v>0</v>
      </c>
      <c r="J176" s="249">
        <v>0</v>
      </c>
      <c r="K176" s="249">
        <v>0</v>
      </c>
      <c r="L176" s="249">
        <v>0</v>
      </c>
      <c r="M176" s="249">
        <v>0</v>
      </c>
      <c r="N176" s="249">
        <v>0</v>
      </c>
      <c r="O176" s="249">
        <v>0</v>
      </c>
      <c r="P176" s="249">
        <v>0</v>
      </c>
      <c r="Q176" s="249">
        <v>0</v>
      </c>
      <c r="R176" s="249">
        <v>0</v>
      </c>
      <c r="S176" s="249">
        <v>0</v>
      </c>
      <c r="T176" s="249">
        <v>0</v>
      </c>
      <c r="U176" s="249">
        <v>0</v>
      </c>
      <c r="V176" s="249">
        <v>0</v>
      </c>
      <c r="W176" s="249">
        <v>0</v>
      </c>
      <c r="X176" s="249">
        <v>0</v>
      </c>
      <c r="Y176" s="249">
        <v>0</v>
      </c>
      <c r="Z176" s="249">
        <v>0</v>
      </c>
      <c r="AA176" s="249">
        <v>0</v>
      </c>
      <c r="AB176" s="249">
        <v>0</v>
      </c>
      <c r="AC176" s="249">
        <v>0</v>
      </c>
      <c r="AD176" s="249">
        <v>0</v>
      </c>
      <c r="AE176" s="249">
        <v>0</v>
      </c>
      <c r="AF176" s="249">
        <v>0</v>
      </c>
      <c r="AG176" s="249">
        <v>0</v>
      </c>
      <c r="AH176" s="249">
        <v>0</v>
      </c>
      <c r="AI176" s="249">
        <v>0</v>
      </c>
      <c r="AJ176" s="249">
        <v>0</v>
      </c>
      <c r="AK176" s="249">
        <v>0</v>
      </c>
      <c r="AL176" s="249">
        <v>0</v>
      </c>
      <c r="AM176" s="249">
        <v>0</v>
      </c>
      <c r="AN176" s="249">
        <v>0</v>
      </c>
      <c r="AO176" s="248">
        <v>0</v>
      </c>
    </row>
    <row r="177" spans="1:41" x14ac:dyDescent="0.25">
      <c r="A177" s="112" t="s">
        <v>22</v>
      </c>
      <c r="B177" s="113" t="s">
        <v>56</v>
      </c>
      <c r="C177" s="249">
        <v>0.43716770528352261</v>
      </c>
      <c r="D177" s="249">
        <v>0.38720643085855244</v>
      </c>
      <c r="E177" s="249">
        <v>0.38574246515873073</v>
      </c>
      <c r="F177" s="249">
        <v>0.40046185051655769</v>
      </c>
      <c r="G177" s="249">
        <v>0.41934853022241592</v>
      </c>
      <c r="H177" s="249">
        <v>0.418859340215683</v>
      </c>
      <c r="I177" s="249">
        <v>0.39854014230728146</v>
      </c>
      <c r="J177" s="249">
        <v>0.39258036001014707</v>
      </c>
      <c r="K177" s="249">
        <v>0.39252274520492558</v>
      </c>
      <c r="L177" s="249">
        <v>0.39268498773193361</v>
      </c>
      <c r="M177" s="249">
        <v>0.39170364367294308</v>
      </c>
      <c r="N177" s="249">
        <v>0.39375713668060303</v>
      </c>
      <c r="O177" s="249">
        <v>0.41001689651870726</v>
      </c>
      <c r="P177" s="249">
        <v>0.40305009703063965</v>
      </c>
      <c r="Q177" s="249">
        <v>0.38706906976318362</v>
      </c>
      <c r="R177" s="249">
        <v>0.39203409078216556</v>
      </c>
      <c r="S177" s="249">
        <v>0.39508613676452636</v>
      </c>
      <c r="T177" s="249">
        <v>0.39907968721771236</v>
      </c>
      <c r="U177" s="249">
        <v>0.40165943743133548</v>
      </c>
      <c r="V177" s="249">
        <v>0.40636917569732667</v>
      </c>
      <c r="W177" s="249">
        <v>0.4100146031799316</v>
      </c>
      <c r="X177" s="249">
        <v>0.41311190662384034</v>
      </c>
      <c r="Y177" s="249">
        <v>0.41313221041870118</v>
      </c>
      <c r="Z177" s="249">
        <v>0.42081483244323725</v>
      </c>
      <c r="AA177" s="249">
        <v>0.42504862763214113</v>
      </c>
      <c r="AB177" s="249">
        <v>0.42861641190338129</v>
      </c>
      <c r="AC177" s="249">
        <v>0.43083241056823729</v>
      </c>
      <c r="AD177" s="249">
        <v>0.43566924474334712</v>
      </c>
      <c r="AE177" s="249">
        <v>0.43915237937927248</v>
      </c>
      <c r="AF177" s="249">
        <v>0.44257685050964352</v>
      </c>
      <c r="AG177" s="249">
        <v>0.44664195915222171</v>
      </c>
      <c r="AH177" s="249">
        <v>0.45152479684448238</v>
      </c>
      <c r="AI177" s="249">
        <v>0.45500296916198735</v>
      </c>
      <c r="AJ177" s="249">
        <v>0.45844863613891601</v>
      </c>
      <c r="AK177" s="249">
        <v>0.46037700770568846</v>
      </c>
      <c r="AL177" s="249">
        <v>0.46528961543273928</v>
      </c>
      <c r="AM177" s="249">
        <v>0.46887248425292966</v>
      </c>
      <c r="AN177" s="249">
        <v>0.4724070906219483</v>
      </c>
      <c r="AO177" s="248">
        <v>0.47437201637268067</v>
      </c>
    </row>
    <row r="178" spans="1:41" x14ac:dyDescent="0.25">
      <c r="A178" s="112" t="s">
        <v>21</v>
      </c>
      <c r="B178" s="113" t="s">
        <v>56</v>
      </c>
      <c r="C178" s="249">
        <v>0.3812479453125</v>
      </c>
      <c r="D178" s="249">
        <v>0.37878216406249998</v>
      </c>
      <c r="E178" s="249">
        <v>0.378896640625</v>
      </c>
      <c r="F178" s="249">
        <v>0.37808441992187497</v>
      </c>
      <c r="G178" s="249">
        <v>0.377875908203125</v>
      </c>
      <c r="H178" s="249">
        <v>0.37710288085937504</v>
      </c>
      <c r="I178" s="249">
        <v>0.37622034570312496</v>
      </c>
      <c r="J178" s="249">
        <v>0.37416344921875</v>
      </c>
      <c r="K178" s="249">
        <v>0.37359252343749999</v>
      </c>
      <c r="L178" s="249">
        <v>0.37289041406250001</v>
      </c>
      <c r="M178" s="249">
        <v>0.37337808789062499</v>
      </c>
      <c r="N178" s="249">
        <v>0.37157455273437501</v>
      </c>
      <c r="O178" s="249">
        <v>0.37234212109374998</v>
      </c>
      <c r="P178" s="249">
        <v>0.37128480859375002</v>
      </c>
      <c r="Q178" s="249">
        <v>0.37170442382812496</v>
      </c>
      <c r="R178" s="249">
        <v>0.37039383203124998</v>
      </c>
      <c r="S178" s="249">
        <v>0.37024586328124998</v>
      </c>
      <c r="T178" s="249">
        <v>0.37027281835937498</v>
      </c>
      <c r="U178" s="249">
        <v>0.37127650000000001</v>
      </c>
      <c r="V178" s="249">
        <v>0.37035395117187497</v>
      </c>
      <c r="W178" s="249">
        <v>0.37048592968749999</v>
      </c>
      <c r="X178" s="249">
        <v>0.37053268554687502</v>
      </c>
      <c r="Y178" s="249">
        <v>0.37149103320312499</v>
      </c>
      <c r="Z178" s="249">
        <v>0.37063093164062499</v>
      </c>
      <c r="AA178" s="249">
        <v>0.37056074218750001</v>
      </c>
      <c r="AB178" s="249">
        <v>0.37063549804687501</v>
      </c>
      <c r="AC178" s="249">
        <v>0.37174984570312497</v>
      </c>
      <c r="AD178" s="249">
        <v>0.37073722656249997</v>
      </c>
      <c r="AE178" s="249">
        <v>0.37080441406249998</v>
      </c>
      <c r="AF178" s="249">
        <v>0.37088314648437498</v>
      </c>
      <c r="AG178" s="249">
        <v>0.37206293554687497</v>
      </c>
      <c r="AH178" s="249">
        <v>0.371040521484375</v>
      </c>
      <c r="AI178" s="249">
        <v>0.3711113828125</v>
      </c>
      <c r="AJ178" s="249">
        <v>0.37113588867187502</v>
      </c>
      <c r="AK178" s="249">
        <v>0.37225076171874999</v>
      </c>
      <c r="AL178" s="249">
        <v>0.37115620703124996</v>
      </c>
      <c r="AM178" s="249">
        <v>0.37104133203125</v>
      </c>
      <c r="AN178" s="249">
        <v>0.37105382812499998</v>
      </c>
      <c r="AO178" s="248">
        <v>0.37214337109375001</v>
      </c>
    </row>
    <row r="179" spans="1:41" x14ac:dyDescent="0.25">
      <c r="A179" s="112" t="s">
        <v>175</v>
      </c>
      <c r="B179" s="113" t="s">
        <v>56</v>
      </c>
      <c r="C179" s="249">
        <v>0</v>
      </c>
      <c r="D179" s="249">
        <v>0</v>
      </c>
      <c r="E179" s="249">
        <v>0</v>
      </c>
      <c r="F179" s="249">
        <v>0</v>
      </c>
      <c r="G179" s="249">
        <v>0</v>
      </c>
      <c r="H179" s="249">
        <v>0</v>
      </c>
      <c r="I179" s="249">
        <v>0</v>
      </c>
      <c r="J179" s="249">
        <v>0</v>
      </c>
      <c r="K179" s="249">
        <v>0</v>
      </c>
      <c r="L179" s="249">
        <v>0</v>
      </c>
      <c r="M179" s="249">
        <v>0</v>
      </c>
      <c r="N179" s="249">
        <v>0</v>
      </c>
      <c r="O179" s="249">
        <v>0</v>
      </c>
      <c r="P179" s="249">
        <v>0</v>
      </c>
      <c r="Q179" s="249">
        <v>0</v>
      </c>
      <c r="R179" s="249">
        <v>0</v>
      </c>
      <c r="S179" s="249">
        <v>0</v>
      </c>
      <c r="T179" s="249">
        <v>0</v>
      </c>
      <c r="U179" s="249">
        <v>0</v>
      </c>
      <c r="V179" s="249">
        <v>0</v>
      </c>
      <c r="W179" s="249">
        <v>0</v>
      </c>
      <c r="X179" s="249">
        <v>0</v>
      </c>
      <c r="Y179" s="249">
        <v>0</v>
      </c>
      <c r="Z179" s="249">
        <v>0</v>
      </c>
      <c r="AA179" s="249">
        <v>0</v>
      </c>
      <c r="AB179" s="249">
        <v>0</v>
      </c>
      <c r="AC179" s="249">
        <v>0</v>
      </c>
      <c r="AD179" s="249">
        <v>0</v>
      </c>
      <c r="AE179" s="249">
        <v>0</v>
      </c>
      <c r="AF179" s="249">
        <v>0</v>
      </c>
      <c r="AG179" s="249">
        <v>0</v>
      </c>
      <c r="AH179" s="249">
        <v>0</v>
      </c>
      <c r="AI179" s="249">
        <v>0</v>
      </c>
      <c r="AJ179" s="249">
        <v>0</v>
      </c>
      <c r="AK179" s="249">
        <v>0</v>
      </c>
      <c r="AL179" s="249">
        <v>0</v>
      </c>
      <c r="AM179" s="249">
        <v>0</v>
      </c>
      <c r="AN179" s="249">
        <v>0</v>
      </c>
      <c r="AO179" s="248">
        <v>0</v>
      </c>
    </row>
    <row r="180" spans="1:41" x14ac:dyDescent="0.25">
      <c r="A180" s="112" t="s">
        <v>176</v>
      </c>
      <c r="B180" s="113" t="s">
        <v>56</v>
      </c>
      <c r="C180" s="249">
        <v>0</v>
      </c>
      <c r="D180" s="249">
        <v>0</v>
      </c>
      <c r="E180" s="249">
        <v>0</v>
      </c>
      <c r="F180" s="249">
        <v>0</v>
      </c>
      <c r="G180" s="249">
        <v>0</v>
      </c>
      <c r="H180" s="249">
        <v>0</v>
      </c>
      <c r="I180" s="249">
        <v>0</v>
      </c>
      <c r="J180" s="249">
        <v>0</v>
      </c>
      <c r="K180" s="249">
        <v>0</v>
      </c>
      <c r="L180" s="249">
        <v>0</v>
      </c>
      <c r="M180" s="249">
        <v>0</v>
      </c>
      <c r="N180" s="249">
        <v>0</v>
      </c>
      <c r="O180" s="249">
        <v>0</v>
      </c>
      <c r="P180" s="249">
        <v>0</v>
      </c>
      <c r="Q180" s="249">
        <v>0</v>
      </c>
      <c r="R180" s="249">
        <v>0</v>
      </c>
      <c r="S180" s="249">
        <v>0</v>
      </c>
      <c r="T180" s="249">
        <v>0</v>
      </c>
      <c r="U180" s="249">
        <v>0</v>
      </c>
      <c r="V180" s="249">
        <v>0</v>
      </c>
      <c r="W180" s="249">
        <v>0</v>
      </c>
      <c r="X180" s="249">
        <v>0</v>
      </c>
      <c r="Y180" s="249">
        <v>0</v>
      </c>
      <c r="Z180" s="249">
        <v>0</v>
      </c>
      <c r="AA180" s="249">
        <v>0</v>
      </c>
      <c r="AB180" s="249">
        <v>0</v>
      </c>
      <c r="AC180" s="249">
        <v>0</v>
      </c>
      <c r="AD180" s="249">
        <v>0</v>
      </c>
      <c r="AE180" s="249">
        <v>0</v>
      </c>
      <c r="AF180" s="249">
        <v>0</v>
      </c>
      <c r="AG180" s="249">
        <v>0</v>
      </c>
      <c r="AH180" s="249">
        <v>0</v>
      </c>
      <c r="AI180" s="249">
        <v>0</v>
      </c>
      <c r="AJ180" s="249">
        <v>0</v>
      </c>
      <c r="AK180" s="249">
        <v>0</v>
      </c>
      <c r="AL180" s="249">
        <v>0</v>
      </c>
      <c r="AM180" s="249">
        <v>0</v>
      </c>
      <c r="AN180" s="249">
        <v>0</v>
      </c>
      <c r="AO180" s="248">
        <v>0</v>
      </c>
    </row>
    <row r="181" spans="1:41" x14ac:dyDescent="0.25">
      <c r="A181" s="112" t="s">
        <v>177</v>
      </c>
      <c r="B181" s="113" t="s">
        <v>56</v>
      </c>
      <c r="C181" s="249">
        <v>0</v>
      </c>
      <c r="D181" s="249">
        <v>0</v>
      </c>
      <c r="E181" s="249">
        <v>0</v>
      </c>
      <c r="F181" s="249">
        <v>0</v>
      </c>
      <c r="G181" s="249">
        <v>0</v>
      </c>
      <c r="H181" s="249">
        <v>0</v>
      </c>
      <c r="I181" s="249">
        <v>0</v>
      </c>
      <c r="J181" s="249">
        <v>0</v>
      </c>
      <c r="K181" s="249">
        <v>0</v>
      </c>
      <c r="L181" s="249">
        <v>0</v>
      </c>
      <c r="M181" s="249">
        <v>0</v>
      </c>
      <c r="N181" s="249">
        <v>0</v>
      </c>
      <c r="O181" s="249">
        <v>0</v>
      </c>
      <c r="P181" s="249">
        <v>0</v>
      </c>
      <c r="Q181" s="249">
        <v>0</v>
      </c>
      <c r="R181" s="249">
        <v>0</v>
      </c>
      <c r="S181" s="249">
        <v>0</v>
      </c>
      <c r="T181" s="249">
        <v>0</v>
      </c>
      <c r="U181" s="249">
        <v>0</v>
      </c>
      <c r="V181" s="249">
        <v>0</v>
      </c>
      <c r="W181" s="249">
        <v>0</v>
      </c>
      <c r="X181" s="249">
        <v>0</v>
      </c>
      <c r="Y181" s="249">
        <v>0</v>
      </c>
      <c r="Z181" s="249">
        <v>0</v>
      </c>
      <c r="AA181" s="249">
        <v>0</v>
      </c>
      <c r="AB181" s="249">
        <v>0</v>
      </c>
      <c r="AC181" s="249">
        <v>0</v>
      </c>
      <c r="AD181" s="249">
        <v>0</v>
      </c>
      <c r="AE181" s="249">
        <v>0</v>
      </c>
      <c r="AF181" s="249">
        <v>0</v>
      </c>
      <c r="AG181" s="249">
        <v>0</v>
      </c>
      <c r="AH181" s="249">
        <v>0</v>
      </c>
      <c r="AI181" s="249">
        <v>0</v>
      </c>
      <c r="AJ181" s="249">
        <v>0</v>
      </c>
      <c r="AK181" s="249">
        <v>0</v>
      </c>
      <c r="AL181" s="249">
        <v>0</v>
      </c>
      <c r="AM181" s="249">
        <v>0</v>
      </c>
      <c r="AN181" s="249">
        <v>0</v>
      </c>
      <c r="AO181" s="248">
        <v>0</v>
      </c>
    </row>
    <row r="182" spans="1:41" x14ac:dyDescent="0.25">
      <c r="A182" s="112" t="s">
        <v>178</v>
      </c>
      <c r="B182" s="113" t="s">
        <v>56</v>
      </c>
      <c r="C182" s="249">
        <v>0</v>
      </c>
      <c r="D182" s="249">
        <v>0</v>
      </c>
      <c r="E182" s="249">
        <v>0</v>
      </c>
      <c r="F182" s="249">
        <v>0</v>
      </c>
      <c r="G182" s="249">
        <v>0</v>
      </c>
      <c r="H182" s="249">
        <v>0</v>
      </c>
      <c r="I182" s="249">
        <v>0</v>
      </c>
      <c r="J182" s="249">
        <v>0</v>
      </c>
      <c r="K182" s="249">
        <v>0</v>
      </c>
      <c r="L182" s="249">
        <v>0</v>
      </c>
      <c r="M182" s="249">
        <v>0</v>
      </c>
      <c r="N182" s="249">
        <v>0</v>
      </c>
      <c r="O182" s="249">
        <v>0</v>
      </c>
      <c r="P182" s="249">
        <v>0</v>
      </c>
      <c r="Q182" s="249">
        <v>0</v>
      </c>
      <c r="R182" s="249">
        <v>0</v>
      </c>
      <c r="S182" s="249">
        <v>0</v>
      </c>
      <c r="T182" s="249">
        <v>0</v>
      </c>
      <c r="U182" s="249">
        <v>0</v>
      </c>
      <c r="V182" s="249">
        <v>0</v>
      </c>
      <c r="W182" s="249">
        <v>0</v>
      </c>
      <c r="X182" s="249">
        <v>0</v>
      </c>
      <c r="Y182" s="249">
        <v>0</v>
      </c>
      <c r="Z182" s="249">
        <v>0</v>
      </c>
      <c r="AA182" s="249">
        <v>0</v>
      </c>
      <c r="AB182" s="249">
        <v>0</v>
      </c>
      <c r="AC182" s="249">
        <v>0</v>
      </c>
      <c r="AD182" s="249">
        <v>0</v>
      </c>
      <c r="AE182" s="249">
        <v>0</v>
      </c>
      <c r="AF182" s="249">
        <v>0</v>
      </c>
      <c r="AG182" s="249">
        <v>0</v>
      </c>
      <c r="AH182" s="249">
        <v>0</v>
      </c>
      <c r="AI182" s="249">
        <v>0</v>
      </c>
      <c r="AJ182" s="249">
        <v>0</v>
      </c>
      <c r="AK182" s="249">
        <v>0</v>
      </c>
      <c r="AL182" s="249">
        <v>0</v>
      </c>
      <c r="AM182" s="249">
        <v>0</v>
      </c>
      <c r="AN182" s="249">
        <v>0</v>
      </c>
      <c r="AO182" s="248">
        <v>0</v>
      </c>
    </row>
    <row r="183" spans="1:41" x14ac:dyDescent="0.25">
      <c r="A183" s="112" t="s">
        <v>1</v>
      </c>
      <c r="B183" s="113" t="s">
        <v>56</v>
      </c>
      <c r="C183" s="249">
        <v>0</v>
      </c>
      <c r="D183" s="249">
        <v>0</v>
      </c>
      <c r="E183" s="249">
        <v>0</v>
      </c>
      <c r="F183" s="249">
        <v>0</v>
      </c>
      <c r="G183" s="249">
        <v>0</v>
      </c>
      <c r="H183" s="249">
        <v>0</v>
      </c>
      <c r="I183" s="249">
        <v>0</v>
      </c>
      <c r="J183" s="249">
        <v>0</v>
      </c>
      <c r="K183" s="249">
        <v>0</v>
      </c>
      <c r="L183" s="249">
        <v>0</v>
      </c>
      <c r="M183" s="249">
        <v>0</v>
      </c>
      <c r="N183" s="249">
        <v>0</v>
      </c>
      <c r="O183" s="249">
        <v>0</v>
      </c>
      <c r="P183" s="249">
        <v>0</v>
      </c>
      <c r="Q183" s="249">
        <v>0</v>
      </c>
      <c r="R183" s="249">
        <v>0</v>
      </c>
      <c r="S183" s="249">
        <v>0</v>
      </c>
      <c r="T183" s="249">
        <v>0</v>
      </c>
      <c r="U183" s="249">
        <v>0</v>
      </c>
      <c r="V183" s="249">
        <v>0</v>
      </c>
      <c r="W183" s="249">
        <v>0</v>
      </c>
      <c r="X183" s="249">
        <v>0</v>
      </c>
      <c r="Y183" s="249">
        <v>0</v>
      </c>
      <c r="Z183" s="249">
        <v>0</v>
      </c>
      <c r="AA183" s="249">
        <v>0</v>
      </c>
      <c r="AB183" s="249">
        <v>0</v>
      </c>
      <c r="AC183" s="249">
        <v>0</v>
      </c>
      <c r="AD183" s="249">
        <v>0</v>
      </c>
      <c r="AE183" s="249">
        <v>0</v>
      </c>
      <c r="AF183" s="249">
        <v>0</v>
      </c>
      <c r="AG183" s="249">
        <v>0</v>
      </c>
      <c r="AH183" s="249">
        <v>0</v>
      </c>
      <c r="AI183" s="249">
        <v>0</v>
      </c>
      <c r="AJ183" s="249">
        <v>0</v>
      </c>
      <c r="AK183" s="249">
        <v>0</v>
      </c>
      <c r="AL183" s="249">
        <v>0</v>
      </c>
      <c r="AM183" s="249">
        <v>0</v>
      </c>
      <c r="AN183" s="249">
        <v>0</v>
      </c>
      <c r="AO183" s="248">
        <v>0</v>
      </c>
    </row>
    <row r="184" spans="1:41" x14ac:dyDescent="0.25">
      <c r="A184" s="112" t="s">
        <v>179</v>
      </c>
      <c r="B184" s="113" t="s">
        <v>56</v>
      </c>
      <c r="C184" s="249">
        <v>0</v>
      </c>
      <c r="D184" s="249">
        <v>0</v>
      </c>
      <c r="E184" s="249">
        <v>0</v>
      </c>
      <c r="F184" s="249">
        <v>0</v>
      </c>
      <c r="G184" s="249">
        <v>0</v>
      </c>
      <c r="H184" s="249">
        <v>0</v>
      </c>
      <c r="I184" s="249">
        <v>0</v>
      </c>
      <c r="J184" s="249">
        <v>0</v>
      </c>
      <c r="K184" s="249">
        <v>0</v>
      </c>
      <c r="L184" s="249">
        <v>0</v>
      </c>
      <c r="M184" s="249">
        <v>0</v>
      </c>
      <c r="N184" s="249">
        <v>0</v>
      </c>
      <c r="O184" s="249">
        <v>0</v>
      </c>
      <c r="P184" s="249">
        <v>0</v>
      </c>
      <c r="Q184" s="249">
        <v>0</v>
      </c>
      <c r="R184" s="249">
        <v>0</v>
      </c>
      <c r="S184" s="249">
        <v>0</v>
      </c>
      <c r="T184" s="249">
        <v>0</v>
      </c>
      <c r="U184" s="249">
        <v>0</v>
      </c>
      <c r="V184" s="249">
        <v>0</v>
      </c>
      <c r="W184" s="249">
        <v>0</v>
      </c>
      <c r="X184" s="249">
        <v>0</v>
      </c>
      <c r="Y184" s="249">
        <v>0</v>
      </c>
      <c r="Z184" s="249">
        <v>0</v>
      </c>
      <c r="AA184" s="249">
        <v>0</v>
      </c>
      <c r="AB184" s="249">
        <v>0</v>
      </c>
      <c r="AC184" s="249">
        <v>0</v>
      </c>
      <c r="AD184" s="249">
        <v>0</v>
      </c>
      <c r="AE184" s="249">
        <v>0</v>
      </c>
      <c r="AF184" s="249">
        <v>0</v>
      </c>
      <c r="AG184" s="249">
        <v>0</v>
      </c>
      <c r="AH184" s="249">
        <v>0</v>
      </c>
      <c r="AI184" s="249">
        <v>0</v>
      </c>
      <c r="AJ184" s="249">
        <v>0</v>
      </c>
      <c r="AK184" s="249">
        <v>0</v>
      </c>
      <c r="AL184" s="249">
        <v>0</v>
      </c>
      <c r="AM184" s="249">
        <v>0</v>
      </c>
      <c r="AN184" s="249">
        <v>0</v>
      </c>
      <c r="AO184" s="248">
        <v>0</v>
      </c>
    </row>
    <row r="185" spans="1:41" x14ac:dyDescent="0.25">
      <c r="A185" s="112" t="s">
        <v>180</v>
      </c>
      <c r="B185" s="113" t="s">
        <v>56</v>
      </c>
      <c r="C185" s="249">
        <v>0</v>
      </c>
      <c r="D185" s="249">
        <v>0</v>
      </c>
      <c r="E185" s="249">
        <v>0</v>
      </c>
      <c r="F185" s="249">
        <v>0</v>
      </c>
      <c r="G185" s="249">
        <v>0</v>
      </c>
      <c r="H185" s="249">
        <v>0</v>
      </c>
      <c r="I185" s="249">
        <v>0</v>
      </c>
      <c r="J185" s="249">
        <v>0</v>
      </c>
      <c r="K185" s="249">
        <v>0</v>
      </c>
      <c r="L185" s="249">
        <v>0</v>
      </c>
      <c r="M185" s="249">
        <v>0</v>
      </c>
      <c r="N185" s="249">
        <v>0</v>
      </c>
      <c r="O185" s="249">
        <v>0</v>
      </c>
      <c r="P185" s="249">
        <v>0</v>
      </c>
      <c r="Q185" s="249">
        <v>0</v>
      </c>
      <c r="R185" s="249">
        <v>0</v>
      </c>
      <c r="S185" s="249">
        <v>0</v>
      </c>
      <c r="T185" s="249">
        <v>0</v>
      </c>
      <c r="U185" s="249">
        <v>0</v>
      </c>
      <c r="V185" s="249">
        <v>0</v>
      </c>
      <c r="W185" s="249">
        <v>0</v>
      </c>
      <c r="X185" s="249">
        <v>0</v>
      </c>
      <c r="Y185" s="249">
        <v>0</v>
      </c>
      <c r="Z185" s="249">
        <v>0</v>
      </c>
      <c r="AA185" s="249">
        <v>0</v>
      </c>
      <c r="AB185" s="249">
        <v>0</v>
      </c>
      <c r="AC185" s="249">
        <v>0</v>
      </c>
      <c r="AD185" s="249">
        <v>0</v>
      </c>
      <c r="AE185" s="249">
        <v>0</v>
      </c>
      <c r="AF185" s="249">
        <v>0</v>
      </c>
      <c r="AG185" s="249">
        <v>0</v>
      </c>
      <c r="AH185" s="249">
        <v>0</v>
      </c>
      <c r="AI185" s="249">
        <v>0</v>
      </c>
      <c r="AJ185" s="249">
        <v>0</v>
      </c>
      <c r="AK185" s="249">
        <v>0</v>
      </c>
      <c r="AL185" s="249">
        <v>0</v>
      </c>
      <c r="AM185" s="249">
        <v>0</v>
      </c>
      <c r="AN185" s="249">
        <v>0</v>
      </c>
      <c r="AO185" s="248">
        <v>0</v>
      </c>
    </row>
    <row r="186" spans="1:41" x14ac:dyDescent="0.25">
      <c r="A186" s="112" t="s">
        <v>271</v>
      </c>
      <c r="B186" s="113" t="s">
        <v>56</v>
      </c>
      <c r="C186" s="249">
        <v>0</v>
      </c>
      <c r="D186" s="249">
        <v>0</v>
      </c>
      <c r="E186" s="249">
        <v>0</v>
      </c>
      <c r="F186" s="249">
        <v>0</v>
      </c>
      <c r="G186" s="249">
        <v>0</v>
      </c>
      <c r="H186" s="249">
        <v>0</v>
      </c>
      <c r="I186" s="249">
        <v>0</v>
      </c>
      <c r="J186" s="249">
        <v>0</v>
      </c>
      <c r="K186" s="249">
        <v>0</v>
      </c>
      <c r="L186" s="249">
        <v>0</v>
      </c>
      <c r="M186" s="249">
        <v>0</v>
      </c>
      <c r="N186" s="249">
        <v>0</v>
      </c>
      <c r="O186" s="249">
        <v>0</v>
      </c>
      <c r="P186" s="249">
        <v>0</v>
      </c>
      <c r="Q186" s="249">
        <v>0</v>
      </c>
      <c r="R186" s="249">
        <v>0</v>
      </c>
      <c r="S186" s="249">
        <v>0</v>
      </c>
      <c r="T186" s="249">
        <v>0</v>
      </c>
      <c r="U186" s="249">
        <v>0</v>
      </c>
      <c r="V186" s="249">
        <v>0</v>
      </c>
      <c r="W186" s="249">
        <v>0</v>
      </c>
      <c r="X186" s="249">
        <v>0</v>
      </c>
      <c r="Y186" s="249">
        <v>0</v>
      </c>
      <c r="Z186" s="249">
        <v>0</v>
      </c>
      <c r="AA186" s="249">
        <v>0</v>
      </c>
      <c r="AB186" s="249">
        <v>0</v>
      </c>
      <c r="AC186" s="249">
        <v>0</v>
      </c>
      <c r="AD186" s="249">
        <v>0</v>
      </c>
      <c r="AE186" s="249">
        <v>0</v>
      </c>
      <c r="AF186" s="249">
        <v>0</v>
      </c>
      <c r="AG186" s="249">
        <v>0</v>
      </c>
      <c r="AH186" s="249">
        <v>0</v>
      </c>
      <c r="AI186" s="249">
        <v>0</v>
      </c>
      <c r="AJ186" s="249">
        <v>0</v>
      </c>
      <c r="AK186" s="249">
        <v>0</v>
      </c>
      <c r="AL186" s="249">
        <v>0</v>
      </c>
      <c r="AM186" s="249">
        <v>0</v>
      </c>
      <c r="AN186" s="249">
        <v>0</v>
      </c>
      <c r="AO186" s="248">
        <v>0</v>
      </c>
    </row>
    <row r="187" spans="1:41" x14ac:dyDescent="0.25">
      <c r="A187" s="112" t="s">
        <v>182</v>
      </c>
      <c r="B187" s="113" t="s">
        <v>56</v>
      </c>
      <c r="C187" s="249">
        <v>0</v>
      </c>
      <c r="D187" s="249">
        <v>0</v>
      </c>
      <c r="E187" s="249">
        <v>0</v>
      </c>
      <c r="F187" s="249">
        <v>0</v>
      </c>
      <c r="G187" s="249">
        <v>0</v>
      </c>
      <c r="H187" s="249">
        <v>0</v>
      </c>
      <c r="I187" s="249">
        <v>0</v>
      </c>
      <c r="J187" s="249">
        <v>0</v>
      </c>
      <c r="K187" s="249">
        <v>0</v>
      </c>
      <c r="L187" s="249">
        <v>0</v>
      </c>
      <c r="M187" s="249">
        <v>0</v>
      </c>
      <c r="N187" s="249">
        <v>0</v>
      </c>
      <c r="O187" s="249">
        <v>0</v>
      </c>
      <c r="P187" s="249">
        <v>0</v>
      </c>
      <c r="Q187" s="249">
        <v>0</v>
      </c>
      <c r="R187" s="249">
        <v>0</v>
      </c>
      <c r="S187" s="249">
        <v>0</v>
      </c>
      <c r="T187" s="249">
        <v>0</v>
      </c>
      <c r="U187" s="249">
        <v>0</v>
      </c>
      <c r="V187" s="249">
        <v>0</v>
      </c>
      <c r="W187" s="249">
        <v>0</v>
      </c>
      <c r="X187" s="249">
        <v>0</v>
      </c>
      <c r="Y187" s="249">
        <v>0</v>
      </c>
      <c r="Z187" s="249">
        <v>0</v>
      </c>
      <c r="AA187" s="249">
        <v>0</v>
      </c>
      <c r="AB187" s="249">
        <v>0</v>
      </c>
      <c r="AC187" s="249">
        <v>0</v>
      </c>
      <c r="AD187" s="249">
        <v>0</v>
      </c>
      <c r="AE187" s="249">
        <v>0</v>
      </c>
      <c r="AF187" s="249">
        <v>0</v>
      </c>
      <c r="AG187" s="249">
        <v>0</v>
      </c>
      <c r="AH187" s="249">
        <v>0</v>
      </c>
      <c r="AI187" s="249">
        <v>0</v>
      </c>
      <c r="AJ187" s="249">
        <v>0</v>
      </c>
      <c r="AK187" s="249">
        <v>0</v>
      </c>
      <c r="AL187" s="249">
        <v>0</v>
      </c>
      <c r="AM187" s="249">
        <v>0</v>
      </c>
      <c r="AN187" s="249">
        <v>0</v>
      </c>
      <c r="AO187" s="248">
        <v>0</v>
      </c>
    </row>
    <row r="188" spans="1:41" x14ac:dyDescent="0.25">
      <c r="A188" s="112" t="s">
        <v>183</v>
      </c>
      <c r="B188" s="113" t="s">
        <v>56</v>
      </c>
      <c r="C188" s="249">
        <v>0</v>
      </c>
      <c r="D188" s="249">
        <v>0</v>
      </c>
      <c r="E188" s="249">
        <v>0</v>
      </c>
      <c r="F188" s="249">
        <v>0</v>
      </c>
      <c r="G188" s="249">
        <v>0</v>
      </c>
      <c r="H188" s="249">
        <v>0</v>
      </c>
      <c r="I188" s="249">
        <v>0</v>
      </c>
      <c r="J188" s="249">
        <v>0</v>
      </c>
      <c r="K188" s="249">
        <v>0</v>
      </c>
      <c r="L188" s="249">
        <v>0</v>
      </c>
      <c r="M188" s="249">
        <v>0</v>
      </c>
      <c r="N188" s="249">
        <v>0</v>
      </c>
      <c r="O188" s="249">
        <v>0</v>
      </c>
      <c r="P188" s="249">
        <v>0</v>
      </c>
      <c r="Q188" s="249">
        <v>0</v>
      </c>
      <c r="R188" s="249">
        <v>0</v>
      </c>
      <c r="S188" s="249">
        <v>0</v>
      </c>
      <c r="T188" s="249">
        <v>0</v>
      </c>
      <c r="U188" s="249">
        <v>0</v>
      </c>
      <c r="V188" s="249">
        <v>0</v>
      </c>
      <c r="W188" s="249">
        <v>0</v>
      </c>
      <c r="X188" s="249">
        <v>0</v>
      </c>
      <c r="Y188" s="249">
        <v>0</v>
      </c>
      <c r="Z188" s="249">
        <v>0</v>
      </c>
      <c r="AA188" s="249">
        <v>0</v>
      </c>
      <c r="AB188" s="249">
        <v>0</v>
      </c>
      <c r="AC188" s="249">
        <v>0</v>
      </c>
      <c r="AD188" s="249">
        <v>0</v>
      </c>
      <c r="AE188" s="249">
        <v>0</v>
      </c>
      <c r="AF188" s="249">
        <v>0</v>
      </c>
      <c r="AG188" s="249">
        <v>0</v>
      </c>
      <c r="AH188" s="249">
        <v>0</v>
      </c>
      <c r="AI188" s="249">
        <v>0</v>
      </c>
      <c r="AJ188" s="249">
        <v>0</v>
      </c>
      <c r="AK188" s="249">
        <v>0</v>
      </c>
      <c r="AL188" s="249">
        <v>0</v>
      </c>
      <c r="AM188" s="249">
        <v>0</v>
      </c>
      <c r="AN188" s="249">
        <v>0</v>
      </c>
      <c r="AO188" s="248">
        <v>0</v>
      </c>
    </row>
    <row r="189" spans="1:41" ht="16.5" thickBot="1" x14ac:dyDescent="0.3">
      <c r="A189" s="254" t="s">
        <v>184</v>
      </c>
      <c r="B189" s="255" t="s">
        <v>56</v>
      </c>
      <c r="C189" s="256">
        <v>0.81841565059602261</v>
      </c>
      <c r="D189" s="256">
        <v>0.76598859492105242</v>
      </c>
      <c r="E189" s="256">
        <v>0.76463910578373073</v>
      </c>
      <c r="F189" s="256">
        <v>0.77854627043843272</v>
      </c>
      <c r="G189" s="256">
        <v>0.79722443842554092</v>
      </c>
      <c r="H189" s="256">
        <v>0.7959622210750581</v>
      </c>
      <c r="I189" s="256">
        <v>0.77476048801040642</v>
      </c>
      <c r="J189" s="256">
        <v>0.76674380922889707</v>
      </c>
      <c r="K189" s="256">
        <v>0.76611526864242552</v>
      </c>
      <c r="L189" s="256">
        <v>0.76557540179443362</v>
      </c>
      <c r="M189" s="256">
        <v>0.76508173156356807</v>
      </c>
      <c r="N189" s="256">
        <v>0.76533168941497798</v>
      </c>
      <c r="O189" s="256">
        <v>0.7823590176124573</v>
      </c>
      <c r="P189" s="256">
        <v>0.77433490562438967</v>
      </c>
      <c r="Q189" s="256">
        <v>0.75877349359130863</v>
      </c>
      <c r="R189" s="256">
        <v>0.76242792281341554</v>
      </c>
      <c r="S189" s="256">
        <v>0.76533200004577639</v>
      </c>
      <c r="T189" s="256">
        <v>0.76935250557708734</v>
      </c>
      <c r="U189" s="256">
        <v>0.77293593743133548</v>
      </c>
      <c r="V189" s="256">
        <v>0.77672312686920164</v>
      </c>
      <c r="W189" s="256">
        <v>0.7805005328674316</v>
      </c>
      <c r="X189" s="256">
        <v>0.78364459217071536</v>
      </c>
      <c r="Y189" s="256">
        <v>0.78462324362182612</v>
      </c>
      <c r="Z189" s="256">
        <v>0.79144576408386225</v>
      </c>
      <c r="AA189" s="256">
        <v>0.79560936981964114</v>
      </c>
      <c r="AB189" s="256">
        <v>0.7992519099502563</v>
      </c>
      <c r="AC189" s="256">
        <v>0.80258225627136226</v>
      </c>
      <c r="AD189" s="256">
        <v>0.80640647130584708</v>
      </c>
      <c r="AE189" s="256">
        <v>0.8099567934417724</v>
      </c>
      <c r="AF189" s="256">
        <v>0.8134599969940185</v>
      </c>
      <c r="AG189" s="256">
        <v>0.81870489469909669</v>
      </c>
      <c r="AH189" s="256">
        <v>0.82256531832885738</v>
      </c>
      <c r="AI189" s="256">
        <v>0.82611435197448735</v>
      </c>
      <c r="AJ189" s="256">
        <v>0.82958452481079104</v>
      </c>
      <c r="AK189" s="256">
        <v>0.83262776942443839</v>
      </c>
      <c r="AL189" s="256">
        <v>0.83644582246398924</v>
      </c>
      <c r="AM189" s="256">
        <v>0.83991381628417972</v>
      </c>
      <c r="AN189" s="256">
        <v>0.84346091874694828</v>
      </c>
      <c r="AO189" s="257">
        <v>0.84651538746643062</v>
      </c>
    </row>
    <row r="190" spans="1:41" x14ac:dyDescent="0.25">
      <c r="A190" s="171" t="s">
        <v>545</v>
      </c>
      <c r="B190" s="349" t="s">
        <v>548</v>
      </c>
      <c r="C190" s="249"/>
      <c r="D190" s="249"/>
      <c r="E190" s="249"/>
      <c r="F190" s="167"/>
      <c r="G190" s="167"/>
      <c r="H190" s="167"/>
      <c r="I190" s="167"/>
      <c r="J190" s="167"/>
      <c r="K190" s="167"/>
      <c r="L190" s="167"/>
      <c r="M190" s="167"/>
      <c r="N190" s="167"/>
      <c r="O190" s="167"/>
      <c r="P190" s="167"/>
      <c r="Q190" s="167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49"/>
      <c r="AE190" s="249"/>
      <c r="AF190" s="249"/>
      <c r="AG190" s="249"/>
      <c r="AH190" s="249"/>
      <c r="AI190" s="249"/>
      <c r="AJ190" s="249"/>
      <c r="AK190" s="249"/>
      <c r="AL190" s="249"/>
      <c r="AM190" s="249"/>
      <c r="AN190" s="249"/>
      <c r="AO190" s="325"/>
    </row>
    <row r="191" spans="1:41" x14ac:dyDescent="0.25">
      <c r="A191" s="112" t="s">
        <v>12</v>
      </c>
      <c r="B191" s="113" t="s">
        <v>56</v>
      </c>
      <c r="C191" s="249">
        <v>0</v>
      </c>
      <c r="D191" s="249">
        <v>0</v>
      </c>
      <c r="E191" s="249">
        <v>0</v>
      </c>
      <c r="F191" s="249">
        <v>0</v>
      </c>
      <c r="G191" s="249">
        <v>0</v>
      </c>
      <c r="H191" s="249">
        <v>0</v>
      </c>
      <c r="I191" s="249">
        <v>0</v>
      </c>
      <c r="J191" s="249">
        <v>0</v>
      </c>
      <c r="K191" s="249">
        <v>0</v>
      </c>
      <c r="L191" s="249">
        <v>0</v>
      </c>
      <c r="M191" s="249">
        <v>0</v>
      </c>
      <c r="N191" s="249">
        <v>0</v>
      </c>
      <c r="O191" s="249">
        <v>0</v>
      </c>
      <c r="P191" s="249">
        <v>0</v>
      </c>
      <c r="Q191" s="249">
        <v>0</v>
      </c>
      <c r="R191" s="249">
        <v>0</v>
      </c>
      <c r="S191" s="249">
        <v>0</v>
      </c>
      <c r="T191" s="249">
        <v>0</v>
      </c>
      <c r="U191" s="249">
        <v>0</v>
      </c>
      <c r="V191" s="249">
        <v>0</v>
      </c>
      <c r="W191" s="249">
        <v>0</v>
      </c>
      <c r="X191" s="249">
        <v>0</v>
      </c>
      <c r="Y191" s="249">
        <v>0</v>
      </c>
      <c r="Z191" s="249">
        <v>0</v>
      </c>
      <c r="AA191" s="249">
        <v>0</v>
      </c>
      <c r="AB191" s="249">
        <v>0</v>
      </c>
      <c r="AC191" s="249">
        <v>0</v>
      </c>
      <c r="AD191" s="249">
        <v>0</v>
      </c>
      <c r="AE191" s="249">
        <v>0</v>
      </c>
      <c r="AF191" s="249">
        <v>0</v>
      </c>
      <c r="AG191" s="249">
        <v>0</v>
      </c>
      <c r="AH191" s="249">
        <v>0</v>
      </c>
      <c r="AI191" s="249">
        <v>0</v>
      </c>
      <c r="AJ191" s="249">
        <v>0</v>
      </c>
      <c r="AK191" s="249">
        <v>0</v>
      </c>
      <c r="AL191" s="249">
        <v>0</v>
      </c>
      <c r="AM191" s="249">
        <v>0</v>
      </c>
      <c r="AN191" s="249">
        <v>0</v>
      </c>
      <c r="AO191" s="248">
        <v>0</v>
      </c>
    </row>
    <row r="192" spans="1:41" x14ac:dyDescent="0.25">
      <c r="A192" s="112" t="s">
        <v>20</v>
      </c>
      <c r="B192" s="113" t="s">
        <v>56</v>
      </c>
      <c r="C192" s="249">
        <v>0</v>
      </c>
      <c r="D192" s="249">
        <v>0</v>
      </c>
      <c r="E192" s="249">
        <v>0</v>
      </c>
      <c r="F192" s="249">
        <v>0</v>
      </c>
      <c r="G192" s="249">
        <v>0</v>
      </c>
      <c r="H192" s="249">
        <v>0</v>
      </c>
      <c r="I192" s="249">
        <v>0</v>
      </c>
      <c r="J192" s="249">
        <v>0</v>
      </c>
      <c r="K192" s="249">
        <v>0</v>
      </c>
      <c r="L192" s="249">
        <v>0</v>
      </c>
      <c r="M192" s="249">
        <v>0</v>
      </c>
      <c r="N192" s="249">
        <v>0</v>
      </c>
      <c r="O192" s="249">
        <v>0</v>
      </c>
      <c r="P192" s="249">
        <v>0</v>
      </c>
      <c r="Q192" s="249">
        <v>0</v>
      </c>
      <c r="R192" s="249">
        <v>0</v>
      </c>
      <c r="S192" s="249">
        <v>0</v>
      </c>
      <c r="T192" s="249">
        <v>0</v>
      </c>
      <c r="U192" s="249">
        <v>0</v>
      </c>
      <c r="V192" s="249">
        <v>0</v>
      </c>
      <c r="W192" s="249">
        <v>0</v>
      </c>
      <c r="X192" s="249">
        <v>0</v>
      </c>
      <c r="Y192" s="249">
        <v>0</v>
      </c>
      <c r="Z192" s="249">
        <v>0</v>
      </c>
      <c r="AA192" s="249">
        <v>0</v>
      </c>
      <c r="AB192" s="249">
        <v>0</v>
      </c>
      <c r="AC192" s="249">
        <v>0</v>
      </c>
      <c r="AD192" s="249">
        <v>0</v>
      </c>
      <c r="AE192" s="249">
        <v>0</v>
      </c>
      <c r="AF192" s="249">
        <v>0</v>
      </c>
      <c r="AG192" s="249">
        <v>0</v>
      </c>
      <c r="AH192" s="249">
        <v>0</v>
      </c>
      <c r="AI192" s="249">
        <v>0</v>
      </c>
      <c r="AJ192" s="249">
        <v>0</v>
      </c>
      <c r="AK192" s="249">
        <v>0</v>
      </c>
      <c r="AL192" s="249">
        <v>0</v>
      </c>
      <c r="AM192" s="249">
        <v>0</v>
      </c>
      <c r="AN192" s="249">
        <v>0</v>
      </c>
      <c r="AO192" s="248">
        <v>0</v>
      </c>
    </row>
    <row r="193" spans="1:41" x14ac:dyDescent="0.25">
      <c r="A193" s="112" t="s">
        <v>577</v>
      </c>
      <c r="B193" s="113" t="s">
        <v>56</v>
      </c>
      <c r="C193" s="249">
        <v>0</v>
      </c>
      <c r="D193" s="249">
        <v>0</v>
      </c>
      <c r="E193" s="249">
        <v>0</v>
      </c>
      <c r="F193" s="249">
        <v>0</v>
      </c>
      <c r="G193" s="249">
        <v>0</v>
      </c>
      <c r="H193" s="249">
        <v>0</v>
      </c>
      <c r="I193" s="249">
        <v>0</v>
      </c>
      <c r="J193" s="249">
        <v>0</v>
      </c>
      <c r="K193" s="249">
        <v>0</v>
      </c>
      <c r="L193" s="249">
        <v>0</v>
      </c>
      <c r="M193" s="249">
        <v>0</v>
      </c>
      <c r="N193" s="249">
        <v>0</v>
      </c>
      <c r="O193" s="249">
        <v>0</v>
      </c>
      <c r="P193" s="249">
        <v>0</v>
      </c>
      <c r="Q193" s="249">
        <v>0</v>
      </c>
      <c r="R193" s="249">
        <v>0</v>
      </c>
      <c r="S193" s="249">
        <v>0</v>
      </c>
      <c r="T193" s="249">
        <v>0</v>
      </c>
      <c r="U193" s="249">
        <v>0</v>
      </c>
      <c r="V193" s="249">
        <v>0</v>
      </c>
      <c r="W193" s="249">
        <v>0</v>
      </c>
      <c r="X193" s="249">
        <v>0</v>
      </c>
      <c r="Y193" s="249">
        <v>0</v>
      </c>
      <c r="Z193" s="249">
        <v>0</v>
      </c>
      <c r="AA193" s="249">
        <v>0</v>
      </c>
      <c r="AB193" s="249">
        <v>0</v>
      </c>
      <c r="AC193" s="249">
        <v>0</v>
      </c>
      <c r="AD193" s="249">
        <v>0</v>
      </c>
      <c r="AE193" s="249">
        <v>0</v>
      </c>
      <c r="AF193" s="249">
        <v>0</v>
      </c>
      <c r="AG193" s="249">
        <v>0</v>
      </c>
      <c r="AH193" s="249">
        <v>0</v>
      </c>
      <c r="AI193" s="249">
        <v>0</v>
      </c>
      <c r="AJ193" s="249">
        <v>0</v>
      </c>
      <c r="AK193" s="249">
        <v>0</v>
      </c>
      <c r="AL193" s="249">
        <v>0</v>
      </c>
      <c r="AM193" s="249">
        <v>0</v>
      </c>
      <c r="AN193" s="249">
        <v>0</v>
      </c>
      <c r="AO193" s="248">
        <v>0</v>
      </c>
    </row>
    <row r="194" spans="1:41" x14ac:dyDescent="0.25">
      <c r="A194" s="112" t="s">
        <v>22</v>
      </c>
      <c r="B194" s="113" t="s">
        <v>56</v>
      </c>
      <c r="C194" s="249">
        <v>1.1998368587646484</v>
      </c>
      <c r="D194" s="249">
        <v>1.2092019566497803</v>
      </c>
      <c r="E194" s="249">
        <v>1.1954180022583007</v>
      </c>
      <c r="F194" s="249">
        <v>1.2068590962219239</v>
      </c>
      <c r="G194" s="249">
        <v>1.3085153435668946</v>
      </c>
      <c r="H194" s="249">
        <v>1.4248934779052735</v>
      </c>
      <c r="I194" s="249">
        <v>1.4342454677124024</v>
      </c>
      <c r="J194" s="249">
        <v>1.4457376151428223</v>
      </c>
      <c r="K194" s="249">
        <v>1.4567826063079834</v>
      </c>
      <c r="L194" s="249">
        <v>1.4688119816589356</v>
      </c>
      <c r="M194" s="249">
        <v>1.4800732484130861</v>
      </c>
      <c r="N194" s="249">
        <v>1.4950638903808595</v>
      </c>
      <c r="O194" s="249">
        <v>1.5091846886901856</v>
      </c>
      <c r="P194" s="249">
        <v>1.5250793831481935</v>
      </c>
      <c r="Q194" s="249">
        <v>1.5365185963134766</v>
      </c>
      <c r="R194" s="249">
        <v>1.5535566347656249</v>
      </c>
      <c r="S194" s="249">
        <v>1.5634396548156739</v>
      </c>
      <c r="T194" s="249">
        <v>1.578898477996826</v>
      </c>
      <c r="U194" s="249">
        <v>1.591502868713379</v>
      </c>
      <c r="V194" s="249">
        <v>1.6103755957031249</v>
      </c>
      <c r="W194" s="249">
        <v>1.6241469594421387</v>
      </c>
      <c r="X194" s="249">
        <v>1.6389902316589353</v>
      </c>
      <c r="Y194" s="249">
        <v>1.6538706656494142</v>
      </c>
      <c r="Z194" s="249">
        <v>1.6725870843811035</v>
      </c>
      <c r="AA194" s="249">
        <v>1.6916056554565428</v>
      </c>
      <c r="AB194" s="249">
        <v>1.7125682923278809</v>
      </c>
      <c r="AC194" s="249">
        <v>1.727895261138916</v>
      </c>
      <c r="AD194" s="249">
        <v>1.7539149969787597</v>
      </c>
      <c r="AE194" s="249">
        <v>1.7749684775390624</v>
      </c>
      <c r="AF194" s="249">
        <v>1.8005038699340821</v>
      </c>
      <c r="AG194" s="249">
        <v>1.8216738483276367</v>
      </c>
      <c r="AH194" s="249">
        <v>1.8525187483520509</v>
      </c>
      <c r="AI194" s="249">
        <v>1.8791083179321288</v>
      </c>
      <c r="AJ194" s="249">
        <v>1.906336325805664</v>
      </c>
      <c r="AK194" s="249">
        <v>1.9310698950195313</v>
      </c>
      <c r="AL194" s="249">
        <v>1.9557796002197265</v>
      </c>
      <c r="AM194" s="249">
        <v>1.9749605192871094</v>
      </c>
      <c r="AN194" s="249">
        <v>1.9936721843261718</v>
      </c>
      <c r="AO194" s="248">
        <v>2.007391421875</v>
      </c>
    </row>
    <row r="195" spans="1:41" x14ac:dyDescent="0.25">
      <c r="A195" s="112" t="s">
        <v>21</v>
      </c>
      <c r="B195" s="113" t="s">
        <v>56</v>
      </c>
      <c r="C195" s="249">
        <v>1.5583518115234374</v>
      </c>
      <c r="D195" s="249">
        <v>1.57173169921875</v>
      </c>
      <c r="E195" s="249">
        <v>1.60359133203125</v>
      </c>
      <c r="F195" s="249">
        <v>1.62319594140625</v>
      </c>
      <c r="G195" s="249">
        <v>1.5661634365234376</v>
      </c>
      <c r="H195" s="249">
        <v>1.5266977275390623</v>
      </c>
      <c r="I195" s="249">
        <v>1.542666291015625</v>
      </c>
      <c r="J195" s="249">
        <v>1.5549753642578126</v>
      </c>
      <c r="K195" s="249">
        <v>1.5691030039062501</v>
      </c>
      <c r="L195" s="249">
        <v>1.5835338691406249</v>
      </c>
      <c r="M195" s="249">
        <v>1.5991105781249999</v>
      </c>
      <c r="N195" s="249">
        <v>1.6098474140625001</v>
      </c>
      <c r="O195" s="249">
        <v>1.6224656542968749</v>
      </c>
      <c r="P195" s="249">
        <v>1.6350391015625001</v>
      </c>
      <c r="Q195" s="249">
        <v>1.6514003828124999</v>
      </c>
      <c r="R195" s="249">
        <v>1.66201957421875</v>
      </c>
      <c r="S195" s="249">
        <v>1.6731407792968749</v>
      </c>
      <c r="T195" s="249">
        <v>1.685625427734375</v>
      </c>
      <c r="U195" s="249">
        <v>1.7019006953125</v>
      </c>
      <c r="V195" s="249">
        <v>1.7128481757812499</v>
      </c>
      <c r="W195" s="249">
        <v>1.724414138671875</v>
      </c>
      <c r="X195" s="249">
        <v>1.7378669453125</v>
      </c>
      <c r="Y195" s="249">
        <v>1.7551055449218751</v>
      </c>
      <c r="Z195" s="249">
        <v>1.7633060781250001</v>
      </c>
      <c r="AA195" s="249">
        <v>1.7745009140624999</v>
      </c>
      <c r="AB195" s="249">
        <v>1.7870008242187501</v>
      </c>
      <c r="AC195" s="249">
        <v>1.8035049121093749</v>
      </c>
      <c r="AD195" s="249">
        <v>1.8114819882812498</v>
      </c>
      <c r="AE195" s="249">
        <v>1.82364260546875</v>
      </c>
      <c r="AF195" s="249">
        <v>1.83129390234375</v>
      </c>
      <c r="AG195" s="249">
        <v>1.8433354863281251</v>
      </c>
      <c r="AH195" s="249">
        <v>1.846787759765625</v>
      </c>
      <c r="AI195" s="249">
        <v>1.8545616132812499</v>
      </c>
      <c r="AJ195" s="249">
        <v>1.862165568359375</v>
      </c>
      <c r="AK195" s="249">
        <v>1.87408774609375</v>
      </c>
      <c r="AL195" s="249">
        <v>1.8835781972656251</v>
      </c>
      <c r="AM195" s="249">
        <v>1.8990731640625</v>
      </c>
      <c r="AN195" s="249">
        <v>1.91487873828125</v>
      </c>
      <c r="AO195" s="248">
        <v>1.936317798828125</v>
      </c>
    </row>
    <row r="196" spans="1:41" x14ac:dyDescent="0.25">
      <c r="A196" s="112" t="s">
        <v>175</v>
      </c>
      <c r="B196" s="113" t="s">
        <v>56</v>
      </c>
      <c r="C196" s="249">
        <v>0</v>
      </c>
      <c r="D196" s="249">
        <v>0</v>
      </c>
      <c r="E196" s="249">
        <v>0</v>
      </c>
      <c r="F196" s="249">
        <v>0</v>
      </c>
      <c r="G196" s="249">
        <v>0</v>
      </c>
      <c r="H196" s="249">
        <v>0</v>
      </c>
      <c r="I196" s="249">
        <v>0</v>
      </c>
      <c r="J196" s="249">
        <v>0</v>
      </c>
      <c r="K196" s="249">
        <v>0</v>
      </c>
      <c r="L196" s="249">
        <v>0</v>
      </c>
      <c r="M196" s="249">
        <v>0</v>
      </c>
      <c r="N196" s="249">
        <v>0</v>
      </c>
      <c r="O196" s="249">
        <v>0</v>
      </c>
      <c r="P196" s="249">
        <v>0</v>
      </c>
      <c r="Q196" s="249">
        <v>0</v>
      </c>
      <c r="R196" s="249">
        <v>0</v>
      </c>
      <c r="S196" s="249">
        <v>0</v>
      </c>
      <c r="T196" s="249">
        <v>0</v>
      </c>
      <c r="U196" s="249">
        <v>0</v>
      </c>
      <c r="V196" s="249">
        <v>0</v>
      </c>
      <c r="W196" s="249">
        <v>0</v>
      </c>
      <c r="X196" s="249">
        <v>0</v>
      </c>
      <c r="Y196" s="249">
        <v>0</v>
      </c>
      <c r="Z196" s="249">
        <v>0</v>
      </c>
      <c r="AA196" s="249">
        <v>0</v>
      </c>
      <c r="AB196" s="249">
        <v>0</v>
      </c>
      <c r="AC196" s="249">
        <v>0</v>
      </c>
      <c r="AD196" s="249">
        <v>0</v>
      </c>
      <c r="AE196" s="249">
        <v>0</v>
      </c>
      <c r="AF196" s="249">
        <v>0</v>
      </c>
      <c r="AG196" s="249">
        <v>0</v>
      </c>
      <c r="AH196" s="249">
        <v>0</v>
      </c>
      <c r="AI196" s="249">
        <v>0</v>
      </c>
      <c r="AJ196" s="249">
        <v>0</v>
      </c>
      <c r="AK196" s="249">
        <v>0</v>
      </c>
      <c r="AL196" s="249">
        <v>0</v>
      </c>
      <c r="AM196" s="249">
        <v>0</v>
      </c>
      <c r="AN196" s="249">
        <v>0</v>
      </c>
      <c r="AO196" s="248">
        <v>0</v>
      </c>
    </row>
    <row r="197" spans="1:41" x14ac:dyDescent="0.25">
      <c r="A197" s="112" t="s">
        <v>176</v>
      </c>
      <c r="B197" s="113" t="s">
        <v>56</v>
      </c>
      <c r="C197" s="249">
        <v>0</v>
      </c>
      <c r="D197" s="249">
        <v>0</v>
      </c>
      <c r="E197" s="249">
        <v>0</v>
      </c>
      <c r="F197" s="249">
        <v>0</v>
      </c>
      <c r="G197" s="249">
        <v>0</v>
      </c>
      <c r="H197" s="249">
        <v>0</v>
      </c>
      <c r="I197" s="249">
        <v>0</v>
      </c>
      <c r="J197" s="249">
        <v>0</v>
      </c>
      <c r="K197" s="249">
        <v>0</v>
      </c>
      <c r="L197" s="249">
        <v>0</v>
      </c>
      <c r="M197" s="249">
        <v>0</v>
      </c>
      <c r="N197" s="249">
        <v>0</v>
      </c>
      <c r="O197" s="249">
        <v>0</v>
      </c>
      <c r="P197" s="249">
        <v>0</v>
      </c>
      <c r="Q197" s="249">
        <v>0</v>
      </c>
      <c r="R197" s="249">
        <v>0</v>
      </c>
      <c r="S197" s="249">
        <v>0</v>
      </c>
      <c r="T197" s="249">
        <v>0</v>
      </c>
      <c r="U197" s="249">
        <v>0</v>
      </c>
      <c r="V197" s="249">
        <v>0</v>
      </c>
      <c r="W197" s="249">
        <v>0</v>
      </c>
      <c r="X197" s="249">
        <v>0</v>
      </c>
      <c r="Y197" s="249">
        <v>0</v>
      </c>
      <c r="Z197" s="249">
        <v>0</v>
      </c>
      <c r="AA197" s="249">
        <v>0</v>
      </c>
      <c r="AB197" s="249">
        <v>0</v>
      </c>
      <c r="AC197" s="249">
        <v>0</v>
      </c>
      <c r="AD197" s="249">
        <v>0</v>
      </c>
      <c r="AE197" s="249">
        <v>0</v>
      </c>
      <c r="AF197" s="249">
        <v>0</v>
      </c>
      <c r="AG197" s="249">
        <v>0</v>
      </c>
      <c r="AH197" s="249">
        <v>0</v>
      </c>
      <c r="AI197" s="249">
        <v>0</v>
      </c>
      <c r="AJ197" s="249">
        <v>0</v>
      </c>
      <c r="AK197" s="249">
        <v>0</v>
      </c>
      <c r="AL197" s="249">
        <v>0</v>
      </c>
      <c r="AM197" s="249">
        <v>0</v>
      </c>
      <c r="AN197" s="249">
        <v>0</v>
      </c>
      <c r="AO197" s="248">
        <v>0</v>
      </c>
    </row>
    <row r="198" spans="1:41" x14ac:dyDescent="0.25">
      <c r="A198" s="112" t="s">
        <v>177</v>
      </c>
      <c r="B198" s="113" t="s">
        <v>56</v>
      </c>
      <c r="C198" s="249">
        <v>3.4043000549077989E-4</v>
      </c>
      <c r="D198" s="249">
        <v>4.5509000000357625E-4</v>
      </c>
      <c r="E198" s="249">
        <v>5.5413000917434695E-4</v>
      </c>
      <c r="F198" s="249">
        <v>8.3873000490665439E-4</v>
      </c>
      <c r="G198" s="249">
        <v>4.6546000063419339E-4</v>
      </c>
      <c r="H198" s="249">
        <v>4.5400000366568562E-4</v>
      </c>
      <c r="I198" s="249">
        <v>5.2779998534917836E-4</v>
      </c>
      <c r="J198" s="249">
        <v>8.4095000612735755E-4</v>
      </c>
      <c r="K198" s="249">
        <v>6.4971999511122703E-4</v>
      </c>
      <c r="L198" s="249">
        <v>6.7596999633312224E-4</v>
      </c>
      <c r="M198" s="249">
        <v>5.9905999878048896E-4</v>
      </c>
      <c r="N198" s="249">
        <v>9.5391998291015617E-4</v>
      </c>
      <c r="O198" s="249">
        <v>1.2793099536299707E-3</v>
      </c>
      <c r="P198" s="249">
        <v>7.74330007314682E-4</v>
      </c>
      <c r="Q198" s="249">
        <v>6.958600219786167E-4</v>
      </c>
      <c r="R198" s="249">
        <v>1.0751900085806847E-3</v>
      </c>
      <c r="S198" s="249">
        <v>5.1644001954793929E-4</v>
      </c>
      <c r="T198" s="249">
        <v>6.9216000977158549E-4</v>
      </c>
      <c r="U198" s="249">
        <v>7.7847999143600469E-4</v>
      </c>
      <c r="V198" s="249">
        <v>1.2092900317311288E-3</v>
      </c>
      <c r="W198" s="249">
        <v>6.0423000243306154E-4</v>
      </c>
      <c r="X198" s="249">
        <v>8.0997999265789984E-4</v>
      </c>
      <c r="Y198" s="249">
        <v>9.1095000976324078E-4</v>
      </c>
      <c r="Z198" s="249">
        <v>5.4947999450564381E-4</v>
      </c>
      <c r="AA198" s="249">
        <v>7.0407998290657994E-4</v>
      </c>
      <c r="AB198" s="249">
        <v>9.1376998656988149E-4</v>
      </c>
      <c r="AC198" s="249">
        <v>9.9294002443552011E-4</v>
      </c>
      <c r="AD198" s="249">
        <v>5.7177001953124997E-4</v>
      </c>
      <c r="AE198" s="249">
        <v>7.5823002076148989E-4</v>
      </c>
      <c r="AF198" s="249">
        <v>8.6580001342296598E-4</v>
      </c>
      <c r="AG198" s="249">
        <v>7.8593002438545232E-4</v>
      </c>
      <c r="AH198" s="249">
        <v>1.3977300036549568E-3</v>
      </c>
      <c r="AI198" s="249">
        <v>1.5083900134265423E-3</v>
      </c>
      <c r="AJ198" s="249">
        <v>1.6802200292944909E-3</v>
      </c>
      <c r="AK198" s="249">
        <v>1.8847200097441672E-3</v>
      </c>
      <c r="AL198" s="249">
        <v>2.0505300158858296E-3</v>
      </c>
      <c r="AM198" s="249">
        <v>2.0983800146579744E-3</v>
      </c>
      <c r="AN198" s="249">
        <v>2.1270700488090514E-3</v>
      </c>
      <c r="AO198" s="248">
        <v>2.1023999829292298E-3</v>
      </c>
    </row>
    <row r="199" spans="1:41" x14ac:dyDescent="0.25">
      <c r="A199" s="112" t="s">
        <v>178</v>
      </c>
      <c r="B199" s="113" t="s">
        <v>56</v>
      </c>
      <c r="C199" s="249">
        <v>0</v>
      </c>
      <c r="D199" s="249">
        <v>0</v>
      </c>
      <c r="E199" s="249">
        <v>0</v>
      </c>
      <c r="F199" s="249">
        <v>0</v>
      </c>
      <c r="G199" s="249">
        <v>0</v>
      </c>
      <c r="H199" s="249">
        <v>0</v>
      </c>
      <c r="I199" s="249">
        <v>0</v>
      </c>
      <c r="J199" s="249">
        <v>0</v>
      </c>
      <c r="K199" s="249">
        <v>0</v>
      </c>
      <c r="L199" s="249">
        <v>0</v>
      </c>
      <c r="M199" s="249">
        <v>0</v>
      </c>
      <c r="N199" s="249">
        <v>0</v>
      </c>
      <c r="O199" s="249">
        <v>0</v>
      </c>
      <c r="P199" s="249">
        <v>0</v>
      </c>
      <c r="Q199" s="249">
        <v>0</v>
      </c>
      <c r="R199" s="249">
        <v>0</v>
      </c>
      <c r="S199" s="249">
        <v>0</v>
      </c>
      <c r="T199" s="249">
        <v>0</v>
      </c>
      <c r="U199" s="249">
        <v>0</v>
      </c>
      <c r="V199" s="249">
        <v>0</v>
      </c>
      <c r="W199" s="249">
        <v>0</v>
      </c>
      <c r="X199" s="249">
        <v>0</v>
      </c>
      <c r="Y199" s="249">
        <v>0</v>
      </c>
      <c r="Z199" s="249">
        <v>0</v>
      </c>
      <c r="AA199" s="249">
        <v>0</v>
      </c>
      <c r="AB199" s="249">
        <v>0</v>
      </c>
      <c r="AC199" s="249">
        <v>0</v>
      </c>
      <c r="AD199" s="249">
        <v>0</v>
      </c>
      <c r="AE199" s="249">
        <v>0</v>
      </c>
      <c r="AF199" s="249">
        <v>0</v>
      </c>
      <c r="AG199" s="249">
        <v>0</v>
      </c>
      <c r="AH199" s="249">
        <v>0</v>
      </c>
      <c r="AI199" s="249">
        <v>0</v>
      </c>
      <c r="AJ199" s="249">
        <v>0</v>
      </c>
      <c r="AK199" s="249">
        <v>0</v>
      </c>
      <c r="AL199" s="249">
        <v>0</v>
      </c>
      <c r="AM199" s="249">
        <v>0</v>
      </c>
      <c r="AN199" s="249">
        <v>0</v>
      </c>
      <c r="AO199" s="248">
        <v>0</v>
      </c>
    </row>
    <row r="200" spans="1:41" x14ac:dyDescent="0.25">
      <c r="A200" s="112" t="s">
        <v>1</v>
      </c>
      <c r="B200" s="113" t="s">
        <v>56</v>
      </c>
      <c r="C200" s="249">
        <v>0</v>
      </c>
      <c r="D200" s="249">
        <v>0</v>
      </c>
      <c r="E200" s="249">
        <v>0</v>
      </c>
      <c r="F200" s="249">
        <v>0</v>
      </c>
      <c r="G200" s="249">
        <v>0</v>
      </c>
      <c r="H200" s="249">
        <v>0</v>
      </c>
      <c r="I200" s="249">
        <v>0</v>
      </c>
      <c r="J200" s="249">
        <v>0</v>
      </c>
      <c r="K200" s="249">
        <v>0</v>
      </c>
      <c r="L200" s="249">
        <v>0</v>
      </c>
      <c r="M200" s="249">
        <v>0</v>
      </c>
      <c r="N200" s="249">
        <v>0</v>
      </c>
      <c r="O200" s="249">
        <v>0</v>
      </c>
      <c r="P200" s="249">
        <v>0</v>
      </c>
      <c r="Q200" s="249">
        <v>0</v>
      </c>
      <c r="R200" s="249">
        <v>0</v>
      </c>
      <c r="S200" s="249">
        <v>0</v>
      </c>
      <c r="T200" s="249">
        <v>0</v>
      </c>
      <c r="U200" s="249">
        <v>0</v>
      </c>
      <c r="V200" s="249">
        <v>0</v>
      </c>
      <c r="W200" s="249">
        <v>0</v>
      </c>
      <c r="X200" s="249">
        <v>0</v>
      </c>
      <c r="Y200" s="249">
        <v>0</v>
      </c>
      <c r="Z200" s="249">
        <v>0</v>
      </c>
      <c r="AA200" s="249">
        <v>0</v>
      </c>
      <c r="AB200" s="249">
        <v>0</v>
      </c>
      <c r="AC200" s="249">
        <v>0</v>
      </c>
      <c r="AD200" s="249">
        <v>0</v>
      </c>
      <c r="AE200" s="249">
        <v>0</v>
      </c>
      <c r="AF200" s="249">
        <v>0</v>
      </c>
      <c r="AG200" s="249">
        <v>0</v>
      </c>
      <c r="AH200" s="249">
        <v>0</v>
      </c>
      <c r="AI200" s="249">
        <v>0</v>
      </c>
      <c r="AJ200" s="249">
        <v>0</v>
      </c>
      <c r="AK200" s="249">
        <v>0</v>
      </c>
      <c r="AL200" s="249">
        <v>0</v>
      </c>
      <c r="AM200" s="249">
        <v>0</v>
      </c>
      <c r="AN200" s="249">
        <v>0</v>
      </c>
      <c r="AO200" s="248">
        <v>0</v>
      </c>
    </row>
    <row r="201" spans="1:41" x14ac:dyDescent="0.25">
      <c r="A201" s="112" t="s">
        <v>179</v>
      </c>
      <c r="B201" s="113" t="s">
        <v>56</v>
      </c>
      <c r="C201" s="249">
        <v>0</v>
      </c>
      <c r="D201" s="249">
        <v>0</v>
      </c>
      <c r="E201" s="249">
        <v>0</v>
      </c>
      <c r="F201" s="249">
        <v>0</v>
      </c>
      <c r="G201" s="249">
        <v>0</v>
      </c>
      <c r="H201" s="249">
        <v>0</v>
      </c>
      <c r="I201" s="249">
        <v>0</v>
      </c>
      <c r="J201" s="249">
        <v>0</v>
      </c>
      <c r="K201" s="249">
        <v>0</v>
      </c>
      <c r="L201" s="249">
        <v>0</v>
      </c>
      <c r="M201" s="249">
        <v>0</v>
      </c>
      <c r="N201" s="249">
        <v>0</v>
      </c>
      <c r="O201" s="249">
        <v>0</v>
      </c>
      <c r="P201" s="249">
        <v>0</v>
      </c>
      <c r="Q201" s="249">
        <v>0</v>
      </c>
      <c r="R201" s="249">
        <v>0</v>
      </c>
      <c r="S201" s="249">
        <v>0</v>
      </c>
      <c r="T201" s="249">
        <v>0</v>
      </c>
      <c r="U201" s="249">
        <v>0</v>
      </c>
      <c r="V201" s="249">
        <v>0</v>
      </c>
      <c r="W201" s="249">
        <v>0</v>
      </c>
      <c r="X201" s="249">
        <v>0</v>
      </c>
      <c r="Y201" s="249">
        <v>0</v>
      </c>
      <c r="Z201" s="249">
        <v>0</v>
      </c>
      <c r="AA201" s="249">
        <v>0</v>
      </c>
      <c r="AB201" s="249">
        <v>0</v>
      </c>
      <c r="AC201" s="249">
        <v>0</v>
      </c>
      <c r="AD201" s="249">
        <v>0</v>
      </c>
      <c r="AE201" s="249">
        <v>0</v>
      </c>
      <c r="AF201" s="249">
        <v>0</v>
      </c>
      <c r="AG201" s="249">
        <v>0</v>
      </c>
      <c r="AH201" s="249">
        <v>0</v>
      </c>
      <c r="AI201" s="249">
        <v>0</v>
      </c>
      <c r="AJ201" s="249">
        <v>0</v>
      </c>
      <c r="AK201" s="249">
        <v>0</v>
      </c>
      <c r="AL201" s="249">
        <v>0</v>
      </c>
      <c r="AM201" s="249">
        <v>0</v>
      </c>
      <c r="AN201" s="249">
        <v>0</v>
      </c>
      <c r="AO201" s="248">
        <v>0</v>
      </c>
    </row>
    <row r="202" spans="1:41" x14ac:dyDescent="0.25">
      <c r="A202" s="112" t="s">
        <v>180</v>
      </c>
      <c r="B202" s="113" t="s">
        <v>56</v>
      </c>
      <c r="C202" s="249">
        <v>0</v>
      </c>
      <c r="D202" s="249">
        <v>0</v>
      </c>
      <c r="E202" s="249">
        <v>0</v>
      </c>
      <c r="F202" s="249">
        <v>0</v>
      </c>
      <c r="G202" s="249">
        <v>0</v>
      </c>
      <c r="H202" s="249">
        <v>0</v>
      </c>
      <c r="I202" s="249">
        <v>0</v>
      </c>
      <c r="J202" s="249">
        <v>0</v>
      </c>
      <c r="K202" s="249">
        <v>0</v>
      </c>
      <c r="L202" s="249">
        <v>0</v>
      </c>
      <c r="M202" s="249">
        <v>0</v>
      </c>
      <c r="N202" s="249">
        <v>0</v>
      </c>
      <c r="O202" s="249">
        <v>0</v>
      </c>
      <c r="P202" s="249">
        <v>0</v>
      </c>
      <c r="Q202" s="249">
        <v>0</v>
      </c>
      <c r="R202" s="249">
        <v>0</v>
      </c>
      <c r="S202" s="249">
        <v>0</v>
      </c>
      <c r="T202" s="249">
        <v>0</v>
      </c>
      <c r="U202" s="249">
        <v>0</v>
      </c>
      <c r="V202" s="249">
        <v>0</v>
      </c>
      <c r="W202" s="249">
        <v>0</v>
      </c>
      <c r="X202" s="249">
        <v>0</v>
      </c>
      <c r="Y202" s="249">
        <v>0</v>
      </c>
      <c r="Z202" s="249">
        <v>0</v>
      </c>
      <c r="AA202" s="249">
        <v>0</v>
      </c>
      <c r="AB202" s="249">
        <v>0</v>
      </c>
      <c r="AC202" s="249">
        <v>0</v>
      </c>
      <c r="AD202" s="249">
        <v>0</v>
      </c>
      <c r="AE202" s="249">
        <v>0</v>
      </c>
      <c r="AF202" s="249">
        <v>0</v>
      </c>
      <c r="AG202" s="249">
        <v>0</v>
      </c>
      <c r="AH202" s="249">
        <v>0</v>
      </c>
      <c r="AI202" s="249">
        <v>0</v>
      </c>
      <c r="AJ202" s="249">
        <v>0</v>
      </c>
      <c r="AK202" s="249">
        <v>0</v>
      </c>
      <c r="AL202" s="249">
        <v>0</v>
      </c>
      <c r="AM202" s="249">
        <v>0</v>
      </c>
      <c r="AN202" s="249">
        <v>0</v>
      </c>
      <c r="AO202" s="248">
        <v>0</v>
      </c>
    </row>
    <row r="203" spans="1:41" x14ac:dyDescent="0.25">
      <c r="A203" s="112" t="s">
        <v>271</v>
      </c>
      <c r="B203" s="113" t="s">
        <v>56</v>
      </c>
      <c r="C203" s="249">
        <v>0</v>
      </c>
      <c r="D203" s="249">
        <v>0</v>
      </c>
      <c r="E203" s="249">
        <v>0</v>
      </c>
      <c r="F203" s="249">
        <v>0</v>
      </c>
      <c r="G203" s="249">
        <v>0</v>
      </c>
      <c r="H203" s="249">
        <v>0</v>
      </c>
      <c r="I203" s="249">
        <v>0</v>
      </c>
      <c r="J203" s="249">
        <v>0</v>
      </c>
      <c r="K203" s="249">
        <v>0</v>
      </c>
      <c r="L203" s="249">
        <v>0</v>
      </c>
      <c r="M203" s="249">
        <v>0</v>
      </c>
      <c r="N203" s="249">
        <v>0</v>
      </c>
      <c r="O203" s="249">
        <v>0</v>
      </c>
      <c r="P203" s="249">
        <v>0</v>
      </c>
      <c r="Q203" s="249">
        <v>0</v>
      </c>
      <c r="R203" s="249">
        <v>0</v>
      </c>
      <c r="S203" s="249">
        <v>0</v>
      </c>
      <c r="T203" s="249">
        <v>0</v>
      </c>
      <c r="U203" s="249">
        <v>0</v>
      </c>
      <c r="V203" s="249">
        <v>0</v>
      </c>
      <c r="W203" s="249">
        <v>0</v>
      </c>
      <c r="X203" s="249">
        <v>0</v>
      </c>
      <c r="Y203" s="249">
        <v>0</v>
      </c>
      <c r="Z203" s="249">
        <v>0</v>
      </c>
      <c r="AA203" s="249">
        <v>0</v>
      </c>
      <c r="AB203" s="249">
        <v>0</v>
      </c>
      <c r="AC203" s="249">
        <v>0</v>
      </c>
      <c r="AD203" s="249">
        <v>0</v>
      </c>
      <c r="AE203" s="249">
        <v>0</v>
      </c>
      <c r="AF203" s="249">
        <v>0</v>
      </c>
      <c r="AG203" s="249">
        <v>0</v>
      </c>
      <c r="AH203" s="249">
        <v>0</v>
      </c>
      <c r="AI203" s="249">
        <v>0</v>
      </c>
      <c r="AJ203" s="249">
        <v>0</v>
      </c>
      <c r="AK203" s="249">
        <v>0</v>
      </c>
      <c r="AL203" s="249">
        <v>0</v>
      </c>
      <c r="AM203" s="249">
        <v>0</v>
      </c>
      <c r="AN203" s="249">
        <v>0</v>
      </c>
      <c r="AO203" s="248">
        <v>0</v>
      </c>
    </row>
    <row r="204" spans="1:41" x14ac:dyDescent="0.25">
      <c r="A204" s="112" t="s">
        <v>182</v>
      </c>
      <c r="B204" s="113" t="s">
        <v>56</v>
      </c>
      <c r="C204" s="249">
        <v>0</v>
      </c>
      <c r="D204" s="249">
        <v>0</v>
      </c>
      <c r="E204" s="249">
        <v>0</v>
      </c>
      <c r="F204" s="249">
        <v>0</v>
      </c>
      <c r="G204" s="249">
        <v>0</v>
      </c>
      <c r="H204" s="249">
        <v>0</v>
      </c>
      <c r="I204" s="249">
        <v>0</v>
      </c>
      <c r="J204" s="249">
        <v>0</v>
      </c>
      <c r="K204" s="249">
        <v>0</v>
      </c>
      <c r="L204" s="249">
        <v>0</v>
      </c>
      <c r="M204" s="249">
        <v>0</v>
      </c>
      <c r="N204" s="249">
        <v>0</v>
      </c>
      <c r="O204" s="249">
        <v>0</v>
      </c>
      <c r="P204" s="249">
        <v>0</v>
      </c>
      <c r="Q204" s="249">
        <v>0</v>
      </c>
      <c r="R204" s="249">
        <v>0</v>
      </c>
      <c r="S204" s="249">
        <v>0</v>
      </c>
      <c r="T204" s="249">
        <v>0</v>
      </c>
      <c r="U204" s="249">
        <v>0</v>
      </c>
      <c r="V204" s="249">
        <v>0</v>
      </c>
      <c r="W204" s="249">
        <v>0</v>
      </c>
      <c r="X204" s="249">
        <v>0</v>
      </c>
      <c r="Y204" s="249">
        <v>0</v>
      </c>
      <c r="Z204" s="249">
        <v>0</v>
      </c>
      <c r="AA204" s="249">
        <v>0</v>
      </c>
      <c r="AB204" s="249">
        <v>0</v>
      </c>
      <c r="AC204" s="249">
        <v>0</v>
      </c>
      <c r="AD204" s="249">
        <v>0</v>
      </c>
      <c r="AE204" s="249">
        <v>0</v>
      </c>
      <c r="AF204" s="249">
        <v>0</v>
      </c>
      <c r="AG204" s="249">
        <v>0</v>
      </c>
      <c r="AH204" s="249">
        <v>0</v>
      </c>
      <c r="AI204" s="249">
        <v>0</v>
      </c>
      <c r="AJ204" s="249">
        <v>0</v>
      </c>
      <c r="AK204" s="249">
        <v>0</v>
      </c>
      <c r="AL204" s="249">
        <v>0</v>
      </c>
      <c r="AM204" s="249">
        <v>0</v>
      </c>
      <c r="AN204" s="249">
        <v>0</v>
      </c>
      <c r="AO204" s="248">
        <v>0</v>
      </c>
    </row>
    <row r="205" spans="1:41" x14ac:dyDescent="0.25">
      <c r="A205" s="112" t="s">
        <v>183</v>
      </c>
      <c r="B205" s="113" t="s">
        <v>56</v>
      </c>
      <c r="C205" s="249">
        <v>0</v>
      </c>
      <c r="D205" s="249">
        <v>0</v>
      </c>
      <c r="E205" s="249">
        <v>0</v>
      </c>
      <c r="F205" s="249">
        <v>0</v>
      </c>
      <c r="G205" s="249">
        <v>0</v>
      </c>
      <c r="H205" s="249">
        <v>0</v>
      </c>
      <c r="I205" s="249">
        <v>0</v>
      </c>
      <c r="J205" s="249">
        <v>0</v>
      </c>
      <c r="K205" s="249">
        <v>0</v>
      </c>
      <c r="L205" s="249">
        <v>0</v>
      </c>
      <c r="M205" s="249">
        <v>0</v>
      </c>
      <c r="N205" s="249">
        <v>0</v>
      </c>
      <c r="O205" s="249">
        <v>0</v>
      </c>
      <c r="P205" s="249">
        <v>0</v>
      </c>
      <c r="Q205" s="249">
        <v>0</v>
      </c>
      <c r="R205" s="249">
        <v>0</v>
      </c>
      <c r="S205" s="249">
        <v>0</v>
      </c>
      <c r="T205" s="249">
        <v>0</v>
      </c>
      <c r="U205" s="249">
        <v>0</v>
      </c>
      <c r="V205" s="249">
        <v>0</v>
      </c>
      <c r="W205" s="249">
        <v>0</v>
      </c>
      <c r="X205" s="249">
        <v>0</v>
      </c>
      <c r="Y205" s="249">
        <v>0</v>
      </c>
      <c r="Z205" s="249">
        <v>0</v>
      </c>
      <c r="AA205" s="249">
        <v>0</v>
      </c>
      <c r="AB205" s="249">
        <v>0</v>
      </c>
      <c r="AC205" s="249">
        <v>0</v>
      </c>
      <c r="AD205" s="249">
        <v>0</v>
      </c>
      <c r="AE205" s="249">
        <v>0</v>
      </c>
      <c r="AF205" s="249">
        <v>0</v>
      </c>
      <c r="AG205" s="249">
        <v>0</v>
      </c>
      <c r="AH205" s="249">
        <v>0</v>
      </c>
      <c r="AI205" s="249">
        <v>0</v>
      </c>
      <c r="AJ205" s="249">
        <v>0</v>
      </c>
      <c r="AK205" s="249">
        <v>0</v>
      </c>
      <c r="AL205" s="249">
        <v>0</v>
      </c>
      <c r="AM205" s="249">
        <v>0</v>
      </c>
      <c r="AN205" s="249">
        <v>0</v>
      </c>
      <c r="AO205" s="248">
        <v>0</v>
      </c>
    </row>
    <row r="206" spans="1:41" ht="16.5" thickBot="1" x14ac:dyDescent="0.3">
      <c r="A206" s="254" t="s">
        <v>184</v>
      </c>
      <c r="B206" s="255" t="s">
        <v>56</v>
      </c>
      <c r="C206" s="256">
        <v>2.7585291002935768</v>
      </c>
      <c r="D206" s="256">
        <v>2.7813887458685338</v>
      </c>
      <c r="E206" s="256">
        <v>2.7995634642987248</v>
      </c>
      <c r="F206" s="256">
        <v>2.8308937676330808</v>
      </c>
      <c r="G206" s="256">
        <v>2.8751442400909664</v>
      </c>
      <c r="H206" s="256">
        <v>2.9520452054480013</v>
      </c>
      <c r="I206" s="256">
        <v>2.9774395587133764</v>
      </c>
      <c r="J206" s="256">
        <v>3.0015539294067621</v>
      </c>
      <c r="K206" s="256">
        <v>3.0265353302093447</v>
      </c>
      <c r="L206" s="256">
        <v>3.0530218207958937</v>
      </c>
      <c r="M206" s="256">
        <v>3.0797828865368664</v>
      </c>
      <c r="N206" s="256">
        <v>3.1058652244262701</v>
      </c>
      <c r="O206" s="256">
        <v>3.1329296529406907</v>
      </c>
      <c r="P206" s="256">
        <v>3.1608928147180082</v>
      </c>
      <c r="Q206" s="256">
        <v>3.188614839147955</v>
      </c>
      <c r="R206" s="256">
        <v>3.2166513989929557</v>
      </c>
      <c r="S206" s="256">
        <v>3.2370968741320967</v>
      </c>
      <c r="T206" s="256">
        <v>3.2652160657409723</v>
      </c>
      <c r="U206" s="256">
        <v>3.2941820440173148</v>
      </c>
      <c r="V206" s="256">
        <v>3.324433061516106</v>
      </c>
      <c r="W206" s="256">
        <v>3.3491653281164471</v>
      </c>
      <c r="X206" s="256">
        <v>3.377667156964093</v>
      </c>
      <c r="Y206" s="256">
        <v>3.4098871605810523</v>
      </c>
      <c r="Z206" s="256">
        <v>3.4364426425006096</v>
      </c>
      <c r="AA206" s="256">
        <v>3.4668106495019493</v>
      </c>
      <c r="AB206" s="256">
        <v>3.5004828865332009</v>
      </c>
      <c r="AC206" s="256">
        <v>3.5323931132727266</v>
      </c>
      <c r="AD206" s="256">
        <v>3.5659687552795405</v>
      </c>
      <c r="AE206" s="256">
        <v>3.5993693130285735</v>
      </c>
      <c r="AF206" s="256">
        <v>3.6326635722912552</v>
      </c>
      <c r="AG206" s="256">
        <v>3.6657952646801473</v>
      </c>
      <c r="AH206" s="256">
        <v>3.7007042381213311</v>
      </c>
      <c r="AI206" s="256">
        <v>3.7351783212268055</v>
      </c>
      <c r="AJ206" s="256">
        <v>3.7701821141943337</v>
      </c>
      <c r="AK206" s="256">
        <v>3.8070423611230253</v>
      </c>
      <c r="AL206" s="256">
        <v>3.8414083275012376</v>
      </c>
      <c r="AM206" s="256">
        <v>3.8761320633642677</v>
      </c>
      <c r="AN206" s="256">
        <v>3.9106779926562307</v>
      </c>
      <c r="AO206" s="257">
        <v>3.9458116206860545</v>
      </c>
    </row>
    <row r="207" spans="1:41" x14ac:dyDescent="0.25">
      <c r="A207" s="171" t="s">
        <v>542</v>
      </c>
      <c r="B207" s="300"/>
      <c r="C207" s="249"/>
      <c r="D207" s="249"/>
      <c r="E207" s="249"/>
      <c r="F207" s="249"/>
      <c r="G207" s="249"/>
      <c r="H207" s="249"/>
      <c r="I207" s="249"/>
      <c r="J207" s="249"/>
      <c r="K207" s="249"/>
      <c r="L207" s="249"/>
      <c r="M207" s="249"/>
      <c r="N207" s="249"/>
      <c r="O207" s="249"/>
      <c r="P207" s="249"/>
      <c r="Q207" s="249"/>
      <c r="R207" s="249"/>
      <c r="S207" s="249"/>
      <c r="T207" s="249"/>
      <c r="U207" s="249"/>
      <c r="V207" s="249"/>
      <c r="W207" s="249"/>
      <c r="X207" s="249"/>
      <c r="Y207" s="249"/>
      <c r="Z207" s="249"/>
      <c r="AA207" s="249"/>
      <c r="AB207" s="249"/>
      <c r="AC207" s="249"/>
      <c r="AD207" s="249"/>
      <c r="AE207" s="249"/>
      <c r="AF207" s="249"/>
      <c r="AG207" s="249"/>
      <c r="AH207" s="249"/>
      <c r="AI207" s="249"/>
      <c r="AJ207" s="249"/>
      <c r="AK207" s="249"/>
      <c r="AL207" s="249"/>
      <c r="AM207" s="249"/>
      <c r="AN207" s="249"/>
      <c r="AO207" s="325"/>
    </row>
    <row r="208" spans="1:41" x14ac:dyDescent="0.25">
      <c r="A208" s="112" t="s">
        <v>12</v>
      </c>
      <c r="B208" s="113" t="s">
        <v>56</v>
      </c>
      <c r="C208" s="249">
        <v>0</v>
      </c>
      <c r="D208" s="249">
        <v>0</v>
      </c>
      <c r="E208" s="249">
        <v>0</v>
      </c>
      <c r="F208" s="249">
        <v>0</v>
      </c>
      <c r="G208" s="249">
        <v>0</v>
      </c>
      <c r="H208" s="249">
        <v>0</v>
      </c>
      <c r="I208" s="249">
        <v>0</v>
      </c>
      <c r="J208" s="249">
        <v>0</v>
      </c>
      <c r="K208" s="249">
        <v>0</v>
      </c>
      <c r="L208" s="249">
        <v>0</v>
      </c>
      <c r="M208" s="249">
        <v>0</v>
      </c>
      <c r="N208" s="249">
        <v>0</v>
      </c>
      <c r="O208" s="249">
        <v>0</v>
      </c>
      <c r="P208" s="249">
        <v>0</v>
      </c>
      <c r="Q208" s="249">
        <v>0</v>
      </c>
      <c r="R208" s="249">
        <v>0</v>
      </c>
      <c r="S208" s="249">
        <v>0</v>
      </c>
      <c r="T208" s="249">
        <v>0</v>
      </c>
      <c r="U208" s="249">
        <v>0</v>
      </c>
      <c r="V208" s="249">
        <v>0</v>
      </c>
      <c r="W208" s="249">
        <v>0</v>
      </c>
      <c r="X208" s="249">
        <v>0</v>
      </c>
      <c r="Y208" s="249">
        <v>0</v>
      </c>
      <c r="Z208" s="249">
        <v>0</v>
      </c>
      <c r="AA208" s="249">
        <v>0</v>
      </c>
      <c r="AB208" s="249">
        <v>0</v>
      </c>
      <c r="AC208" s="249">
        <v>0</v>
      </c>
      <c r="AD208" s="249">
        <v>0</v>
      </c>
      <c r="AE208" s="249">
        <v>0</v>
      </c>
      <c r="AF208" s="249">
        <v>0</v>
      </c>
      <c r="AG208" s="249">
        <v>0</v>
      </c>
      <c r="AH208" s="249">
        <v>0</v>
      </c>
      <c r="AI208" s="249">
        <v>0</v>
      </c>
      <c r="AJ208" s="249">
        <v>0</v>
      </c>
      <c r="AK208" s="249">
        <v>0</v>
      </c>
      <c r="AL208" s="249">
        <v>0</v>
      </c>
      <c r="AM208" s="249">
        <v>0</v>
      </c>
      <c r="AN208" s="249">
        <v>0</v>
      </c>
      <c r="AO208" s="248">
        <v>0</v>
      </c>
    </row>
    <row r="209" spans="1:41" x14ac:dyDescent="0.25">
      <c r="A209" s="112" t="s">
        <v>20</v>
      </c>
      <c r="B209" s="113" t="s">
        <v>56</v>
      </c>
      <c r="C209" s="249">
        <v>0</v>
      </c>
      <c r="D209" s="249">
        <v>0</v>
      </c>
      <c r="E209" s="249">
        <v>0</v>
      </c>
      <c r="F209" s="249">
        <v>0</v>
      </c>
      <c r="G209" s="249">
        <v>0</v>
      </c>
      <c r="H209" s="249">
        <v>0</v>
      </c>
      <c r="I209" s="249">
        <v>0</v>
      </c>
      <c r="J209" s="249">
        <v>0</v>
      </c>
      <c r="K209" s="249">
        <v>0</v>
      </c>
      <c r="L209" s="249">
        <v>0</v>
      </c>
      <c r="M209" s="249">
        <v>0</v>
      </c>
      <c r="N209" s="249">
        <v>0</v>
      </c>
      <c r="O209" s="249">
        <v>0</v>
      </c>
      <c r="P209" s="249">
        <v>0</v>
      </c>
      <c r="Q209" s="249">
        <v>0</v>
      </c>
      <c r="R209" s="249">
        <v>0</v>
      </c>
      <c r="S209" s="249">
        <v>0</v>
      </c>
      <c r="T209" s="249">
        <v>0</v>
      </c>
      <c r="U209" s="249">
        <v>0</v>
      </c>
      <c r="V209" s="249">
        <v>0</v>
      </c>
      <c r="W209" s="249">
        <v>0</v>
      </c>
      <c r="X209" s="249">
        <v>0</v>
      </c>
      <c r="Y209" s="249">
        <v>0</v>
      </c>
      <c r="Z209" s="249">
        <v>0</v>
      </c>
      <c r="AA209" s="249">
        <v>0</v>
      </c>
      <c r="AB209" s="249">
        <v>0</v>
      </c>
      <c r="AC209" s="249">
        <v>0</v>
      </c>
      <c r="AD209" s="249">
        <v>0</v>
      </c>
      <c r="AE209" s="249">
        <v>0</v>
      </c>
      <c r="AF209" s="249">
        <v>0</v>
      </c>
      <c r="AG209" s="249">
        <v>0</v>
      </c>
      <c r="AH209" s="249">
        <v>0</v>
      </c>
      <c r="AI209" s="249">
        <v>0</v>
      </c>
      <c r="AJ209" s="249">
        <v>0</v>
      </c>
      <c r="AK209" s="249">
        <v>0</v>
      </c>
      <c r="AL209" s="249">
        <v>0</v>
      </c>
      <c r="AM209" s="249">
        <v>0</v>
      </c>
      <c r="AN209" s="249">
        <v>0</v>
      </c>
      <c r="AO209" s="248">
        <v>0</v>
      </c>
    </row>
    <row r="210" spans="1:41" x14ac:dyDescent="0.25">
      <c r="A210" s="112" t="s">
        <v>577</v>
      </c>
      <c r="B210" s="113" t="s">
        <v>56</v>
      </c>
      <c r="C210" s="249">
        <v>0</v>
      </c>
      <c r="D210" s="249">
        <v>0</v>
      </c>
      <c r="E210" s="249">
        <v>0</v>
      </c>
      <c r="F210" s="249">
        <v>0</v>
      </c>
      <c r="G210" s="249">
        <v>0</v>
      </c>
      <c r="H210" s="249">
        <v>0</v>
      </c>
      <c r="I210" s="249">
        <v>0</v>
      </c>
      <c r="J210" s="249">
        <v>0</v>
      </c>
      <c r="K210" s="249">
        <v>0</v>
      </c>
      <c r="L210" s="249">
        <v>0</v>
      </c>
      <c r="M210" s="249">
        <v>0</v>
      </c>
      <c r="N210" s="249">
        <v>0</v>
      </c>
      <c r="O210" s="249">
        <v>0</v>
      </c>
      <c r="P210" s="249">
        <v>0</v>
      </c>
      <c r="Q210" s="249">
        <v>0</v>
      </c>
      <c r="R210" s="249">
        <v>0</v>
      </c>
      <c r="S210" s="249">
        <v>0</v>
      </c>
      <c r="T210" s="249">
        <v>0</v>
      </c>
      <c r="U210" s="249">
        <v>0</v>
      </c>
      <c r="V210" s="249">
        <v>0</v>
      </c>
      <c r="W210" s="249">
        <v>0</v>
      </c>
      <c r="X210" s="249">
        <v>0</v>
      </c>
      <c r="Y210" s="249">
        <v>0</v>
      </c>
      <c r="Z210" s="249">
        <v>0</v>
      </c>
      <c r="AA210" s="249">
        <v>0</v>
      </c>
      <c r="AB210" s="249">
        <v>0</v>
      </c>
      <c r="AC210" s="249">
        <v>0</v>
      </c>
      <c r="AD210" s="249">
        <v>0</v>
      </c>
      <c r="AE210" s="249">
        <v>0</v>
      </c>
      <c r="AF210" s="249">
        <v>0</v>
      </c>
      <c r="AG210" s="249">
        <v>0</v>
      </c>
      <c r="AH210" s="249">
        <v>0</v>
      </c>
      <c r="AI210" s="249">
        <v>0</v>
      </c>
      <c r="AJ210" s="249">
        <v>0</v>
      </c>
      <c r="AK210" s="249">
        <v>0</v>
      </c>
      <c r="AL210" s="249">
        <v>0</v>
      </c>
      <c r="AM210" s="249">
        <v>0</v>
      </c>
      <c r="AN210" s="249">
        <v>0</v>
      </c>
      <c r="AO210" s="248">
        <v>0</v>
      </c>
    </row>
    <row r="211" spans="1:41" x14ac:dyDescent="0.25">
      <c r="A211" s="112" t="s">
        <v>22</v>
      </c>
      <c r="B211" s="113" t="s">
        <v>56</v>
      </c>
      <c r="C211" s="249">
        <v>0.20942471773529053</v>
      </c>
      <c r="D211" s="249">
        <v>0.22464892017745972</v>
      </c>
      <c r="E211" s="249">
        <v>0.22730583780860902</v>
      </c>
      <c r="F211" s="249">
        <v>0.24774559772872923</v>
      </c>
      <c r="G211" s="249">
        <v>0.2494473782196045</v>
      </c>
      <c r="H211" s="249">
        <v>0.26073424363708497</v>
      </c>
      <c r="I211" s="249">
        <v>0.27180786472320556</v>
      </c>
      <c r="J211" s="249">
        <v>0.28969637302398682</v>
      </c>
      <c r="K211" s="249">
        <v>0.30345043842315678</v>
      </c>
      <c r="L211" s="249">
        <v>0.31944106131744388</v>
      </c>
      <c r="M211" s="249">
        <v>0.34464054574584957</v>
      </c>
      <c r="N211" s="249">
        <v>0.36366085076904298</v>
      </c>
      <c r="O211" s="249">
        <v>0.3821235355834961</v>
      </c>
      <c r="P211" s="249">
        <v>0.36102155078124998</v>
      </c>
      <c r="Q211" s="249">
        <v>0.17046502058792115</v>
      </c>
      <c r="R211" s="249">
        <v>0.18998730350494383</v>
      </c>
      <c r="S211" s="249">
        <v>0.20984679140853882</v>
      </c>
      <c r="T211" s="249">
        <v>0.23054436796569824</v>
      </c>
      <c r="U211" s="249">
        <v>0.25171278652954099</v>
      </c>
      <c r="V211" s="249">
        <v>0.27440671159362795</v>
      </c>
      <c r="W211" s="249">
        <v>0.29800249255371092</v>
      </c>
      <c r="X211" s="249">
        <v>0.32126532984924316</v>
      </c>
      <c r="Y211" s="249">
        <v>0.27053342584228512</v>
      </c>
      <c r="Z211" s="249">
        <v>0.29498734129333493</v>
      </c>
      <c r="AA211" s="249">
        <v>0.31920518563842776</v>
      </c>
      <c r="AB211" s="249">
        <v>0.34345728375244139</v>
      </c>
      <c r="AC211" s="249">
        <v>0.55587479296112052</v>
      </c>
      <c r="AD211" s="249">
        <v>0.58041659017944336</v>
      </c>
      <c r="AE211" s="249">
        <v>0.60514378572082517</v>
      </c>
      <c r="AF211" s="249">
        <v>0.61414158676147468</v>
      </c>
      <c r="AG211" s="249">
        <v>0.62441629074096683</v>
      </c>
      <c r="AH211" s="249">
        <v>0.63422728521728522</v>
      </c>
      <c r="AI211" s="249">
        <v>0.64554478164672857</v>
      </c>
      <c r="AJ211" s="249">
        <v>0.70177892704772959</v>
      </c>
      <c r="AK211" s="249">
        <v>0.71483012341308594</v>
      </c>
      <c r="AL211" s="249">
        <v>0.72837416247558584</v>
      </c>
      <c r="AM211" s="249">
        <v>0.7439541464385987</v>
      </c>
      <c r="AN211" s="249">
        <v>0.76139089262390136</v>
      </c>
      <c r="AO211" s="248">
        <v>0.78130881414794917</v>
      </c>
    </row>
    <row r="212" spans="1:41" x14ac:dyDescent="0.25">
      <c r="A212" s="112" t="s">
        <v>21</v>
      </c>
      <c r="B212" s="113" t="s">
        <v>56</v>
      </c>
      <c r="C212" s="249">
        <v>0.99967624700927726</v>
      </c>
      <c r="D212" s="249">
        <v>1.002674055053711</v>
      </c>
      <c r="E212" s="249">
        <v>1.0041602952575683</v>
      </c>
      <c r="F212" s="249">
        <v>1.0056614783630371</v>
      </c>
      <c r="G212" s="249">
        <v>1.0088669463806152</v>
      </c>
      <c r="H212" s="249">
        <v>1.0126073641052247</v>
      </c>
      <c r="I212" s="249">
        <v>1.017696990386963</v>
      </c>
      <c r="J212" s="249">
        <v>1.0188976560058594</v>
      </c>
      <c r="K212" s="249">
        <v>1.0239339220581054</v>
      </c>
      <c r="L212" s="249">
        <v>1.0285788198242187</v>
      </c>
      <c r="M212" s="249">
        <v>1.0350289151000975</v>
      </c>
      <c r="N212" s="249">
        <v>1.0397860584716798</v>
      </c>
      <c r="O212" s="249">
        <v>1.0457492264404296</v>
      </c>
      <c r="P212" s="249">
        <v>1.1121749846191407</v>
      </c>
      <c r="Q212" s="249">
        <v>1.5416787799377443</v>
      </c>
      <c r="R212" s="249">
        <v>1.5466456511535644</v>
      </c>
      <c r="S212" s="249">
        <v>1.5534065912170409</v>
      </c>
      <c r="T212" s="249">
        <v>1.5603672530212402</v>
      </c>
      <c r="U212" s="249">
        <v>1.5694102025146486</v>
      </c>
      <c r="V212" s="249">
        <v>1.5750766986694336</v>
      </c>
      <c r="W212" s="249">
        <v>1.5830371729736328</v>
      </c>
      <c r="X212" s="249">
        <v>1.5915648126831055</v>
      </c>
      <c r="Y212" s="249">
        <v>1.7566526973876952</v>
      </c>
      <c r="Z212" s="249">
        <v>1.7638188024902344</v>
      </c>
      <c r="AA212" s="249">
        <v>1.7743428177490235</v>
      </c>
      <c r="AB212" s="249">
        <v>1.7856871218261718</v>
      </c>
      <c r="AC212" s="249">
        <v>1.7162494361572267</v>
      </c>
      <c r="AD212" s="249">
        <v>1.7269839765625001</v>
      </c>
      <c r="AE212" s="249">
        <v>1.7393832756347656</v>
      </c>
      <c r="AF212" s="249">
        <v>1.7612498275146484</v>
      </c>
      <c r="AG212" s="249">
        <v>1.7845919407958986</v>
      </c>
      <c r="AH212" s="249">
        <v>1.8043376981201174</v>
      </c>
      <c r="AI212" s="249">
        <v>1.8259756553955078</v>
      </c>
      <c r="AJ212" s="249">
        <v>1.8291447584228515</v>
      </c>
      <c r="AK212" s="249">
        <v>1.8540303507080078</v>
      </c>
      <c r="AL212" s="249">
        <v>1.8756409058837891</v>
      </c>
      <c r="AM212" s="249">
        <v>1.8998726905517578</v>
      </c>
      <c r="AN212" s="249">
        <v>1.9248477961425781</v>
      </c>
      <c r="AO212" s="248">
        <v>1.9488967164306641</v>
      </c>
    </row>
    <row r="213" spans="1:41" x14ac:dyDescent="0.25">
      <c r="A213" s="112" t="s">
        <v>175</v>
      </c>
      <c r="B213" s="113" t="s">
        <v>56</v>
      </c>
      <c r="C213" s="249">
        <v>0</v>
      </c>
      <c r="D213" s="249">
        <v>0</v>
      </c>
      <c r="E213" s="249">
        <v>0</v>
      </c>
      <c r="F213" s="249">
        <v>0</v>
      </c>
      <c r="G213" s="249">
        <v>0</v>
      </c>
      <c r="H213" s="249">
        <v>0</v>
      </c>
      <c r="I213" s="249">
        <v>0</v>
      </c>
      <c r="J213" s="249">
        <v>0</v>
      </c>
      <c r="K213" s="249">
        <v>0</v>
      </c>
      <c r="L213" s="249">
        <v>0</v>
      </c>
      <c r="M213" s="249">
        <v>0</v>
      </c>
      <c r="N213" s="249">
        <v>0</v>
      </c>
      <c r="O213" s="249">
        <v>0</v>
      </c>
      <c r="P213" s="249">
        <v>0</v>
      </c>
      <c r="Q213" s="249">
        <v>0</v>
      </c>
      <c r="R213" s="249">
        <v>0</v>
      </c>
      <c r="S213" s="249">
        <v>0</v>
      </c>
      <c r="T213" s="249">
        <v>0</v>
      </c>
      <c r="U213" s="249">
        <v>0</v>
      </c>
      <c r="V213" s="249">
        <v>0</v>
      </c>
      <c r="W213" s="249">
        <v>0</v>
      </c>
      <c r="X213" s="249">
        <v>0</v>
      </c>
      <c r="Y213" s="249">
        <v>0</v>
      </c>
      <c r="Z213" s="249">
        <v>0</v>
      </c>
      <c r="AA213" s="249">
        <v>0</v>
      </c>
      <c r="AB213" s="249">
        <v>0</v>
      </c>
      <c r="AC213" s="249">
        <v>0</v>
      </c>
      <c r="AD213" s="249">
        <v>0</v>
      </c>
      <c r="AE213" s="249">
        <v>0</v>
      </c>
      <c r="AF213" s="249">
        <v>0</v>
      </c>
      <c r="AG213" s="249">
        <v>0</v>
      </c>
      <c r="AH213" s="249">
        <v>0</v>
      </c>
      <c r="AI213" s="249">
        <v>0</v>
      </c>
      <c r="AJ213" s="249">
        <v>0</v>
      </c>
      <c r="AK213" s="249">
        <v>0</v>
      </c>
      <c r="AL213" s="249">
        <v>0</v>
      </c>
      <c r="AM213" s="249">
        <v>0</v>
      </c>
      <c r="AN213" s="249">
        <v>0</v>
      </c>
      <c r="AO213" s="248">
        <v>0</v>
      </c>
    </row>
    <row r="214" spans="1:41" x14ac:dyDescent="0.25">
      <c r="A214" s="112" t="s">
        <v>176</v>
      </c>
      <c r="B214" s="113" t="s">
        <v>56</v>
      </c>
      <c r="C214" s="249">
        <v>0</v>
      </c>
      <c r="D214" s="249">
        <v>0</v>
      </c>
      <c r="E214" s="249">
        <v>0</v>
      </c>
      <c r="F214" s="249">
        <v>0</v>
      </c>
      <c r="G214" s="249">
        <v>0</v>
      </c>
      <c r="H214" s="249">
        <v>0</v>
      </c>
      <c r="I214" s="249">
        <v>0</v>
      </c>
      <c r="J214" s="249">
        <v>0</v>
      </c>
      <c r="K214" s="249">
        <v>0</v>
      </c>
      <c r="L214" s="249">
        <v>0</v>
      </c>
      <c r="M214" s="249">
        <v>0</v>
      </c>
      <c r="N214" s="249">
        <v>0</v>
      </c>
      <c r="O214" s="249">
        <v>0</v>
      </c>
      <c r="P214" s="249">
        <v>0</v>
      </c>
      <c r="Q214" s="249">
        <v>0</v>
      </c>
      <c r="R214" s="249">
        <v>0</v>
      </c>
      <c r="S214" s="249">
        <v>0</v>
      </c>
      <c r="T214" s="249">
        <v>0</v>
      </c>
      <c r="U214" s="249">
        <v>0</v>
      </c>
      <c r="V214" s="249">
        <v>0</v>
      </c>
      <c r="W214" s="249">
        <v>0</v>
      </c>
      <c r="X214" s="249">
        <v>0</v>
      </c>
      <c r="Y214" s="249">
        <v>0</v>
      </c>
      <c r="Z214" s="249">
        <v>0</v>
      </c>
      <c r="AA214" s="249">
        <v>0</v>
      </c>
      <c r="AB214" s="249">
        <v>0</v>
      </c>
      <c r="AC214" s="249">
        <v>0</v>
      </c>
      <c r="AD214" s="249">
        <v>0</v>
      </c>
      <c r="AE214" s="249">
        <v>0</v>
      </c>
      <c r="AF214" s="249">
        <v>0</v>
      </c>
      <c r="AG214" s="249">
        <v>0</v>
      </c>
      <c r="AH214" s="249">
        <v>0</v>
      </c>
      <c r="AI214" s="249">
        <v>0</v>
      </c>
      <c r="AJ214" s="249">
        <v>0</v>
      </c>
      <c r="AK214" s="249">
        <v>0</v>
      </c>
      <c r="AL214" s="249">
        <v>0</v>
      </c>
      <c r="AM214" s="249">
        <v>0</v>
      </c>
      <c r="AN214" s="249">
        <v>0</v>
      </c>
      <c r="AO214" s="248">
        <v>0</v>
      </c>
    </row>
    <row r="215" spans="1:41" x14ac:dyDescent="0.25">
      <c r="A215" s="112" t="s">
        <v>177</v>
      </c>
      <c r="B215" s="113" t="s">
        <v>56</v>
      </c>
      <c r="C215" s="249">
        <v>0</v>
      </c>
      <c r="D215" s="249">
        <v>0</v>
      </c>
      <c r="E215" s="249">
        <v>0</v>
      </c>
      <c r="F215" s="249">
        <v>0</v>
      </c>
      <c r="G215" s="249">
        <v>0</v>
      </c>
      <c r="H215" s="249">
        <v>0</v>
      </c>
      <c r="I215" s="249">
        <v>0</v>
      </c>
      <c r="J215" s="249">
        <v>0</v>
      </c>
      <c r="K215" s="249">
        <v>0</v>
      </c>
      <c r="L215" s="249">
        <v>0</v>
      </c>
      <c r="M215" s="249">
        <v>0</v>
      </c>
      <c r="N215" s="249">
        <v>0</v>
      </c>
      <c r="O215" s="249">
        <v>0</v>
      </c>
      <c r="P215" s="249">
        <v>0</v>
      </c>
      <c r="Q215" s="249">
        <v>0</v>
      </c>
      <c r="R215" s="249">
        <v>0</v>
      </c>
      <c r="S215" s="249">
        <v>0</v>
      </c>
      <c r="T215" s="249">
        <v>0</v>
      </c>
      <c r="U215" s="249">
        <v>0</v>
      </c>
      <c r="V215" s="249">
        <v>0</v>
      </c>
      <c r="W215" s="249">
        <v>0</v>
      </c>
      <c r="X215" s="249">
        <v>0</v>
      </c>
      <c r="Y215" s="249">
        <v>0</v>
      </c>
      <c r="Z215" s="249">
        <v>0</v>
      </c>
      <c r="AA215" s="249">
        <v>0</v>
      </c>
      <c r="AB215" s="249">
        <v>0</v>
      </c>
      <c r="AC215" s="249">
        <v>0</v>
      </c>
      <c r="AD215" s="249">
        <v>0</v>
      </c>
      <c r="AE215" s="249">
        <v>0</v>
      </c>
      <c r="AF215" s="249">
        <v>0</v>
      </c>
      <c r="AG215" s="249">
        <v>0</v>
      </c>
      <c r="AH215" s="249">
        <v>0</v>
      </c>
      <c r="AI215" s="249">
        <v>0</v>
      </c>
      <c r="AJ215" s="249">
        <v>0</v>
      </c>
      <c r="AK215" s="249">
        <v>0</v>
      </c>
      <c r="AL215" s="249">
        <v>0</v>
      </c>
      <c r="AM215" s="249">
        <v>0</v>
      </c>
      <c r="AN215" s="249">
        <v>0</v>
      </c>
      <c r="AO215" s="248">
        <v>0</v>
      </c>
    </row>
    <row r="216" spans="1:41" x14ac:dyDescent="0.25">
      <c r="A216" s="112" t="s">
        <v>178</v>
      </c>
      <c r="B216" s="113" t="s">
        <v>56</v>
      </c>
      <c r="C216" s="249">
        <v>0</v>
      </c>
      <c r="D216" s="249">
        <v>0</v>
      </c>
      <c r="E216" s="249">
        <v>0</v>
      </c>
      <c r="F216" s="249">
        <v>0</v>
      </c>
      <c r="G216" s="249">
        <v>0</v>
      </c>
      <c r="H216" s="249">
        <v>0</v>
      </c>
      <c r="I216" s="249">
        <v>0</v>
      </c>
      <c r="J216" s="249">
        <v>0</v>
      </c>
      <c r="K216" s="249">
        <v>0</v>
      </c>
      <c r="L216" s="249">
        <v>0</v>
      </c>
      <c r="M216" s="249">
        <v>0</v>
      </c>
      <c r="N216" s="249">
        <v>0</v>
      </c>
      <c r="O216" s="249">
        <v>0</v>
      </c>
      <c r="P216" s="249">
        <v>0</v>
      </c>
      <c r="Q216" s="249">
        <v>0</v>
      </c>
      <c r="R216" s="249">
        <v>0</v>
      </c>
      <c r="S216" s="249">
        <v>0</v>
      </c>
      <c r="T216" s="249">
        <v>0</v>
      </c>
      <c r="U216" s="249">
        <v>0</v>
      </c>
      <c r="V216" s="249">
        <v>0</v>
      </c>
      <c r="W216" s="249">
        <v>0</v>
      </c>
      <c r="X216" s="249">
        <v>0</v>
      </c>
      <c r="Y216" s="249">
        <v>0</v>
      </c>
      <c r="Z216" s="249">
        <v>0</v>
      </c>
      <c r="AA216" s="249">
        <v>0</v>
      </c>
      <c r="AB216" s="249">
        <v>0</v>
      </c>
      <c r="AC216" s="249">
        <v>0</v>
      </c>
      <c r="AD216" s="249">
        <v>0</v>
      </c>
      <c r="AE216" s="249">
        <v>0</v>
      </c>
      <c r="AF216" s="249">
        <v>0</v>
      </c>
      <c r="AG216" s="249">
        <v>0</v>
      </c>
      <c r="AH216" s="249">
        <v>0</v>
      </c>
      <c r="AI216" s="249">
        <v>0</v>
      </c>
      <c r="AJ216" s="249">
        <v>0</v>
      </c>
      <c r="AK216" s="249">
        <v>0</v>
      </c>
      <c r="AL216" s="249">
        <v>0</v>
      </c>
      <c r="AM216" s="249">
        <v>0</v>
      </c>
      <c r="AN216" s="249">
        <v>0</v>
      </c>
      <c r="AO216" s="248">
        <v>0</v>
      </c>
    </row>
    <row r="217" spans="1:41" x14ac:dyDescent="0.25">
      <c r="A217" s="112" t="s">
        <v>1</v>
      </c>
      <c r="B217" s="113" t="s">
        <v>56</v>
      </c>
      <c r="C217" s="249">
        <v>0</v>
      </c>
      <c r="D217" s="249">
        <v>0</v>
      </c>
      <c r="E217" s="249">
        <v>0</v>
      </c>
      <c r="F217" s="249">
        <v>0</v>
      </c>
      <c r="G217" s="249">
        <v>0</v>
      </c>
      <c r="H217" s="249">
        <v>0</v>
      </c>
      <c r="I217" s="249">
        <v>0</v>
      </c>
      <c r="J217" s="249">
        <v>0</v>
      </c>
      <c r="K217" s="249">
        <v>0</v>
      </c>
      <c r="L217" s="249">
        <v>0</v>
      </c>
      <c r="M217" s="249">
        <v>0</v>
      </c>
      <c r="N217" s="249">
        <v>0</v>
      </c>
      <c r="O217" s="249">
        <v>0</v>
      </c>
      <c r="P217" s="249">
        <v>0</v>
      </c>
      <c r="Q217" s="249">
        <v>0</v>
      </c>
      <c r="R217" s="249">
        <v>0</v>
      </c>
      <c r="S217" s="249">
        <v>0</v>
      </c>
      <c r="T217" s="249">
        <v>0</v>
      </c>
      <c r="U217" s="249">
        <v>0</v>
      </c>
      <c r="V217" s="249">
        <v>0</v>
      </c>
      <c r="W217" s="249">
        <v>0</v>
      </c>
      <c r="X217" s="249">
        <v>0</v>
      </c>
      <c r="Y217" s="249">
        <v>0</v>
      </c>
      <c r="Z217" s="249">
        <v>0</v>
      </c>
      <c r="AA217" s="249">
        <v>0</v>
      </c>
      <c r="AB217" s="249">
        <v>0</v>
      </c>
      <c r="AC217" s="249">
        <v>0</v>
      </c>
      <c r="AD217" s="249">
        <v>0</v>
      </c>
      <c r="AE217" s="249">
        <v>0</v>
      </c>
      <c r="AF217" s="249">
        <v>0</v>
      </c>
      <c r="AG217" s="249">
        <v>0</v>
      </c>
      <c r="AH217" s="249">
        <v>0</v>
      </c>
      <c r="AI217" s="249">
        <v>0</v>
      </c>
      <c r="AJ217" s="249">
        <v>0</v>
      </c>
      <c r="AK217" s="249">
        <v>0</v>
      </c>
      <c r="AL217" s="249">
        <v>0</v>
      </c>
      <c r="AM217" s="249">
        <v>0</v>
      </c>
      <c r="AN217" s="249">
        <v>0</v>
      </c>
      <c r="AO217" s="248">
        <v>0</v>
      </c>
    </row>
    <row r="218" spans="1:41" x14ac:dyDescent="0.25">
      <c r="A218" s="112" t="s">
        <v>179</v>
      </c>
      <c r="B218" s="113" t="s">
        <v>56</v>
      </c>
      <c r="C218" s="249">
        <v>0</v>
      </c>
      <c r="D218" s="249">
        <v>0</v>
      </c>
      <c r="E218" s="249">
        <v>0</v>
      </c>
      <c r="F218" s="249">
        <v>0</v>
      </c>
      <c r="G218" s="249">
        <v>0</v>
      </c>
      <c r="H218" s="249">
        <v>0</v>
      </c>
      <c r="I218" s="249">
        <v>0</v>
      </c>
      <c r="J218" s="249">
        <v>0</v>
      </c>
      <c r="K218" s="249">
        <v>0</v>
      </c>
      <c r="L218" s="249">
        <v>0</v>
      </c>
      <c r="M218" s="249">
        <v>0</v>
      </c>
      <c r="N218" s="249">
        <v>0</v>
      </c>
      <c r="O218" s="249">
        <v>0</v>
      </c>
      <c r="P218" s="249">
        <v>0</v>
      </c>
      <c r="Q218" s="249">
        <v>0</v>
      </c>
      <c r="R218" s="249">
        <v>0</v>
      </c>
      <c r="S218" s="249">
        <v>0</v>
      </c>
      <c r="T218" s="249">
        <v>0</v>
      </c>
      <c r="U218" s="249">
        <v>0</v>
      </c>
      <c r="V218" s="249">
        <v>0</v>
      </c>
      <c r="W218" s="249">
        <v>0</v>
      </c>
      <c r="X218" s="249">
        <v>0</v>
      </c>
      <c r="Y218" s="249">
        <v>0</v>
      </c>
      <c r="Z218" s="249">
        <v>0</v>
      </c>
      <c r="AA218" s="249">
        <v>0</v>
      </c>
      <c r="AB218" s="249">
        <v>0</v>
      </c>
      <c r="AC218" s="249">
        <v>0</v>
      </c>
      <c r="AD218" s="249">
        <v>0</v>
      </c>
      <c r="AE218" s="249">
        <v>0</v>
      </c>
      <c r="AF218" s="249">
        <v>0</v>
      </c>
      <c r="AG218" s="249">
        <v>0</v>
      </c>
      <c r="AH218" s="249">
        <v>0</v>
      </c>
      <c r="AI218" s="249">
        <v>0</v>
      </c>
      <c r="AJ218" s="249">
        <v>0</v>
      </c>
      <c r="AK218" s="249">
        <v>0</v>
      </c>
      <c r="AL218" s="249">
        <v>0</v>
      </c>
      <c r="AM218" s="249">
        <v>0</v>
      </c>
      <c r="AN218" s="249">
        <v>0</v>
      </c>
      <c r="AO218" s="248">
        <v>0</v>
      </c>
    </row>
    <row r="219" spans="1:41" x14ac:dyDescent="0.25">
      <c r="A219" s="112" t="s">
        <v>180</v>
      </c>
      <c r="B219" s="113" t="s">
        <v>56</v>
      </c>
      <c r="C219" s="249">
        <v>0</v>
      </c>
      <c r="D219" s="249">
        <v>0</v>
      </c>
      <c r="E219" s="249">
        <v>0</v>
      </c>
      <c r="F219" s="249">
        <v>0</v>
      </c>
      <c r="G219" s="249">
        <v>0</v>
      </c>
      <c r="H219" s="249">
        <v>0</v>
      </c>
      <c r="I219" s="249">
        <v>0</v>
      </c>
      <c r="J219" s="249">
        <v>0</v>
      </c>
      <c r="K219" s="249">
        <v>0</v>
      </c>
      <c r="L219" s="249">
        <v>0</v>
      </c>
      <c r="M219" s="249">
        <v>0</v>
      </c>
      <c r="N219" s="249">
        <v>0</v>
      </c>
      <c r="O219" s="249">
        <v>0</v>
      </c>
      <c r="P219" s="249">
        <v>0</v>
      </c>
      <c r="Q219" s="249">
        <v>0</v>
      </c>
      <c r="R219" s="249">
        <v>0</v>
      </c>
      <c r="S219" s="249">
        <v>0</v>
      </c>
      <c r="T219" s="249">
        <v>0</v>
      </c>
      <c r="U219" s="249">
        <v>0</v>
      </c>
      <c r="V219" s="249">
        <v>0</v>
      </c>
      <c r="W219" s="249">
        <v>0</v>
      </c>
      <c r="X219" s="249">
        <v>0</v>
      </c>
      <c r="Y219" s="249">
        <v>0</v>
      </c>
      <c r="Z219" s="249">
        <v>0</v>
      </c>
      <c r="AA219" s="249">
        <v>0</v>
      </c>
      <c r="AB219" s="249">
        <v>0</v>
      </c>
      <c r="AC219" s="249">
        <v>0</v>
      </c>
      <c r="AD219" s="249">
        <v>0</v>
      </c>
      <c r="AE219" s="249">
        <v>0</v>
      </c>
      <c r="AF219" s="249">
        <v>0</v>
      </c>
      <c r="AG219" s="249">
        <v>0</v>
      </c>
      <c r="AH219" s="249">
        <v>0</v>
      </c>
      <c r="AI219" s="249">
        <v>0</v>
      </c>
      <c r="AJ219" s="249">
        <v>0</v>
      </c>
      <c r="AK219" s="249">
        <v>0</v>
      </c>
      <c r="AL219" s="249">
        <v>0</v>
      </c>
      <c r="AM219" s="249">
        <v>0</v>
      </c>
      <c r="AN219" s="249">
        <v>0</v>
      </c>
      <c r="AO219" s="248">
        <v>0</v>
      </c>
    </row>
    <row r="220" spans="1:41" x14ac:dyDescent="0.25">
      <c r="A220" s="112" t="s">
        <v>271</v>
      </c>
      <c r="B220" s="113" t="s">
        <v>56</v>
      </c>
      <c r="C220" s="249">
        <v>0</v>
      </c>
      <c r="D220" s="249">
        <v>0</v>
      </c>
      <c r="E220" s="249">
        <v>0</v>
      </c>
      <c r="F220" s="249">
        <v>0</v>
      </c>
      <c r="G220" s="249">
        <v>0</v>
      </c>
      <c r="H220" s="249">
        <v>0</v>
      </c>
      <c r="I220" s="249">
        <v>0</v>
      </c>
      <c r="J220" s="249">
        <v>0</v>
      </c>
      <c r="K220" s="249">
        <v>0</v>
      </c>
      <c r="L220" s="249">
        <v>0</v>
      </c>
      <c r="M220" s="249">
        <v>0</v>
      </c>
      <c r="N220" s="249">
        <v>0</v>
      </c>
      <c r="O220" s="249">
        <v>0</v>
      </c>
      <c r="P220" s="249">
        <v>0</v>
      </c>
      <c r="Q220" s="249">
        <v>0</v>
      </c>
      <c r="R220" s="249">
        <v>0</v>
      </c>
      <c r="S220" s="249">
        <v>0</v>
      </c>
      <c r="T220" s="249">
        <v>0</v>
      </c>
      <c r="U220" s="249">
        <v>0</v>
      </c>
      <c r="V220" s="249">
        <v>0</v>
      </c>
      <c r="W220" s="249">
        <v>0</v>
      </c>
      <c r="X220" s="249">
        <v>0</v>
      </c>
      <c r="Y220" s="249">
        <v>0</v>
      </c>
      <c r="Z220" s="249">
        <v>0</v>
      </c>
      <c r="AA220" s="249">
        <v>0</v>
      </c>
      <c r="AB220" s="249">
        <v>0</v>
      </c>
      <c r="AC220" s="249">
        <v>0</v>
      </c>
      <c r="AD220" s="249">
        <v>0</v>
      </c>
      <c r="AE220" s="249">
        <v>0</v>
      </c>
      <c r="AF220" s="249">
        <v>0</v>
      </c>
      <c r="AG220" s="249">
        <v>0</v>
      </c>
      <c r="AH220" s="249">
        <v>0</v>
      </c>
      <c r="AI220" s="249">
        <v>0</v>
      </c>
      <c r="AJ220" s="249">
        <v>0</v>
      </c>
      <c r="AK220" s="249">
        <v>0</v>
      </c>
      <c r="AL220" s="249">
        <v>0</v>
      </c>
      <c r="AM220" s="249">
        <v>0</v>
      </c>
      <c r="AN220" s="249">
        <v>0</v>
      </c>
      <c r="AO220" s="248">
        <v>0</v>
      </c>
    </row>
    <row r="221" spans="1:41" x14ac:dyDescent="0.25">
      <c r="A221" s="112" t="s">
        <v>182</v>
      </c>
      <c r="B221" s="113" t="s">
        <v>56</v>
      </c>
      <c r="C221" s="249">
        <v>0</v>
      </c>
      <c r="D221" s="249">
        <v>0</v>
      </c>
      <c r="E221" s="249">
        <v>0</v>
      </c>
      <c r="F221" s="249">
        <v>0</v>
      </c>
      <c r="G221" s="249">
        <v>0</v>
      </c>
      <c r="H221" s="249">
        <v>0</v>
      </c>
      <c r="I221" s="249">
        <v>0</v>
      </c>
      <c r="J221" s="249">
        <v>0</v>
      </c>
      <c r="K221" s="249">
        <v>0</v>
      </c>
      <c r="L221" s="249">
        <v>0</v>
      </c>
      <c r="M221" s="249">
        <v>0</v>
      </c>
      <c r="N221" s="249">
        <v>0</v>
      </c>
      <c r="O221" s="249">
        <v>0</v>
      </c>
      <c r="P221" s="249">
        <v>0</v>
      </c>
      <c r="Q221" s="249">
        <v>0</v>
      </c>
      <c r="R221" s="249">
        <v>0</v>
      </c>
      <c r="S221" s="249">
        <v>0</v>
      </c>
      <c r="T221" s="249">
        <v>0</v>
      </c>
      <c r="U221" s="249">
        <v>0</v>
      </c>
      <c r="V221" s="249">
        <v>0</v>
      </c>
      <c r="W221" s="249">
        <v>0</v>
      </c>
      <c r="X221" s="249">
        <v>0</v>
      </c>
      <c r="Y221" s="249">
        <v>0</v>
      </c>
      <c r="Z221" s="249">
        <v>0</v>
      </c>
      <c r="AA221" s="249">
        <v>0</v>
      </c>
      <c r="AB221" s="249">
        <v>0</v>
      </c>
      <c r="AC221" s="249">
        <v>0</v>
      </c>
      <c r="AD221" s="249">
        <v>0</v>
      </c>
      <c r="AE221" s="249">
        <v>0</v>
      </c>
      <c r="AF221" s="249">
        <v>0</v>
      </c>
      <c r="AG221" s="249">
        <v>0</v>
      </c>
      <c r="AH221" s="249">
        <v>0</v>
      </c>
      <c r="AI221" s="249">
        <v>0</v>
      </c>
      <c r="AJ221" s="249">
        <v>0</v>
      </c>
      <c r="AK221" s="249">
        <v>0</v>
      </c>
      <c r="AL221" s="249">
        <v>0</v>
      </c>
      <c r="AM221" s="249">
        <v>0</v>
      </c>
      <c r="AN221" s="249">
        <v>0</v>
      </c>
      <c r="AO221" s="248">
        <v>0</v>
      </c>
    </row>
    <row r="222" spans="1:41" x14ac:dyDescent="0.25">
      <c r="A222" s="112" t="s">
        <v>183</v>
      </c>
      <c r="B222" s="113" t="s">
        <v>56</v>
      </c>
      <c r="C222" s="249">
        <v>0</v>
      </c>
      <c r="D222" s="249">
        <v>0</v>
      </c>
      <c r="E222" s="249">
        <v>0</v>
      </c>
      <c r="F222" s="249">
        <v>0</v>
      </c>
      <c r="G222" s="249">
        <v>0</v>
      </c>
      <c r="H222" s="249">
        <v>0</v>
      </c>
      <c r="I222" s="249">
        <v>0</v>
      </c>
      <c r="J222" s="249">
        <v>0</v>
      </c>
      <c r="K222" s="249">
        <v>0</v>
      </c>
      <c r="L222" s="249">
        <v>0</v>
      </c>
      <c r="M222" s="249">
        <v>0</v>
      </c>
      <c r="N222" s="249">
        <v>0</v>
      </c>
      <c r="O222" s="249">
        <v>0</v>
      </c>
      <c r="P222" s="249">
        <v>0</v>
      </c>
      <c r="Q222" s="249">
        <v>0</v>
      </c>
      <c r="R222" s="249">
        <v>0</v>
      </c>
      <c r="S222" s="249">
        <v>0</v>
      </c>
      <c r="T222" s="249">
        <v>0</v>
      </c>
      <c r="U222" s="249">
        <v>0</v>
      </c>
      <c r="V222" s="249">
        <v>0</v>
      </c>
      <c r="W222" s="249">
        <v>0</v>
      </c>
      <c r="X222" s="249">
        <v>0</v>
      </c>
      <c r="Y222" s="249">
        <v>0</v>
      </c>
      <c r="Z222" s="249">
        <v>0</v>
      </c>
      <c r="AA222" s="249">
        <v>0</v>
      </c>
      <c r="AB222" s="249">
        <v>0</v>
      </c>
      <c r="AC222" s="249">
        <v>0</v>
      </c>
      <c r="AD222" s="249">
        <v>0</v>
      </c>
      <c r="AE222" s="249">
        <v>0</v>
      </c>
      <c r="AF222" s="249">
        <v>0</v>
      </c>
      <c r="AG222" s="249">
        <v>0</v>
      </c>
      <c r="AH222" s="249">
        <v>0</v>
      </c>
      <c r="AI222" s="249">
        <v>0</v>
      </c>
      <c r="AJ222" s="249">
        <v>0</v>
      </c>
      <c r="AK222" s="249">
        <v>0</v>
      </c>
      <c r="AL222" s="249">
        <v>0</v>
      </c>
      <c r="AM222" s="249">
        <v>0</v>
      </c>
      <c r="AN222" s="249">
        <v>0</v>
      </c>
      <c r="AO222" s="248">
        <v>0</v>
      </c>
    </row>
    <row r="223" spans="1:41" ht="16.5" thickBot="1" x14ac:dyDescent="0.3">
      <c r="A223" s="254" t="s">
        <v>184</v>
      </c>
      <c r="B223" s="255" t="s">
        <v>56</v>
      </c>
      <c r="C223" s="256">
        <v>1.2091009647445679</v>
      </c>
      <c r="D223" s="256">
        <v>1.2273229752311707</v>
      </c>
      <c r="E223" s="256">
        <v>1.2314661330661774</v>
      </c>
      <c r="F223" s="256">
        <v>1.2534070760917664</v>
      </c>
      <c r="G223" s="256">
        <v>1.2583143246002197</v>
      </c>
      <c r="H223" s="256">
        <v>1.2733416077423096</v>
      </c>
      <c r="I223" s="256">
        <v>1.2895048551101687</v>
      </c>
      <c r="J223" s="256">
        <v>1.3085940290298461</v>
      </c>
      <c r="K223" s="256">
        <v>1.3273843604812621</v>
      </c>
      <c r="L223" s="256">
        <v>1.3480198811416626</v>
      </c>
      <c r="M223" s="256">
        <v>1.379669460845947</v>
      </c>
      <c r="N223" s="256">
        <v>1.4034469092407229</v>
      </c>
      <c r="O223" s="256">
        <v>1.4278727620239255</v>
      </c>
      <c r="P223" s="256">
        <v>1.4731965354003906</v>
      </c>
      <c r="Q223" s="256">
        <v>1.7121438005256655</v>
      </c>
      <c r="R223" s="256">
        <v>1.7366329546585082</v>
      </c>
      <c r="S223" s="256">
        <v>1.7632533826255798</v>
      </c>
      <c r="T223" s="256">
        <v>1.7909116209869385</v>
      </c>
      <c r="U223" s="256">
        <v>1.8211229890441896</v>
      </c>
      <c r="V223" s="256">
        <v>1.8494834102630615</v>
      </c>
      <c r="W223" s="256">
        <v>1.8810396655273438</v>
      </c>
      <c r="X223" s="256">
        <v>1.9128301425323486</v>
      </c>
      <c r="Y223" s="256">
        <v>2.0271861232299804</v>
      </c>
      <c r="Z223" s="256">
        <v>2.0588061437835692</v>
      </c>
      <c r="AA223" s="256">
        <v>2.0935480033874514</v>
      </c>
      <c r="AB223" s="256">
        <v>2.1291444055786131</v>
      </c>
      <c r="AC223" s="256">
        <v>2.2721242291183472</v>
      </c>
      <c r="AD223" s="256">
        <v>2.3074005667419435</v>
      </c>
      <c r="AE223" s="256">
        <v>2.3445270613555906</v>
      </c>
      <c r="AF223" s="256">
        <v>2.3753914142761232</v>
      </c>
      <c r="AG223" s="256">
        <v>2.4090082315368653</v>
      </c>
      <c r="AH223" s="256">
        <v>2.4385649833374026</v>
      </c>
      <c r="AI223" s="256">
        <v>2.4715204370422361</v>
      </c>
      <c r="AJ223" s="256">
        <v>2.5309236854705812</v>
      </c>
      <c r="AK223" s="256">
        <v>2.5688604741210939</v>
      </c>
      <c r="AL223" s="256">
        <v>2.604015068359375</v>
      </c>
      <c r="AM223" s="256">
        <v>2.6438268369903564</v>
      </c>
      <c r="AN223" s="256">
        <v>2.6862386887664793</v>
      </c>
      <c r="AO223" s="257">
        <v>2.7302055305786133</v>
      </c>
    </row>
    <row r="224" spans="1:41" x14ac:dyDescent="0.25">
      <c r="A224" s="348"/>
      <c r="B224" s="242"/>
      <c r="C224" s="249"/>
      <c r="D224" s="249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9"/>
      <c r="AA224" s="249"/>
      <c r="AB224" s="249"/>
      <c r="AC224" s="249"/>
      <c r="AD224" s="249"/>
      <c r="AE224" s="249"/>
      <c r="AF224" s="249"/>
      <c r="AG224" s="249"/>
      <c r="AH224" s="249"/>
      <c r="AI224" s="249"/>
      <c r="AJ224" s="249"/>
      <c r="AK224" s="249"/>
      <c r="AL224" s="249"/>
      <c r="AM224" s="249"/>
      <c r="AN224" s="249"/>
      <c r="AO224" s="249"/>
    </row>
    <row r="225" spans="1:41" ht="16.5" thickBot="1" x14ac:dyDescent="0.3">
      <c r="A225" s="96" t="s">
        <v>586</v>
      </c>
      <c r="C225" s="249"/>
      <c r="D225" s="249"/>
      <c r="E225" s="249"/>
      <c r="F225" s="249"/>
      <c r="G225" s="249"/>
      <c r="H225" s="249"/>
      <c r="I225" s="249"/>
      <c r="J225" s="249"/>
      <c r="K225" s="249"/>
      <c r="L225" s="249"/>
      <c r="M225" s="249"/>
      <c r="N225" s="249"/>
      <c r="O225" s="249"/>
      <c r="P225" s="249"/>
      <c r="Q225" s="249"/>
      <c r="R225" s="249"/>
      <c r="S225" s="249"/>
      <c r="T225" s="249"/>
      <c r="U225" s="249"/>
      <c r="V225" s="249"/>
      <c r="W225" s="249"/>
      <c r="X225" s="249"/>
      <c r="Y225" s="249"/>
      <c r="Z225" s="249"/>
      <c r="AA225" s="249"/>
      <c r="AB225" s="249"/>
      <c r="AC225" s="249"/>
      <c r="AD225" s="249"/>
      <c r="AE225" s="249"/>
      <c r="AF225" s="249"/>
      <c r="AG225" s="249"/>
      <c r="AH225" s="249"/>
      <c r="AI225" s="249"/>
      <c r="AJ225" s="249"/>
      <c r="AK225" s="249"/>
      <c r="AL225" s="249"/>
      <c r="AM225" s="249"/>
      <c r="AN225" s="249"/>
      <c r="AO225" s="249"/>
    </row>
    <row r="226" spans="1:41" x14ac:dyDescent="0.25">
      <c r="A226" s="105" t="s">
        <v>168</v>
      </c>
      <c r="B226" s="106"/>
      <c r="C226" s="147">
        <v>2022</v>
      </c>
      <c r="D226" s="147">
        <v>2023</v>
      </c>
      <c r="E226" s="147">
        <v>2024</v>
      </c>
      <c r="F226" s="147">
        <v>2025</v>
      </c>
      <c r="G226" s="147">
        <v>2026</v>
      </c>
      <c r="H226" s="147">
        <v>2027</v>
      </c>
      <c r="I226" s="147">
        <v>2028</v>
      </c>
      <c r="J226" s="147">
        <v>2029</v>
      </c>
      <c r="K226" s="147">
        <v>2030</v>
      </c>
      <c r="L226" s="147">
        <v>2031</v>
      </c>
      <c r="M226" s="147">
        <v>2032</v>
      </c>
      <c r="N226" s="147">
        <v>2033</v>
      </c>
      <c r="O226" s="147">
        <v>2034</v>
      </c>
      <c r="P226" s="147">
        <v>2035</v>
      </c>
      <c r="Q226" s="147">
        <v>2036</v>
      </c>
      <c r="R226" s="147">
        <v>2037</v>
      </c>
      <c r="S226" s="147">
        <v>2038</v>
      </c>
      <c r="T226" s="147">
        <v>2039</v>
      </c>
      <c r="U226" s="147">
        <v>2040</v>
      </c>
      <c r="V226" s="147">
        <v>2041</v>
      </c>
      <c r="W226" s="147">
        <v>2042</v>
      </c>
      <c r="X226" s="147">
        <v>2043</v>
      </c>
      <c r="Y226" s="147">
        <v>2044</v>
      </c>
      <c r="Z226" s="147">
        <v>2045</v>
      </c>
      <c r="AA226" s="147">
        <v>2046</v>
      </c>
      <c r="AB226" s="147">
        <v>2047</v>
      </c>
      <c r="AC226" s="147">
        <v>2048</v>
      </c>
      <c r="AD226" s="147">
        <v>2049</v>
      </c>
      <c r="AE226" s="147">
        <v>2050</v>
      </c>
      <c r="AF226" s="147">
        <v>2051</v>
      </c>
      <c r="AG226" s="147">
        <v>2052</v>
      </c>
      <c r="AH226" s="147">
        <v>2053</v>
      </c>
      <c r="AI226" s="147">
        <v>2054</v>
      </c>
      <c r="AJ226" s="147">
        <v>2055</v>
      </c>
      <c r="AK226" s="147">
        <v>2056</v>
      </c>
      <c r="AL226" s="147">
        <v>2057</v>
      </c>
      <c r="AM226" s="147">
        <v>2058</v>
      </c>
      <c r="AN226" s="147">
        <v>2059</v>
      </c>
      <c r="AO226" s="148">
        <v>2060</v>
      </c>
    </row>
    <row r="227" spans="1:41" x14ac:dyDescent="0.25">
      <c r="A227" s="180" t="s">
        <v>169</v>
      </c>
      <c r="B227" s="111" t="s">
        <v>272</v>
      </c>
      <c r="C227" s="167">
        <v>0.64594304383134993</v>
      </c>
      <c r="D227" s="167">
        <v>0.64073360623006292</v>
      </c>
      <c r="E227" s="167">
        <v>0.62546189290134024</v>
      </c>
      <c r="F227" s="167">
        <v>0.53777942655377065</v>
      </c>
      <c r="G227" s="167">
        <v>0.50331819940006761</v>
      </c>
      <c r="H227" s="167">
        <v>0.47522831135412086</v>
      </c>
      <c r="I227" s="167">
        <v>0.43573194343326044</v>
      </c>
      <c r="J227" s="167">
        <v>0.43468598244084183</v>
      </c>
      <c r="K227" s="167">
        <v>0.41832649657908355</v>
      </c>
      <c r="L227" s="167">
        <v>0.3997889757693634</v>
      </c>
      <c r="M227" s="167">
        <v>0.36969114499346639</v>
      </c>
      <c r="N227" s="167">
        <v>0.37580094068695991</v>
      </c>
      <c r="O227" s="167">
        <v>0.36572906471179417</v>
      </c>
      <c r="P227" s="167">
        <v>0.31594770763608088</v>
      </c>
      <c r="Q227" s="167">
        <v>0.29075988066846886</v>
      </c>
      <c r="R227" s="167">
        <v>0.24164980652014892</v>
      </c>
      <c r="S227" s="167">
        <v>0.21095941469133711</v>
      </c>
      <c r="T227" s="167">
        <v>0.20194962429145194</v>
      </c>
      <c r="U227" s="167">
        <v>0.18829938752992031</v>
      </c>
      <c r="V227" s="167">
        <v>0.16035460693600179</v>
      </c>
      <c r="W227" s="167">
        <v>0.15740931293039123</v>
      </c>
      <c r="X227" s="167">
        <v>0.13082510539576181</v>
      </c>
      <c r="Y227" s="167">
        <v>0.12180688381298058</v>
      </c>
      <c r="Z227" s="167">
        <v>0.10626802182605487</v>
      </c>
      <c r="AA227" s="167">
        <v>8.9835299898497603E-2</v>
      </c>
      <c r="AB227" s="167">
        <v>7.9368202394154402E-2</v>
      </c>
      <c r="AC227" s="167">
        <v>7.9620203910229004E-2</v>
      </c>
      <c r="AD227" s="167">
        <v>7.7958218005695287E-2</v>
      </c>
      <c r="AE227" s="167">
        <v>7.5482336542967918E-2</v>
      </c>
      <c r="AF227" s="167">
        <v>3.7284055267604137E-2</v>
      </c>
      <c r="AG227" s="167">
        <v>1.0976895385511646E-2</v>
      </c>
      <c r="AH227" s="167">
        <v>1.0704248214560643E-2</v>
      </c>
      <c r="AI227" s="167">
        <v>1.0256843127609265E-2</v>
      </c>
      <c r="AJ227" s="167">
        <v>9.84385128754303E-3</v>
      </c>
      <c r="AK227" s="167">
        <v>9.8880336244560243E-3</v>
      </c>
      <c r="AL227" s="167">
        <v>7.0675249474052917E-3</v>
      </c>
      <c r="AM227" s="167">
        <v>6.6003032475832378E-3</v>
      </c>
      <c r="AN227" s="167">
        <v>6.3382569176047331E-3</v>
      </c>
      <c r="AO227" s="258">
        <v>6.3058353630091046E-3</v>
      </c>
    </row>
    <row r="228" spans="1:41" x14ac:dyDescent="0.25">
      <c r="A228" s="180" t="s">
        <v>15</v>
      </c>
      <c r="B228" s="111" t="s">
        <v>272</v>
      </c>
      <c r="C228" s="167">
        <v>0.64628690457656357</v>
      </c>
      <c r="D228" s="167">
        <v>0.58659864099640047</v>
      </c>
      <c r="E228" s="167">
        <v>0.55659348228841798</v>
      </c>
      <c r="F228" s="167">
        <v>0.47458629145562914</v>
      </c>
      <c r="G228" s="167">
        <v>0.42297601133370666</v>
      </c>
      <c r="H228" s="167">
        <v>0.38877416787307145</v>
      </c>
      <c r="I228" s="167">
        <v>0.3305705994789111</v>
      </c>
      <c r="J228" s="167">
        <v>0.26620475179701064</v>
      </c>
      <c r="K228" s="167">
        <v>0.23150591925656883</v>
      </c>
      <c r="L228" s="167">
        <v>0.17536878163506336</v>
      </c>
      <c r="M228" s="167">
        <v>0.15975755849651352</v>
      </c>
      <c r="N228" s="167">
        <v>0.10987008811896666</v>
      </c>
      <c r="O228" s="167">
        <v>8.661803870567962E-2</v>
      </c>
      <c r="P228" s="167">
        <v>9.1111517859408825E-2</v>
      </c>
      <c r="Q228" s="167">
        <v>8.9788233216509625E-2</v>
      </c>
      <c r="R228" s="167">
        <v>8.6230181427218208E-2</v>
      </c>
      <c r="S228" s="167">
        <v>8.0856226513740137E-2</v>
      </c>
      <c r="T228" s="167">
        <v>8.9492690644028358E-2</v>
      </c>
      <c r="U228" s="167">
        <v>6.2654469025176712E-2</v>
      </c>
      <c r="V228" s="167">
        <v>2.8159770725151544E-2</v>
      </c>
      <c r="W228" s="167">
        <v>2.8273453751146177E-2</v>
      </c>
      <c r="X228" s="167">
        <v>2.2598968296795321E-2</v>
      </c>
      <c r="Y228" s="167">
        <v>2.1418466926247968E-2</v>
      </c>
      <c r="Z228" s="167">
        <v>2.0871103345015164E-2</v>
      </c>
      <c r="AA228" s="167">
        <v>1.9621655971645707E-2</v>
      </c>
      <c r="AB228" s="167">
        <v>1.9050884557224139E-2</v>
      </c>
      <c r="AC228" s="167">
        <v>2.9006572988752925E-2</v>
      </c>
      <c r="AD228" s="167">
        <v>2.8621101068384194E-2</v>
      </c>
      <c r="AE228" s="167">
        <v>2.6788418904501593E-2</v>
      </c>
      <c r="AF228" s="167">
        <v>2.6646466218127364E-2</v>
      </c>
      <c r="AG228" s="167">
        <v>2.8035965787367393E-2</v>
      </c>
      <c r="AH228" s="167">
        <v>2.6640655807400493E-2</v>
      </c>
      <c r="AI228" s="167">
        <v>2.4220593458368338E-2</v>
      </c>
      <c r="AJ228" s="167">
        <v>2.3365482028564286E-2</v>
      </c>
      <c r="AK228" s="167">
        <v>2.3189792834572856E-2</v>
      </c>
      <c r="AL228" s="167">
        <v>2.2901708927752003E-2</v>
      </c>
      <c r="AM228" s="167">
        <v>2.2549692399010751E-2</v>
      </c>
      <c r="AN228" s="167">
        <v>2.1682896960653349E-2</v>
      </c>
      <c r="AO228" s="258">
        <v>2.622588751085686E-2</v>
      </c>
    </row>
    <row r="229" spans="1:41" x14ac:dyDescent="0.25">
      <c r="A229" s="180" t="s">
        <v>14</v>
      </c>
      <c r="B229" s="111" t="s">
        <v>272</v>
      </c>
      <c r="C229" s="167">
        <v>0.77999263108211836</v>
      </c>
      <c r="D229" s="167">
        <v>0.74075969061983105</v>
      </c>
      <c r="E229" s="167">
        <v>0.72923754250738415</v>
      </c>
      <c r="F229" s="167">
        <v>0.66054492050229452</v>
      </c>
      <c r="G229" s="167">
        <v>0.62479332657509279</v>
      </c>
      <c r="H229" s="167">
        <v>0.59062967168260305</v>
      </c>
      <c r="I229" s="167">
        <v>0.54752322376101026</v>
      </c>
      <c r="J229" s="167">
        <v>0.38009570535073456</v>
      </c>
      <c r="K229" s="167">
        <v>0.34542744354969229</v>
      </c>
      <c r="L229" s="167">
        <v>0.33682302236948342</v>
      </c>
      <c r="M229" s="167">
        <v>0.33671206886523303</v>
      </c>
      <c r="N229" s="167">
        <v>0.31307373123616999</v>
      </c>
      <c r="O229" s="167">
        <v>0.2569420113437027</v>
      </c>
      <c r="P229" s="167">
        <v>0.13885393310122471</v>
      </c>
      <c r="Q229" s="167">
        <v>0.10984306895696037</v>
      </c>
      <c r="R229" s="167">
        <v>0.10081960333691416</v>
      </c>
      <c r="S229" s="167">
        <v>9.5937364587723006E-2</v>
      </c>
      <c r="T229" s="167">
        <v>8.6388171792494209E-2</v>
      </c>
      <c r="U229" s="167">
        <v>6.902372904174317E-2</v>
      </c>
      <c r="V229" s="167">
        <v>7.0518066134093102E-2</v>
      </c>
      <c r="W229" s="167">
        <v>7.1504984695252946E-2</v>
      </c>
      <c r="X229" s="167">
        <v>6.6325091948698567E-2</v>
      </c>
      <c r="Y229" s="167">
        <v>6.6541968573377783E-2</v>
      </c>
      <c r="Z229" s="167">
        <v>6.6233535017402562E-2</v>
      </c>
      <c r="AA229" s="167">
        <v>6.3183104779300489E-2</v>
      </c>
      <c r="AB229" s="167">
        <v>4.1016806665313259E-2</v>
      </c>
      <c r="AC229" s="167">
        <v>1.0489544075767345E-2</v>
      </c>
      <c r="AD229" s="167">
        <v>1.0382597903368821E-2</v>
      </c>
      <c r="AE229" s="167">
        <v>9.8218568691893458E-3</v>
      </c>
      <c r="AF229" s="167">
        <v>9.6867474556503672E-3</v>
      </c>
      <c r="AG229" s="167">
        <v>1.0448196301001444E-2</v>
      </c>
      <c r="AH229" s="167">
        <v>1.0327985585945188E-2</v>
      </c>
      <c r="AI229" s="167">
        <v>9.9443915544132726E-3</v>
      </c>
      <c r="AJ229" s="167">
        <v>9.6125757702556457E-3</v>
      </c>
      <c r="AK229" s="167">
        <v>1.0032073063467459E-2</v>
      </c>
      <c r="AL229" s="167">
        <v>1.0192939952433056E-2</v>
      </c>
      <c r="AM229" s="167">
        <v>9.955955746673165E-3</v>
      </c>
      <c r="AN229" s="167">
        <v>9.8157838976152632E-3</v>
      </c>
      <c r="AO229" s="258">
        <v>1.0789258593071491E-2</v>
      </c>
    </row>
    <row r="230" spans="1:41" x14ac:dyDescent="0.25">
      <c r="A230" s="180" t="s">
        <v>19</v>
      </c>
      <c r="B230" s="111" t="s">
        <v>272</v>
      </c>
      <c r="C230" s="167">
        <v>5.51717007055716E-3</v>
      </c>
      <c r="D230" s="167">
        <v>7.3322488875140236E-3</v>
      </c>
      <c r="E230" s="167">
        <v>9.0629874013257068E-3</v>
      </c>
      <c r="F230" s="167">
        <v>6.3835812980202527E-3</v>
      </c>
      <c r="G230" s="167">
        <v>6.400577626817873E-3</v>
      </c>
      <c r="H230" s="167">
        <v>8.2885238659101673E-3</v>
      </c>
      <c r="I230" s="167">
        <v>4.5050062617908995E-3</v>
      </c>
      <c r="J230" s="167">
        <v>3.9351953826035728E-3</v>
      </c>
      <c r="K230" s="167">
        <v>7.7590856962996165E-4</v>
      </c>
      <c r="L230" s="167">
        <v>1.2634408670986466E-3</v>
      </c>
      <c r="M230" s="167">
        <v>4.8279177995652614E-3</v>
      </c>
      <c r="N230" s="167">
        <v>7.7785711476281586E-3</v>
      </c>
      <c r="O230" s="167">
        <v>8.4345579376906166E-3</v>
      </c>
      <c r="P230" s="167">
        <v>1.255082931871496E-2</v>
      </c>
      <c r="Q230" s="167">
        <v>1.5048209657974102E-2</v>
      </c>
      <c r="R230" s="167">
        <v>4.3029182839839988E-3</v>
      </c>
      <c r="S230" s="167">
        <v>3.6188142705901748E-4</v>
      </c>
      <c r="T230" s="167">
        <v>6.6512723304725416E-5</v>
      </c>
      <c r="U230" s="167">
        <v>2.5604424535014456E-3</v>
      </c>
      <c r="V230" s="167">
        <v>1.4692264939386108E-3</v>
      </c>
      <c r="W230" s="167">
        <v>2.2091569447197836E-3</v>
      </c>
      <c r="X230" s="167">
        <v>2.1360560909888834E-3</v>
      </c>
      <c r="Y230" s="167">
        <v>2.2550076515593983E-3</v>
      </c>
      <c r="Z230" s="167">
        <v>2.655165557698843E-3</v>
      </c>
      <c r="AA230" s="167">
        <v>2.2142695526352466E-3</v>
      </c>
      <c r="AB230" s="167">
        <v>4.0888981855154013E-3</v>
      </c>
      <c r="AC230" s="167">
        <v>3.0412661599951338E-3</v>
      </c>
      <c r="AD230" s="167">
        <v>2.5652645480475772E-3</v>
      </c>
      <c r="AE230" s="167">
        <v>2.550809134873377E-3</v>
      </c>
      <c r="AF230" s="167">
        <v>2.5638686214664182E-3</v>
      </c>
      <c r="AG230" s="167">
        <v>2.5463849448039799E-3</v>
      </c>
      <c r="AH230" s="167">
        <v>3.1211203374836606E-3</v>
      </c>
      <c r="AI230" s="167">
        <v>2.1689947591295687E-3</v>
      </c>
      <c r="AJ230" s="167">
        <v>2.4840224836148671E-3</v>
      </c>
      <c r="AK230" s="167">
        <v>1.8600319372125702E-3</v>
      </c>
      <c r="AL230" s="167">
        <v>2.4092756119307875E-3</v>
      </c>
      <c r="AM230" s="167">
        <v>2.7553697123872726E-3</v>
      </c>
      <c r="AN230" s="167">
        <v>2.753193078752983E-3</v>
      </c>
      <c r="AO230" s="258">
        <v>2.0490131589154994E-3</v>
      </c>
    </row>
    <row r="231" spans="1:41" x14ac:dyDescent="0.25">
      <c r="A231" s="180" t="s">
        <v>13</v>
      </c>
      <c r="B231" s="111" t="s">
        <v>272</v>
      </c>
      <c r="C231" s="167">
        <v>0.18431302285974285</v>
      </c>
      <c r="D231" s="167">
        <v>0.14872834283390032</v>
      </c>
      <c r="E231" s="167">
        <v>0.11040663956747347</v>
      </c>
      <c r="F231" s="167">
        <v>9.4897369517341026E-2</v>
      </c>
      <c r="G231" s="167">
        <v>9.6896652892420776E-2</v>
      </c>
      <c r="H231" s="167">
        <v>7.5676729531425277E-2</v>
      </c>
      <c r="I231" s="167">
        <v>3.7111341146279182E-2</v>
      </c>
      <c r="J231" s="167">
        <v>3.0643153211015364E-2</v>
      </c>
      <c r="K231" s="167">
        <v>1.1510407466220176E-2</v>
      </c>
      <c r="L231" s="167">
        <v>1.2682230934693301E-2</v>
      </c>
      <c r="M231" s="167">
        <v>2.2126023148889912E-2</v>
      </c>
      <c r="N231" s="167">
        <v>2.9483417265158463E-2</v>
      </c>
      <c r="O231" s="167">
        <v>2.8911164076521587E-2</v>
      </c>
      <c r="P231" s="167">
        <v>5.6114707198758038E-2</v>
      </c>
      <c r="Q231" s="167">
        <v>5.2162417040868027E-2</v>
      </c>
      <c r="R231" s="167">
        <v>2.1174312628360871E-2</v>
      </c>
      <c r="S231" s="167">
        <v>1.787928010298262E-2</v>
      </c>
      <c r="T231" s="167">
        <v>1.5836673486841781E-2</v>
      </c>
      <c r="U231" s="167">
        <v>1.6772662922484596E-2</v>
      </c>
      <c r="V231" s="167">
        <v>1.5118787189053561E-2</v>
      </c>
      <c r="W231" s="167">
        <v>1.9309403421657219E-2</v>
      </c>
      <c r="X231" s="167">
        <v>1.9195240413121678E-2</v>
      </c>
      <c r="Y231" s="167">
        <v>1.2262532318097314E-2</v>
      </c>
      <c r="Z231" s="167">
        <v>6.9398220567394413E-3</v>
      </c>
      <c r="AA231" s="167">
        <v>3.9723264038113906E-3</v>
      </c>
      <c r="AB231" s="167">
        <v>3.469321351602988E-4</v>
      </c>
      <c r="AC231" s="167">
        <v>2.5543813983245288E-4</v>
      </c>
      <c r="AD231" s="167">
        <v>2.4818038601023308E-4</v>
      </c>
      <c r="AE231" s="167">
        <v>2.0675534045192764E-4</v>
      </c>
      <c r="AF231" s="167">
        <v>1.7813828410706834E-5</v>
      </c>
      <c r="AG231" s="167">
        <v>3.8637069255048781E-5</v>
      </c>
      <c r="AH231" s="167">
        <v>2.4916135532058497E-5</v>
      </c>
      <c r="AI231" s="167">
        <v>1.8000209610250534E-5</v>
      </c>
      <c r="AJ231" s="167">
        <v>1.1485254907178035E-5</v>
      </c>
      <c r="AK231" s="167">
        <v>1.9300244388705404E-5</v>
      </c>
      <c r="AL231" s="167">
        <v>8.5929073725261942E-6</v>
      </c>
      <c r="AM231" s="167">
        <v>1.0584512225046111E-5</v>
      </c>
      <c r="AN231" s="167">
        <v>1.1645303576543458E-5</v>
      </c>
      <c r="AO231" s="258">
        <v>4.4676510893444539E-6</v>
      </c>
    </row>
    <row r="232" spans="1:41" x14ac:dyDescent="0.25">
      <c r="A232" s="350" t="s">
        <v>4</v>
      </c>
      <c r="B232" s="351" t="s">
        <v>272</v>
      </c>
      <c r="C232" s="352">
        <v>0.61572459156289983</v>
      </c>
      <c r="D232" s="352">
        <v>0.5832365968745532</v>
      </c>
      <c r="E232" s="352">
        <v>0.56596520440039</v>
      </c>
      <c r="F232" s="352">
        <v>0.48931086432711862</v>
      </c>
      <c r="G232" s="352">
        <v>0.45401040081494404</v>
      </c>
      <c r="H232" s="352">
        <v>0.42670885747740805</v>
      </c>
      <c r="I232" s="352">
        <v>0.38092306172852702</v>
      </c>
      <c r="J232" s="352">
        <v>0.31297150451171996</v>
      </c>
      <c r="K232" s="352">
        <v>0.28526081237005446</v>
      </c>
      <c r="L232" s="352">
        <v>0.26107178338708714</v>
      </c>
      <c r="M232" s="352">
        <v>0.24984545361335181</v>
      </c>
      <c r="N232" s="352">
        <v>0.23448300965396202</v>
      </c>
      <c r="O232" s="352">
        <v>0.2113781703756088</v>
      </c>
      <c r="P232" s="352">
        <v>0.16781164872451138</v>
      </c>
      <c r="Q232" s="352">
        <v>0.15012620271697988</v>
      </c>
      <c r="R232" s="352">
        <v>0.12944305563133751</v>
      </c>
      <c r="S232" s="352">
        <v>0.11617802649117638</v>
      </c>
      <c r="T232" s="352">
        <v>0.11270693242397466</v>
      </c>
      <c r="U232" s="352">
        <v>9.7462687992712002E-2</v>
      </c>
      <c r="V232" s="352">
        <v>8.0184671634804E-2</v>
      </c>
      <c r="W232" s="352">
        <v>8.0086608727356456E-2</v>
      </c>
      <c r="X232" s="352">
        <v>6.8179018780662362E-2</v>
      </c>
      <c r="Y232" s="352">
        <v>6.4366639157598743E-2</v>
      </c>
      <c r="Z232" s="352">
        <v>5.8735267173810668E-2</v>
      </c>
      <c r="AA232" s="352">
        <v>5.1697334111639945E-2</v>
      </c>
      <c r="AB232" s="352">
        <v>4.2200886209392816E-2</v>
      </c>
      <c r="AC232" s="352">
        <v>3.7201141584223954E-2</v>
      </c>
      <c r="AD232" s="352">
        <v>3.6634400173194401E-2</v>
      </c>
      <c r="AE232" s="352">
        <v>3.5150621540053752E-2</v>
      </c>
      <c r="AF232" s="352">
        <v>2.2724616779310983E-2</v>
      </c>
      <c r="AG232" s="352">
        <v>1.4817303055521461E-2</v>
      </c>
      <c r="AH232" s="352">
        <v>1.4378645461225154E-2</v>
      </c>
      <c r="AI232" s="352">
        <v>1.3343536255811059E-2</v>
      </c>
      <c r="AJ232" s="352">
        <v>1.2882868917640494E-2</v>
      </c>
      <c r="AK232" s="352">
        <v>1.2915404843117283E-2</v>
      </c>
      <c r="AL232" s="352">
        <v>1.1982650884499414E-2</v>
      </c>
      <c r="AM232" s="352">
        <v>1.1628755785534411E-2</v>
      </c>
      <c r="AN232" s="352">
        <v>1.1266159273337625E-2</v>
      </c>
      <c r="AO232" s="353">
        <v>1.2890552876933555E-2</v>
      </c>
    </row>
    <row r="233" spans="1:41" x14ac:dyDescent="0.25">
      <c r="A233" s="350" t="s">
        <v>663</v>
      </c>
      <c r="B233" s="351" t="s">
        <v>272</v>
      </c>
      <c r="C233" s="354">
        <v>0.49424695033968458</v>
      </c>
      <c r="D233" s="352">
        <v>0.49228966275190134</v>
      </c>
      <c r="E233" s="352">
        <v>0.47291939825025642</v>
      </c>
      <c r="F233" s="352">
        <v>0.46520723340947462</v>
      </c>
      <c r="G233" s="352">
        <v>0.44740520621678864</v>
      </c>
      <c r="H233" s="352">
        <v>0.43421406730135342</v>
      </c>
      <c r="I233" s="352">
        <v>0.41336696540103485</v>
      </c>
      <c r="J233" s="352">
        <v>0.39209170589232206</v>
      </c>
      <c r="K233" s="352">
        <v>0.3552618232427272</v>
      </c>
      <c r="L233" s="352">
        <v>0.35136039350819448</v>
      </c>
      <c r="M233" s="352">
        <v>0.34620055341211453</v>
      </c>
      <c r="N233" s="352">
        <v>0.3417563697244238</v>
      </c>
      <c r="O233" s="352">
        <v>0.33898510974475377</v>
      </c>
      <c r="P233" s="352">
        <v>0.33645815341442947</v>
      </c>
      <c r="Q233" s="352">
        <v>0.34108954975586192</v>
      </c>
      <c r="R233" s="352">
        <v>0.34600457546159091</v>
      </c>
      <c r="S233" s="352">
        <v>0.32878815262141853</v>
      </c>
      <c r="T233" s="352">
        <v>0.33319661734065054</v>
      </c>
      <c r="U233" s="352">
        <v>0.31890285087166137</v>
      </c>
      <c r="V233" s="352">
        <v>0.32182987851742645</v>
      </c>
      <c r="W233" s="352">
        <v>0.32429034287079772</v>
      </c>
      <c r="X233" s="352">
        <v>0.29625848782456687</v>
      </c>
      <c r="Y233" s="352">
        <v>0.30036365928816428</v>
      </c>
      <c r="Z233" s="352">
        <v>0.2905616405547195</v>
      </c>
      <c r="AA233" s="352">
        <v>0.2941464350182047</v>
      </c>
      <c r="AB233" s="352">
        <v>0.27869033929044085</v>
      </c>
      <c r="AC233" s="352">
        <v>0.27670716552304686</v>
      </c>
      <c r="AD233" s="352">
        <v>0.27848554645292301</v>
      </c>
      <c r="AE233" s="352">
        <v>0.2759237517335888</v>
      </c>
      <c r="AF233" s="352">
        <v>0.26226522011264658</v>
      </c>
      <c r="AG233" s="352">
        <v>0.26116262838742665</v>
      </c>
      <c r="AH233" s="352">
        <v>0.26335905065349824</v>
      </c>
      <c r="AI233" s="352">
        <v>0.25126506041008501</v>
      </c>
      <c r="AJ233" s="352">
        <v>0.25468443059218843</v>
      </c>
      <c r="AK233" s="352">
        <v>0.25874438609284461</v>
      </c>
      <c r="AL233" s="352">
        <v>0.24618630417526918</v>
      </c>
      <c r="AM233" s="352">
        <v>0.23569312250027502</v>
      </c>
      <c r="AN233" s="352">
        <v>0.23849511730011089</v>
      </c>
      <c r="AO233" s="353">
        <v>0.24258687708397034</v>
      </c>
    </row>
    <row r="234" spans="1:41" x14ac:dyDescent="0.25">
      <c r="A234" s="355" t="s">
        <v>673</v>
      </c>
      <c r="B234" s="351" t="s">
        <v>272</v>
      </c>
      <c r="C234" s="352">
        <v>0.46913680209544112</v>
      </c>
      <c r="D234" s="352">
        <v>0.45783735325331543</v>
      </c>
      <c r="E234" s="352">
        <v>0.45264089033388361</v>
      </c>
      <c r="F234" s="352">
        <v>0.44321619664011258</v>
      </c>
      <c r="G234" s="352">
        <v>0.43878958500578824</v>
      </c>
      <c r="H234" s="352">
        <v>0.43593140376044676</v>
      </c>
      <c r="I234" s="352">
        <v>0.43350385773869027</v>
      </c>
      <c r="J234" s="352">
        <v>0.43688789619853907</v>
      </c>
      <c r="K234" s="352">
        <v>0.43610347263574156</v>
      </c>
      <c r="L234" s="352">
        <v>0.43526119266686625</v>
      </c>
      <c r="M234" s="352">
        <v>0.43450261641776233</v>
      </c>
      <c r="N234" s="352">
        <v>0.43418493950861747</v>
      </c>
      <c r="O234" s="352">
        <v>0.43401920666825783</v>
      </c>
      <c r="P234" s="352">
        <v>0.43761802299339658</v>
      </c>
      <c r="Q234" s="352">
        <v>0.42089568010417822</v>
      </c>
      <c r="R234" s="352">
        <v>0.42804525157239398</v>
      </c>
      <c r="S234" s="352">
        <v>0.42783678962088073</v>
      </c>
      <c r="T234" s="352">
        <v>0.42782092674040817</v>
      </c>
      <c r="U234" s="352">
        <v>0.42763843217768316</v>
      </c>
      <c r="V234" s="352">
        <v>0.4309351308799243</v>
      </c>
      <c r="W234" s="352">
        <v>0.43098079322807259</v>
      </c>
      <c r="X234" s="352">
        <v>0.43103313390435444</v>
      </c>
      <c r="Y234" s="352">
        <v>0.43030577810674592</v>
      </c>
      <c r="Z234" s="352">
        <v>0.4351923402343667</v>
      </c>
      <c r="AA234" s="352">
        <v>0.43520202685006898</v>
      </c>
      <c r="AB234" s="352">
        <v>0.43519775601644961</v>
      </c>
      <c r="AC234" s="352">
        <v>0.4353431513958369</v>
      </c>
      <c r="AD234" s="352">
        <v>0.43528885133637024</v>
      </c>
      <c r="AE234" s="352">
        <v>0.43530303737590886</v>
      </c>
      <c r="AF234" s="352">
        <v>0.43511743894651728</v>
      </c>
      <c r="AG234" s="352">
        <v>0.43729267247168152</v>
      </c>
      <c r="AH234" s="352">
        <v>0.43693547063906946</v>
      </c>
      <c r="AI234" s="352">
        <v>0.43669431526892527</v>
      </c>
      <c r="AJ234" s="352">
        <v>0.43632166236662878</v>
      </c>
      <c r="AK234" s="352">
        <v>0.43610572489061106</v>
      </c>
      <c r="AL234" s="352">
        <v>0.43523630795201451</v>
      </c>
      <c r="AM234" s="352">
        <v>0.43463898640682486</v>
      </c>
      <c r="AN234" s="352">
        <v>0.43422317445069192</v>
      </c>
      <c r="AO234" s="353">
        <v>0.43433461047995414</v>
      </c>
    </row>
    <row r="235" spans="1:41" x14ac:dyDescent="0.25">
      <c r="A235" s="355" t="s">
        <v>548</v>
      </c>
      <c r="B235" s="351" t="s">
        <v>272</v>
      </c>
      <c r="C235" s="352">
        <v>0.58034542575850634</v>
      </c>
      <c r="D235" s="352">
        <v>0.57776382314151986</v>
      </c>
      <c r="E235" s="352">
        <v>0.57402519721982692</v>
      </c>
      <c r="F235" s="352">
        <v>0.56990340377886461</v>
      </c>
      <c r="G235" s="352">
        <v>0.57032348794692189</v>
      </c>
      <c r="H235" s="352">
        <v>0.57894040237415489</v>
      </c>
      <c r="I235" s="352">
        <v>0.57867560072961566</v>
      </c>
      <c r="J235" s="352">
        <v>0.57989471543770377</v>
      </c>
      <c r="K235" s="352">
        <v>0.57902755353180024</v>
      </c>
      <c r="L235" s="352">
        <v>0.5783994162102043</v>
      </c>
      <c r="M235" s="352">
        <v>0.57786414747655324</v>
      </c>
      <c r="N235" s="352">
        <v>0.57718347067909492</v>
      </c>
      <c r="O235" s="352">
        <v>0.57565834823356365</v>
      </c>
      <c r="P235" s="352">
        <v>0.57733379046928579</v>
      </c>
      <c r="Q235" s="352">
        <v>0.57319710013358727</v>
      </c>
      <c r="R235" s="352">
        <v>0.57511958085679427</v>
      </c>
      <c r="S235" s="352">
        <v>0.57314130528804419</v>
      </c>
      <c r="T235" s="352">
        <v>0.57254959693785556</v>
      </c>
      <c r="U235" s="352">
        <v>0.5720655360904533</v>
      </c>
      <c r="V235" s="352">
        <v>0.57303602367007633</v>
      </c>
      <c r="W235" s="352">
        <v>0.57172113317377582</v>
      </c>
      <c r="X235" s="352">
        <v>0.57110600610524631</v>
      </c>
      <c r="Y235" s="352">
        <v>0.57104233588721687</v>
      </c>
      <c r="Z235" s="352">
        <v>0.57129494524323654</v>
      </c>
      <c r="AA235" s="352">
        <v>0.57077825181141351</v>
      </c>
      <c r="AB235" s="352">
        <v>0.57080905437202001</v>
      </c>
      <c r="AC235" s="352">
        <v>0.5705942664291267</v>
      </c>
      <c r="AD235" s="352">
        <v>0.57039123484345156</v>
      </c>
      <c r="AE235" s="352">
        <v>0.57023032216501701</v>
      </c>
      <c r="AF235" s="352">
        <v>0.56996924959698148</v>
      </c>
      <c r="AG235" s="352">
        <v>0.57012071715160617</v>
      </c>
      <c r="AH235" s="352">
        <v>0.56993253583529202</v>
      </c>
      <c r="AI235" s="352">
        <v>0.56969817425820024</v>
      </c>
      <c r="AJ235" s="352">
        <v>0.56948095722717007</v>
      </c>
      <c r="AK235" s="352">
        <v>0.56952429482504208</v>
      </c>
      <c r="AL235" s="352">
        <v>0.56904556477921941</v>
      </c>
      <c r="AM235" s="352">
        <v>0.56860960748410683</v>
      </c>
      <c r="AN235" s="352">
        <v>0.56812300579929431</v>
      </c>
      <c r="AO235" s="353">
        <v>0.56770953987951234</v>
      </c>
    </row>
    <row r="236" spans="1:41" ht="16.5" thickBot="1" x14ac:dyDescent="0.3">
      <c r="A236" s="295" t="s">
        <v>542</v>
      </c>
      <c r="B236" s="189" t="s">
        <v>272</v>
      </c>
      <c r="C236" s="260">
        <v>0.40032959430485732</v>
      </c>
      <c r="D236" s="260">
        <v>0.40168475151262517</v>
      </c>
      <c r="E236" s="260">
        <v>0.39795007819059253</v>
      </c>
      <c r="F236" s="260">
        <v>0.39630766896281</v>
      </c>
      <c r="G236" s="260">
        <v>0.39126912202133296</v>
      </c>
      <c r="H236" s="260">
        <v>0.39119334402571521</v>
      </c>
      <c r="I236" s="260">
        <v>0.39263352128363255</v>
      </c>
      <c r="J236" s="260">
        <v>0.39656376510743108</v>
      </c>
      <c r="K236" s="260">
        <v>0.39779109568726528</v>
      </c>
      <c r="L236" s="260">
        <v>0.3992622162299555</v>
      </c>
      <c r="M236" s="260">
        <v>0.40377614178009125</v>
      </c>
      <c r="N236" s="260">
        <v>0.40566609416014737</v>
      </c>
      <c r="O236" s="260">
        <v>0.40637390728070033</v>
      </c>
      <c r="P236" s="260">
        <v>0.41611451408851236</v>
      </c>
      <c r="Q236" s="260">
        <v>0.47237687280248319</v>
      </c>
      <c r="R236" s="260">
        <v>0.47550413031671379</v>
      </c>
      <c r="S236" s="260">
        <v>0.47588346763112976</v>
      </c>
      <c r="T236" s="260">
        <v>0.47633286948686782</v>
      </c>
      <c r="U236" s="260">
        <v>0.47723727122473891</v>
      </c>
      <c r="V236" s="260">
        <v>0.4790119473498643</v>
      </c>
      <c r="W236" s="260">
        <v>0.47985091955446096</v>
      </c>
      <c r="X236" s="260">
        <v>0.48057966647889949</v>
      </c>
      <c r="Y236" s="260">
        <v>0.50143758712084596</v>
      </c>
      <c r="Z236" s="260">
        <v>0.50307407851818908</v>
      </c>
      <c r="AA236" s="260">
        <v>0.50345266110462239</v>
      </c>
      <c r="AB236" s="260">
        <v>0.50388898598180876</v>
      </c>
      <c r="AC236" s="260">
        <v>0.52912741738503499</v>
      </c>
      <c r="AD236" s="260">
        <v>0.52855180802381241</v>
      </c>
      <c r="AE236" s="260">
        <v>0.52832716688461334</v>
      </c>
      <c r="AF236" s="260">
        <v>0.52652062562441648</v>
      </c>
      <c r="AG236" s="260">
        <v>0.52586629702546761</v>
      </c>
      <c r="AH236" s="260">
        <v>0.52350480602551552</v>
      </c>
      <c r="AI236" s="260">
        <v>0.5218685497089014</v>
      </c>
      <c r="AJ236" s="260">
        <v>0.52559571642126179</v>
      </c>
      <c r="AK236" s="260">
        <v>0.5247251613486078</v>
      </c>
      <c r="AL236" s="260">
        <v>0.52305987175687563</v>
      </c>
      <c r="AM236" s="260">
        <v>0.52226525813925373</v>
      </c>
      <c r="AN236" s="260">
        <v>0.52188087114772219</v>
      </c>
      <c r="AO236" s="261">
        <v>0.52170306567794955</v>
      </c>
    </row>
    <row r="237" spans="1:41" x14ac:dyDescent="0.25">
      <c r="K237" s="167"/>
      <c r="L237" s="167"/>
      <c r="M237" s="167"/>
      <c r="N237" s="167"/>
      <c r="O237" s="167"/>
      <c r="P237" s="167"/>
      <c r="Q237" s="167"/>
      <c r="R237" s="167"/>
      <c r="S237" s="167"/>
      <c r="T237" s="167"/>
      <c r="U237" s="167"/>
      <c r="V237" s="167"/>
      <c r="W237" s="167"/>
      <c r="X237" s="167"/>
      <c r="Y237" s="167"/>
      <c r="Z237" s="167"/>
      <c r="AA237" s="167"/>
      <c r="AB237" s="167"/>
      <c r="AC237" s="167"/>
      <c r="AD237" s="167"/>
      <c r="AE237" s="167"/>
      <c r="AF237" s="167"/>
      <c r="AG237" s="167"/>
      <c r="AH237" s="167"/>
      <c r="AI237" s="167"/>
      <c r="AJ237" s="167"/>
      <c r="AK237" s="167"/>
      <c r="AL237" s="167"/>
      <c r="AM237" s="167"/>
      <c r="AN237" s="167"/>
    </row>
    <row r="238" spans="1:41" ht="16.5" thickBot="1" x14ac:dyDescent="0.3">
      <c r="A238" s="96" t="s">
        <v>587</v>
      </c>
      <c r="C238" s="249"/>
      <c r="D238" s="249"/>
      <c r="E238" s="249"/>
      <c r="F238" s="249"/>
      <c r="G238" s="249"/>
      <c r="H238" s="249"/>
      <c r="I238" s="249"/>
      <c r="J238" s="249"/>
      <c r="K238" s="249"/>
      <c r="L238" s="249"/>
      <c r="M238" s="249"/>
      <c r="N238" s="249"/>
      <c r="O238" s="249"/>
      <c r="P238" s="249"/>
      <c r="Q238" s="249"/>
      <c r="R238" s="249"/>
      <c r="S238" s="249"/>
      <c r="T238" s="249"/>
      <c r="U238" s="249"/>
      <c r="V238" s="249"/>
      <c r="W238" s="249"/>
      <c r="X238" s="249"/>
      <c r="Y238" s="249"/>
      <c r="Z238" s="249"/>
      <c r="AA238" s="249"/>
      <c r="AB238" s="249"/>
      <c r="AC238" s="249"/>
      <c r="AD238" s="249"/>
      <c r="AE238" s="249"/>
      <c r="AF238" s="249"/>
      <c r="AG238" s="249"/>
      <c r="AH238" s="249"/>
      <c r="AI238" s="249"/>
      <c r="AJ238" s="249"/>
      <c r="AK238" s="249"/>
      <c r="AL238" s="249"/>
      <c r="AM238" s="249"/>
      <c r="AN238" s="249"/>
      <c r="AO238" s="249"/>
    </row>
    <row r="239" spans="1:41" x14ac:dyDescent="0.25">
      <c r="A239" s="105" t="s">
        <v>168</v>
      </c>
      <c r="B239" s="106"/>
      <c r="C239" s="147">
        <v>2022</v>
      </c>
      <c r="D239" s="147">
        <v>2023</v>
      </c>
      <c r="E239" s="147">
        <v>2024</v>
      </c>
      <c r="F239" s="147">
        <v>2025</v>
      </c>
      <c r="G239" s="147">
        <v>2026</v>
      </c>
      <c r="H239" s="147">
        <v>2027</v>
      </c>
      <c r="I239" s="147">
        <v>2028</v>
      </c>
      <c r="J239" s="147">
        <v>2029</v>
      </c>
      <c r="K239" s="147">
        <v>2030</v>
      </c>
      <c r="L239" s="147">
        <v>2031</v>
      </c>
      <c r="M239" s="147">
        <v>2032</v>
      </c>
      <c r="N239" s="147">
        <v>2033</v>
      </c>
      <c r="O239" s="147">
        <v>2034</v>
      </c>
      <c r="P239" s="147">
        <v>2035</v>
      </c>
      <c r="Q239" s="147">
        <v>2036</v>
      </c>
      <c r="R239" s="147">
        <v>2037</v>
      </c>
      <c r="S239" s="147">
        <v>2038</v>
      </c>
      <c r="T239" s="147">
        <v>2039</v>
      </c>
      <c r="U239" s="147">
        <v>2040</v>
      </c>
      <c r="V239" s="147">
        <v>2041</v>
      </c>
      <c r="W239" s="147">
        <v>2042</v>
      </c>
      <c r="X239" s="147">
        <v>2043</v>
      </c>
      <c r="Y239" s="147">
        <v>2044</v>
      </c>
      <c r="Z239" s="147">
        <v>2045</v>
      </c>
      <c r="AA239" s="147">
        <v>2046</v>
      </c>
      <c r="AB239" s="147">
        <v>2047</v>
      </c>
      <c r="AC239" s="147">
        <v>2048</v>
      </c>
      <c r="AD239" s="147">
        <v>2049</v>
      </c>
      <c r="AE239" s="147">
        <v>2050</v>
      </c>
      <c r="AF239" s="147">
        <v>2051</v>
      </c>
      <c r="AG239" s="147">
        <v>2052</v>
      </c>
      <c r="AH239" s="147">
        <v>2053</v>
      </c>
      <c r="AI239" s="147">
        <v>2054</v>
      </c>
      <c r="AJ239" s="147">
        <v>2055</v>
      </c>
      <c r="AK239" s="147">
        <v>2056</v>
      </c>
      <c r="AL239" s="147">
        <v>2057</v>
      </c>
      <c r="AM239" s="147">
        <v>2058</v>
      </c>
      <c r="AN239" s="147">
        <v>2059</v>
      </c>
      <c r="AO239" s="148">
        <v>2060</v>
      </c>
    </row>
    <row r="240" spans="1:41" x14ac:dyDescent="0.25">
      <c r="A240" s="180" t="s">
        <v>169</v>
      </c>
      <c r="B240" s="111" t="s">
        <v>272</v>
      </c>
      <c r="C240" s="167">
        <v>0.6775683543307548</v>
      </c>
      <c r="D240" s="167">
        <v>0.67425198466655367</v>
      </c>
      <c r="E240" s="167">
        <v>0.66035846481537885</v>
      </c>
      <c r="F240" s="167">
        <v>0.57449684514060606</v>
      </c>
      <c r="G240" s="167">
        <v>0.539388018611342</v>
      </c>
      <c r="H240" s="167">
        <v>0.51058614793113399</v>
      </c>
      <c r="I240" s="167">
        <v>0.46895356430218799</v>
      </c>
      <c r="J240" s="167">
        <v>0.46676824024278046</v>
      </c>
      <c r="K240" s="167">
        <v>0.44792234280019322</v>
      </c>
      <c r="L240" s="167">
        <v>0.43051536494742526</v>
      </c>
      <c r="M240" s="167">
        <v>0.40028238785980735</v>
      </c>
      <c r="N240" s="167">
        <v>0.40730066268339105</v>
      </c>
      <c r="O240" s="167">
        <v>0.39524504366129937</v>
      </c>
      <c r="P240" s="167">
        <v>0.34071184969870139</v>
      </c>
      <c r="Q240" s="167">
        <v>0.31224914067063103</v>
      </c>
      <c r="R240" s="167">
        <v>0.26047321510188415</v>
      </c>
      <c r="S240" s="167">
        <v>0.22831990684941592</v>
      </c>
      <c r="T240" s="167">
        <v>0.21893850420257507</v>
      </c>
      <c r="U240" s="167">
        <v>0.20502174361292425</v>
      </c>
      <c r="V240" s="167">
        <v>0.17604797432171521</v>
      </c>
      <c r="W240" s="167">
        <v>0.17289506109897651</v>
      </c>
      <c r="X240" s="167">
        <v>0.14416484384719941</v>
      </c>
      <c r="Y240" s="167">
        <v>0.13443115676403614</v>
      </c>
      <c r="Z240" s="167">
        <v>0.11794067922727675</v>
      </c>
      <c r="AA240" s="167">
        <v>9.898191117391536E-2</v>
      </c>
      <c r="AB240" s="167">
        <v>8.7950247144898908E-2</v>
      </c>
      <c r="AC240" s="167">
        <v>8.9398445275487237E-2</v>
      </c>
      <c r="AD240" s="167">
        <v>8.7730933046734766E-2</v>
      </c>
      <c r="AE240" s="167">
        <v>8.554231971618334E-2</v>
      </c>
      <c r="AF240" s="167">
        <v>4.282971122491442E-2</v>
      </c>
      <c r="AG240" s="167">
        <v>1.3760669763552323E-2</v>
      </c>
      <c r="AH240" s="167">
        <v>1.3387292325943913E-2</v>
      </c>
      <c r="AI240" s="167">
        <v>1.2790316110466332E-2</v>
      </c>
      <c r="AJ240" s="167">
        <v>1.227191935655382E-2</v>
      </c>
      <c r="AK240" s="167">
        <v>1.2390873499910983E-2</v>
      </c>
      <c r="AL240" s="167">
        <v>9.3470542824956298E-3</v>
      </c>
      <c r="AM240" s="167">
        <v>8.6055221604142158E-3</v>
      </c>
      <c r="AN240" s="167">
        <v>8.2393272575075997E-3</v>
      </c>
      <c r="AO240" s="258">
        <v>8.5598065873712798E-3</v>
      </c>
    </row>
    <row r="241" spans="1:41" x14ac:dyDescent="0.25">
      <c r="A241" s="180" t="s">
        <v>15</v>
      </c>
      <c r="B241" s="111" t="s">
        <v>272</v>
      </c>
      <c r="C241" s="167">
        <v>0.68174752746276568</v>
      </c>
      <c r="D241" s="167">
        <v>0.62994340649981928</v>
      </c>
      <c r="E241" s="167">
        <v>0.60739408063922784</v>
      </c>
      <c r="F241" s="167">
        <v>0.52605877450355065</v>
      </c>
      <c r="G241" s="167">
        <v>0.47588084012774523</v>
      </c>
      <c r="H241" s="167">
        <v>0.44046451679677384</v>
      </c>
      <c r="I241" s="167">
        <v>0.36712216295023764</v>
      </c>
      <c r="J241" s="167">
        <v>0.30130496875694379</v>
      </c>
      <c r="K241" s="167">
        <v>0.2619824102239518</v>
      </c>
      <c r="L241" s="167">
        <v>0.20981502498448812</v>
      </c>
      <c r="M241" s="167">
        <v>0.19381299253914117</v>
      </c>
      <c r="N241" s="167">
        <v>0.1490359968898049</v>
      </c>
      <c r="O241" s="167">
        <v>0.12721572622609811</v>
      </c>
      <c r="P241" s="167">
        <v>0.11462497135970717</v>
      </c>
      <c r="Q241" s="167">
        <v>0.10609173076938794</v>
      </c>
      <c r="R241" s="167">
        <v>9.9389762599681172E-2</v>
      </c>
      <c r="S241" s="167">
        <v>9.3552120552851059E-2</v>
      </c>
      <c r="T241" s="167">
        <v>0.10037176918976837</v>
      </c>
      <c r="U241" s="167">
        <v>7.4012084949528559E-2</v>
      </c>
      <c r="V241" s="167">
        <v>4.2479675823736733E-2</v>
      </c>
      <c r="W241" s="167">
        <v>4.1913279102670127E-2</v>
      </c>
      <c r="X241" s="167">
        <v>3.4424318292064347E-2</v>
      </c>
      <c r="Y241" s="167">
        <v>3.2310937582102878E-2</v>
      </c>
      <c r="Z241" s="167">
        <v>3.1150623067904622E-2</v>
      </c>
      <c r="AA241" s="167">
        <v>2.8070154052468318E-2</v>
      </c>
      <c r="AB241" s="167">
        <v>2.5294070088248136E-2</v>
      </c>
      <c r="AC241" s="167">
        <v>3.4160784687347574E-2</v>
      </c>
      <c r="AD241" s="167">
        <v>3.3636477072822669E-2</v>
      </c>
      <c r="AE241" s="167">
        <v>3.2225239220721132E-2</v>
      </c>
      <c r="AF241" s="167">
        <v>3.0609825571561538E-2</v>
      </c>
      <c r="AG241" s="167">
        <v>3.1368431834338621E-2</v>
      </c>
      <c r="AH241" s="167">
        <v>2.9955689535802268E-2</v>
      </c>
      <c r="AI241" s="167">
        <v>2.7267771717322465E-2</v>
      </c>
      <c r="AJ241" s="167">
        <v>2.6375332554828605E-2</v>
      </c>
      <c r="AK241" s="167">
        <v>2.6249151718370105E-2</v>
      </c>
      <c r="AL241" s="167">
        <v>2.5976458542651994E-2</v>
      </c>
      <c r="AM241" s="167">
        <v>2.5535510655059251E-2</v>
      </c>
      <c r="AN241" s="167">
        <v>2.467376270159128E-2</v>
      </c>
      <c r="AO241" s="258">
        <v>2.9828636397424425E-2</v>
      </c>
    </row>
    <row r="242" spans="1:41" x14ac:dyDescent="0.25">
      <c r="A242" s="180" t="s">
        <v>14</v>
      </c>
      <c r="B242" s="111" t="s">
        <v>272</v>
      </c>
      <c r="C242" s="167">
        <v>0.77898543098154116</v>
      </c>
      <c r="D242" s="167">
        <v>0.73984049615376601</v>
      </c>
      <c r="E242" s="167">
        <v>0.73012855482075789</v>
      </c>
      <c r="F242" s="167">
        <v>0.66659251514790985</v>
      </c>
      <c r="G242" s="167">
        <v>0.63386987000528194</v>
      </c>
      <c r="H242" s="167">
        <v>0.60927695629422862</v>
      </c>
      <c r="I242" s="167">
        <v>0.57263008102525315</v>
      </c>
      <c r="J242" s="167">
        <v>0.39620391940174099</v>
      </c>
      <c r="K242" s="167">
        <v>0.35869852112355832</v>
      </c>
      <c r="L242" s="167">
        <v>0.35704189623552146</v>
      </c>
      <c r="M242" s="167">
        <v>0.36080626147806494</v>
      </c>
      <c r="N242" s="167">
        <v>0.33801655515311951</v>
      </c>
      <c r="O242" s="167">
        <v>0.27836288235784801</v>
      </c>
      <c r="P242" s="167">
        <v>0.15264269821311274</v>
      </c>
      <c r="Q242" s="167">
        <v>0.12171831564880983</v>
      </c>
      <c r="R242" s="167">
        <v>0.11151714856401049</v>
      </c>
      <c r="S242" s="167">
        <v>0.10641846455099417</v>
      </c>
      <c r="T242" s="167">
        <v>9.7025894553756251E-2</v>
      </c>
      <c r="U242" s="167">
        <v>7.7862346084196579E-2</v>
      </c>
      <c r="V242" s="167">
        <v>7.8642367066769081E-2</v>
      </c>
      <c r="W242" s="167">
        <v>8.0544723011775052E-2</v>
      </c>
      <c r="X242" s="167">
        <v>7.4949096436200874E-2</v>
      </c>
      <c r="Y242" s="167">
        <v>7.5738753848600071E-2</v>
      </c>
      <c r="Z242" s="167">
        <v>7.5576205253245668E-2</v>
      </c>
      <c r="AA242" s="167">
        <v>7.2394818569006272E-2</v>
      </c>
      <c r="AB242" s="167">
        <v>4.7420371460834054E-2</v>
      </c>
      <c r="AC242" s="167">
        <v>1.3126069364535496E-2</v>
      </c>
      <c r="AD242" s="167">
        <v>1.2977258446628231E-2</v>
      </c>
      <c r="AE242" s="167">
        <v>1.2446261435692215E-2</v>
      </c>
      <c r="AF242" s="167">
        <v>1.2213412056306735E-2</v>
      </c>
      <c r="AG242" s="167">
        <v>1.3184994120861077E-2</v>
      </c>
      <c r="AH242" s="167">
        <v>1.3041185579610794E-2</v>
      </c>
      <c r="AI242" s="167">
        <v>1.249287595033112E-2</v>
      </c>
      <c r="AJ242" s="167">
        <v>1.2145530857274307E-2</v>
      </c>
      <c r="AK242" s="167">
        <v>1.2647740543462191E-2</v>
      </c>
      <c r="AL242" s="167">
        <v>1.2857874205582372E-2</v>
      </c>
      <c r="AM242" s="167">
        <v>1.2634550672501001E-2</v>
      </c>
      <c r="AN242" s="167">
        <v>1.2499728714579854E-2</v>
      </c>
      <c r="AO242" s="258">
        <v>1.3794819000504572E-2</v>
      </c>
    </row>
    <row r="243" spans="1:41" x14ac:dyDescent="0.25">
      <c r="A243" s="180" t="s">
        <v>19</v>
      </c>
      <c r="B243" s="111" t="s">
        <v>272</v>
      </c>
      <c r="C243" s="167">
        <v>3.763306689833025E-2</v>
      </c>
      <c r="D243" s="167">
        <v>3.4302559959614502E-2</v>
      </c>
      <c r="E243" s="167">
        <v>2.8263083231012991E-2</v>
      </c>
      <c r="F243" s="167">
        <v>1.4917328996536555E-2</v>
      </c>
      <c r="G243" s="167">
        <v>8.8187082216991362E-3</v>
      </c>
      <c r="H243" s="167">
        <v>2.7350881521115384E-2</v>
      </c>
      <c r="I243" s="167">
        <v>2.2143513924931409E-2</v>
      </c>
      <c r="J243" s="167">
        <v>4.82543157536083E-3</v>
      </c>
      <c r="K243" s="167">
        <v>3.9037915487296843E-3</v>
      </c>
      <c r="L243" s="167">
        <v>1.5067310720497518E-2</v>
      </c>
      <c r="M243" s="167">
        <v>2.4588657211171407E-2</v>
      </c>
      <c r="N243" s="167">
        <v>4.5362296474856754E-2</v>
      </c>
      <c r="O243" s="167">
        <v>5.6670781082959004E-2</v>
      </c>
      <c r="P243" s="167">
        <v>2.9686468775165755E-2</v>
      </c>
      <c r="Q243" s="167">
        <v>2.7828464914506194E-2</v>
      </c>
      <c r="R243" s="167">
        <v>2.4423605871592976E-2</v>
      </c>
      <c r="S243" s="167">
        <v>2.8938767937518057E-2</v>
      </c>
      <c r="T243" s="167">
        <v>2.3032459771021377E-2</v>
      </c>
      <c r="U243" s="167">
        <v>1.95663993834433E-2</v>
      </c>
      <c r="V243" s="167">
        <v>2.3162973188415259E-2</v>
      </c>
      <c r="W243" s="167">
        <v>1.9686155767054417E-2</v>
      </c>
      <c r="X243" s="167">
        <v>2.1228777125074226E-2</v>
      </c>
      <c r="Y243" s="167">
        <v>2.0997089843403316E-2</v>
      </c>
      <c r="Z243" s="167">
        <v>2.0065611134929055E-2</v>
      </c>
      <c r="AA243" s="167">
        <v>1.7005446407720021E-2</v>
      </c>
      <c r="AB243" s="167">
        <v>1.3624196831706445E-2</v>
      </c>
      <c r="AC243" s="167">
        <v>5.7129321308209222E-3</v>
      </c>
      <c r="AD243" s="167">
        <v>4.9836398399071072E-3</v>
      </c>
      <c r="AE243" s="167">
        <v>5.1124031064048135E-3</v>
      </c>
      <c r="AF243" s="167">
        <v>4.6257651597611396E-3</v>
      </c>
      <c r="AG243" s="167">
        <v>4.7189988296616617E-3</v>
      </c>
      <c r="AH243" s="167">
        <v>5.0837132324519467E-3</v>
      </c>
      <c r="AI243" s="167">
        <v>4.0739689044379185E-3</v>
      </c>
      <c r="AJ243" s="167">
        <v>4.195346369947275E-3</v>
      </c>
      <c r="AK243" s="167">
        <v>3.2349284688627483E-3</v>
      </c>
      <c r="AL243" s="167">
        <v>3.7562084936225482E-3</v>
      </c>
      <c r="AM243" s="167">
        <v>3.9932718323900367E-3</v>
      </c>
      <c r="AN243" s="167">
        <v>4.0036676321298934E-3</v>
      </c>
      <c r="AO243" s="258">
        <v>3.4057462528534945E-3</v>
      </c>
    </row>
    <row r="244" spans="1:41" ht="16.5" thickBot="1" x14ac:dyDescent="0.3">
      <c r="A244" s="259" t="s">
        <v>13</v>
      </c>
      <c r="B244" s="189" t="s">
        <v>272</v>
      </c>
      <c r="C244" s="260">
        <v>0.30327742522769496</v>
      </c>
      <c r="D244" s="260">
        <v>0.27474607064563072</v>
      </c>
      <c r="E244" s="260">
        <v>0.25593174756403503</v>
      </c>
      <c r="F244" s="260">
        <v>0.22000541017582811</v>
      </c>
      <c r="G244" s="260">
        <v>0.21940367951649978</v>
      </c>
      <c r="H244" s="260">
        <v>0.19836520352412065</v>
      </c>
      <c r="I244" s="260">
        <v>0.19898755071046728</v>
      </c>
      <c r="J244" s="260">
        <v>0.10286016705567506</v>
      </c>
      <c r="K244" s="260">
        <v>9.0380377154707744E-2</v>
      </c>
      <c r="L244" s="260">
        <v>8.4075411225996904E-2</v>
      </c>
      <c r="M244" s="260">
        <v>8.6091228206403803E-2</v>
      </c>
      <c r="N244" s="260">
        <v>9.663627858429856E-2</v>
      </c>
      <c r="O244" s="260">
        <v>9.1558172200674651E-2</v>
      </c>
      <c r="P244" s="260">
        <v>8.0945954634776468E-2</v>
      </c>
      <c r="Q244" s="260">
        <v>6.7387032248614989E-2</v>
      </c>
      <c r="R244" s="260">
        <v>3.7647806420737902E-2</v>
      </c>
      <c r="S244" s="260">
        <v>3.4681894624674706E-2</v>
      </c>
      <c r="T244" s="260">
        <v>3.1612133384735348E-2</v>
      </c>
      <c r="U244" s="260">
        <v>2.9801210882740917E-2</v>
      </c>
      <c r="V244" s="260">
        <v>2.7726600667397242E-2</v>
      </c>
      <c r="W244" s="260">
        <v>3.4680780890914253E-2</v>
      </c>
      <c r="X244" s="260">
        <v>3.1229832860629397E-2</v>
      </c>
      <c r="Y244" s="260">
        <v>2.3349104636331258E-2</v>
      </c>
      <c r="Z244" s="260">
        <v>1.6200819970710524E-2</v>
      </c>
      <c r="AA244" s="260">
        <v>1.212202945262713E-2</v>
      </c>
      <c r="AB244" s="260">
        <v>4.6882449633315606E-3</v>
      </c>
      <c r="AC244" s="260">
        <v>1.7096305678752114E-3</v>
      </c>
      <c r="AD244" s="260">
        <v>1.5817564927981178E-3</v>
      </c>
      <c r="AE244" s="260">
        <v>1.6316207236251432E-3</v>
      </c>
      <c r="AF244" s="260">
        <v>1.3284315476139732E-3</v>
      </c>
      <c r="AG244" s="260">
        <v>1.2765234801917571E-3</v>
      </c>
      <c r="AH244" s="260">
        <v>1.3645048495252402E-3</v>
      </c>
      <c r="AI244" s="260">
        <v>1.0981180300266955E-3</v>
      </c>
      <c r="AJ244" s="260">
        <v>1.0706154492091263E-3</v>
      </c>
      <c r="AK244" s="260">
        <v>1.0898493007962771E-3</v>
      </c>
      <c r="AL244" s="260">
        <v>9.9403660899568115E-4</v>
      </c>
      <c r="AM244" s="260">
        <v>1.0014720696762411E-3</v>
      </c>
      <c r="AN244" s="260">
        <v>1.0199109009511125E-3</v>
      </c>
      <c r="AO244" s="261">
        <v>1.0953029603232712E-3</v>
      </c>
    </row>
    <row r="246" spans="1:41" ht="21" thickBot="1" x14ac:dyDescent="0.35">
      <c r="A246" s="298" t="s">
        <v>691</v>
      </c>
    </row>
    <row r="247" spans="1:41" x14ac:dyDescent="0.25">
      <c r="A247" s="105" t="s">
        <v>168</v>
      </c>
      <c r="B247" s="106"/>
      <c r="C247" s="147">
        <v>2022</v>
      </c>
      <c r="D247" s="147">
        <v>2023</v>
      </c>
      <c r="E247" s="147">
        <v>2024</v>
      </c>
      <c r="F247" s="147">
        <v>2025</v>
      </c>
      <c r="G247" s="147">
        <v>2026</v>
      </c>
      <c r="H247" s="147">
        <v>2027</v>
      </c>
      <c r="I247" s="147">
        <v>2028</v>
      </c>
      <c r="J247" s="147">
        <v>2029</v>
      </c>
      <c r="K247" s="147">
        <v>2030</v>
      </c>
      <c r="L247" s="147">
        <v>2031</v>
      </c>
      <c r="M247" s="147">
        <v>2032</v>
      </c>
      <c r="N247" s="147">
        <v>2033</v>
      </c>
      <c r="O247" s="147">
        <v>2034</v>
      </c>
      <c r="P247" s="147">
        <v>2035</v>
      </c>
      <c r="Q247" s="147">
        <v>2036</v>
      </c>
      <c r="R247" s="147">
        <v>2037</v>
      </c>
      <c r="S247" s="147">
        <v>2038</v>
      </c>
      <c r="T247" s="147">
        <v>2039</v>
      </c>
      <c r="U247" s="147">
        <v>2040</v>
      </c>
      <c r="V247" s="147">
        <v>2041</v>
      </c>
      <c r="W247" s="147">
        <v>2042</v>
      </c>
      <c r="X247" s="147">
        <v>2043</v>
      </c>
      <c r="Y247" s="147">
        <v>2044</v>
      </c>
      <c r="Z247" s="147">
        <v>2045</v>
      </c>
      <c r="AA247" s="147">
        <v>2046</v>
      </c>
      <c r="AB247" s="147">
        <v>2047</v>
      </c>
      <c r="AC247" s="147">
        <v>2048</v>
      </c>
      <c r="AD247" s="147">
        <v>2049</v>
      </c>
      <c r="AE247" s="147">
        <v>2050</v>
      </c>
      <c r="AF247" s="147">
        <v>2051</v>
      </c>
      <c r="AG247" s="147">
        <v>2052</v>
      </c>
      <c r="AH247" s="147">
        <v>2053</v>
      </c>
      <c r="AI247" s="147">
        <v>2054</v>
      </c>
      <c r="AJ247" s="147">
        <v>2055</v>
      </c>
      <c r="AK247" s="147">
        <v>2056</v>
      </c>
      <c r="AL247" s="147">
        <v>2057</v>
      </c>
      <c r="AM247" s="147">
        <v>2058</v>
      </c>
      <c r="AN247" s="147">
        <v>2059</v>
      </c>
      <c r="AO247" s="147">
        <v>2060</v>
      </c>
    </row>
    <row r="248" spans="1:41" x14ac:dyDescent="0.25">
      <c r="A248" s="180" t="s">
        <v>692</v>
      </c>
      <c r="B248" s="113" t="s">
        <v>695</v>
      </c>
      <c r="C248" s="420"/>
      <c r="D248" s="420"/>
      <c r="E248" s="420"/>
      <c r="F248" s="421">
        <v>118.26822145257067</v>
      </c>
      <c r="G248" s="421">
        <v>113.7300962553857</v>
      </c>
      <c r="H248" s="421">
        <v>111.10819685383164</v>
      </c>
      <c r="I248" s="421">
        <v>104.06206833993721</v>
      </c>
      <c r="J248" s="421">
        <v>90.219982642191056</v>
      </c>
      <c r="K248" s="421">
        <v>85.560011254855809</v>
      </c>
      <c r="L248" s="421">
        <v>83.235291911932705</v>
      </c>
      <c r="M248" s="421">
        <v>83.661926296217445</v>
      </c>
      <c r="N248" s="421">
        <v>81.875062104691807</v>
      </c>
      <c r="O248" s="421">
        <v>77.785271361258069</v>
      </c>
      <c r="P248" s="421">
        <v>65.695364109850047</v>
      </c>
      <c r="Q248" s="421">
        <v>62.07792849016537</v>
      </c>
      <c r="R248" s="421">
        <v>57.525511446400593</v>
      </c>
      <c r="S248" s="421">
        <v>54.19723602488876</v>
      </c>
      <c r="T248" s="421">
        <v>53.995419634331284</v>
      </c>
      <c r="U248" s="421">
        <v>49.631417825236085</v>
      </c>
      <c r="V248" s="421">
        <v>44.338923667298374</v>
      </c>
      <c r="W248" s="421">
        <v>45.168008787590615</v>
      </c>
      <c r="X248" s="421">
        <v>40.67169734192106</v>
      </c>
      <c r="Y248" s="421">
        <v>40.162099977443575</v>
      </c>
      <c r="Z248" s="421">
        <v>38.289733733834865</v>
      </c>
      <c r="AA248" s="421">
        <v>35.877913307768083</v>
      </c>
      <c r="AB248" s="421">
        <v>31.909560277746696</v>
      </c>
      <c r="AC248" s="421">
        <v>30.01698498764468</v>
      </c>
      <c r="AD248" s="421">
        <v>30.282925995440646</v>
      </c>
      <c r="AE248" s="421">
        <v>30.022177925267993</v>
      </c>
      <c r="AF248" s="421">
        <v>24.365543622051955</v>
      </c>
      <c r="AG248" s="421">
        <v>20.977175526926725</v>
      </c>
      <c r="AH248" s="421">
        <v>21.194360758880318</v>
      </c>
      <c r="AI248" s="421">
        <v>20.606302442532577</v>
      </c>
      <c r="AJ248" s="421">
        <v>20.80807810899389</v>
      </c>
      <c r="AK248" s="421">
        <v>21.272494965861441</v>
      </c>
      <c r="AL248" s="421">
        <v>20.616036946260429</v>
      </c>
      <c r="AM248" s="421">
        <v>20.354044670496879</v>
      </c>
      <c r="AN248" s="421">
        <v>20.559447835078238</v>
      </c>
      <c r="AO248" s="153">
        <v>21.735247867486347</v>
      </c>
    </row>
    <row r="249" spans="1:41" x14ac:dyDescent="0.25">
      <c r="A249" s="180" t="s">
        <v>693</v>
      </c>
      <c r="B249" s="113" t="s">
        <v>56</v>
      </c>
      <c r="C249" s="420"/>
      <c r="D249" s="420"/>
      <c r="E249" s="420"/>
      <c r="F249" s="420"/>
      <c r="G249" s="421">
        <f>G248+F249</f>
        <v>113.7300962553857</v>
      </c>
      <c r="H249" s="421">
        <f t="shared" ref="H249:AO249" si="0">H248+G249</f>
        <v>224.83829310921735</v>
      </c>
      <c r="I249" s="421">
        <f t="shared" si="0"/>
        <v>328.90036144915456</v>
      </c>
      <c r="J249" s="421">
        <f t="shared" si="0"/>
        <v>419.1203440913456</v>
      </c>
      <c r="K249" s="421">
        <f t="shared" si="0"/>
        <v>504.6803553462014</v>
      </c>
      <c r="L249" s="421">
        <f t="shared" si="0"/>
        <v>587.91564725813407</v>
      </c>
      <c r="M249" s="421">
        <f t="shared" si="0"/>
        <v>671.57757355435149</v>
      </c>
      <c r="N249" s="421">
        <f t="shared" si="0"/>
        <v>753.45263565904327</v>
      </c>
      <c r="O249" s="421">
        <f t="shared" si="0"/>
        <v>831.23790702030135</v>
      </c>
      <c r="P249" s="421">
        <f t="shared" si="0"/>
        <v>896.93327113015141</v>
      </c>
      <c r="Q249" s="421">
        <f t="shared" si="0"/>
        <v>959.0111996203168</v>
      </c>
      <c r="R249" s="421">
        <f t="shared" si="0"/>
        <v>1016.5367110667174</v>
      </c>
      <c r="S249" s="421">
        <f t="shared" si="0"/>
        <v>1070.7339470916063</v>
      </c>
      <c r="T249" s="421">
        <f t="shared" si="0"/>
        <v>1124.7293667259376</v>
      </c>
      <c r="U249" s="421">
        <f t="shared" si="0"/>
        <v>1174.3607845511735</v>
      </c>
      <c r="V249" s="421">
        <f t="shared" si="0"/>
        <v>1218.6997082184719</v>
      </c>
      <c r="W249" s="421">
        <f t="shared" si="0"/>
        <v>1263.8677170060625</v>
      </c>
      <c r="X249" s="421">
        <f t="shared" si="0"/>
        <v>1304.5394143479837</v>
      </c>
      <c r="Y249" s="421">
        <f t="shared" si="0"/>
        <v>1344.7015143254273</v>
      </c>
      <c r="Z249" s="421">
        <f t="shared" si="0"/>
        <v>1382.9912480592623</v>
      </c>
      <c r="AA249" s="421">
        <f t="shared" si="0"/>
        <v>1418.8691613670303</v>
      </c>
      <c r="AB249" s="421">
        <f t="shared" si="0"/>
        <v>1450.7787216447771</v>
      </c>
      <c r="AC249" s="421">
        <f t="shared" si="0"/>
        <v>1480.7957066324218</v>
      </c>
      <c r="AD249" s="421">
        <f t="shared" si="0"/>
        <v>1511.0786326278624</v>
      </c>
      <c r="AE249" s="421">
        <f t="shared" si="0"/>
        <v>1541.1008105531303</v>
      </c>
      <c r="AF249" s="421">
        <f t="shared" si="0"/>
        <v>1565.4663541751822</v>
      </c>
      <c r="AG249" s="421">
        <f t="shared" si="0"/>
        <v>1586.4435297021089</v>
      </c>
      <c r="AH249" s="421">
        <f t="shared" si="0"/>
        <v>1607.6378904609892</v>
      </c>
      <c r="AI249" s="421">
        <f t="shared" si="0"/>
        <v>1628.2441929035217</v>
      </c>
      <c r="AJ249" s="421">
        <f t="shared" si="0"/>
        <v>1649.0522710125156</v>
      </c>
      <c r="AK249" s="421">
        <f t="shared" si="0"/>
        <v>1670.3247659783769</v>
      </c>
      <c r="AL249" s="421">
        <f t="shared" si="0"/>
        <v>1690.9408029246374</v>
      </c>
      <c r="AM249" s="421">
        <f t="shared" si="0"/>
        <v>1711.2948475951343</v>
      </c>
      <c r="AN249" s="421">
        <f t="shared" si="0"/>
        <v>1731.8542954302127</v>
      </c>
      <c r="AO249" s="153">
        <f t="shared" si="0"/>
        <v>1753.589543297699</v>
      </c>
    </row>
    <row r="250" spans="1:41" ht="16.5" thickBot="1" x14ac:dyDescent="0.3">
      <c r="A250" s="259" t="s">
        <v>694</v>
      </c>
      <c r="B250" s="255" t="s">
        <v>56</v>
      </c>
      <c r="C250" s="418"/>
      <c r="D250" s="418"/>
      <c r="E250" s="418"/>
      <c r="F250" s="422">
        <v>719.20328484276763</v>
      </c>
      <c r="G250" s="419">
        <f>$F250-G249</f>
        <v>605.47318858738197</v>
      </c>
      <c r="H250" s="419">
        <f t="shared" ref="H250:AO250" si="1">$F250-H249</f>
        <v>494.36499173355026</v>
      </c>
      <c r="I250" s="419">
        <f t="shared" si="1"/>
        <v>390.30292339361307</v>
      </c>
      <c r="J250" s="419">
        <f t="shared" si="1"/>
        <v>300.08294075142203</v>
      </c>
      <c r="K250" s="419">
        <f t="shared" si="1"/>
        <v>214.52292949656623</v>
      </c>
      <c r="L250" s="419">
        <f t="shared" si="1"/>
        <v>131.28763758463356</v>
      </c>
      <c r="M250" s="419">
        <f t="shared" si="1"/>
        <v>47.625711288416142</v>
      </c>
      <c r="N250" s="419">
        <f t="shared" si="1"/>
        <v>-34.249350816275637</v>
      </c>
      <c r="O250" s="419">
        <f t="shared" si="1"/>
        <v>-112.03462217753372</v>
      </c>
      <c r="P250" s="419">
        <f t="shared" si="1"/>
        <v>-177.72998628738378</v>
      </c>
      <c r="Q250" s="419">
        <f t="shared" si="1"/>
        <v>-239.80791477754917</v>
      </c>
      <c r="R250" s="419">
        <f t="shared" si="1"/>
        <v>-297.3334262239498</v>
      </c>
      <c r="S250" s="419">
        <f t="shared" si="1"/>
        <v>-351.53066224883867</v>
      </c>
      <c r="T250" s="419">
        <f t="shared" si="1"/>
        <v>-405.52608188316992</v>
      </c>
      <c r="U250" s="419">
        <f t="shared" si="1"/>
        <v>-455.15749970840591</v>
      </c>
      <c r="V250" s="419">
        <f t="shared" si="1"/>
        <v>-499.49642337570424</v>
      </c>
      <c r="W250" s="419">
        <f t="shared" si="1"/>
        <v>-544.66443216329492</v>
      </c>
      <c r="X250" s="419">
        <f t="shared" si="1"/>
        <v>-585.33612950521604</v>
      </c>
      <c r="Y250" s="419">
        <f t="shared" si="1"/>
        <v>-625.49822948265967</v>
      </c>
      <c r="Z250" s="419">
        <f t="shared" si="1"/>
        <v>-663.78796321649463</v>
      </c>
      <c r="AA250" s="419">
        <f t="shared" si="1"/>
        <v>-699.66587652426267</v>
      </c>
      <c r="AB250" s="419">
        <f t="shared" si="1"/>
        <v>-731.57543680200945</v>
      </c>
      <c r="AC250" s="419">
        <f t="shared" si="1"/>
        <v>-761.59242178965417</v>
      </c>
      <c r="AD250" s="419">
        <f t="shared" si="1"/>
        <v>-791.87534778509473</v>
      </c>
      <c r="AE250" s="419">
        <f t="shared" si="1"/>
        <v>-821.89752571036263</v>
      </c>
      <c r="AF250" s="419">
        <f t="shared" si="1"/>
        <v>-846.2630693324146</v>
      </c>
      <c r="AG250" s="419">
        <f t="shared" si="1"/>
        <v>-867.24024485934126</v>
      </c>
      <c r="AH250" s="419">
        <f t="shared" si="1"/>
        <v>-888.43460561822155</v>
      </c>
      <c r="AI250" s="419">
        <f t="shared" si="1"/>
        <v>-909.04090806075408</v>
      </c>
      <c r="AJ250" s="419">
        <f t="shared" si="1"/>
        <v>-929.84898616974795</v>
      </c>
      <c r="AK250" s="419">
        <f t="shared" si="1"/>
        <v>-951.12148113560932</v>
      </c>
      <c r="AL250" s="419">
        <f t="shared" si="1"/>
        <v>-971.73751808186978</v>
      </c>
      <c r="AM250" s="419">
        <f t="shared" si="1"/>
        <v>-992.09156275236671</v>
      </c>
      <c r="AN250" s="419">
        <f t="shared" si="1"/>
        <v>-1012.6510105874451</v>
      </c>
      <c r="AO250" s="269">
        <f t="shared" si="1"/>
        <v>-1034.3862584549315</v>
      </c>
    </row>
    <row r="251" spans="1:41" ht="16.5" x14ac:dyDescent="0.3">
      <c r="A251"/>
      <c r="B251"/>
      <c r="AO251" s="423"/>
    </row>
    <row r="252" spans="1:41" customFormat="1" ht="16.5" x14ac:dyDescent="0.3"/>
    <row r="253" spans="1:41" customFormat="1" ht="16.5" x14ac:dyDescent="0.3"/>
    <row r="254" spans="1:41" customFormat="1" ht="16.5" x14ac:dyDescent="0.3"/>
    <row r="255" spans="1:41" customFormat="1" ht="16.5" x14ac:dyDescent="0.3"/>
    <row r="256" spans="1:41" ht="16.5" x14ac:dyDescent="0.3"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</row>
    <row r="257" spans="3:41" ht="16.5" x14ac:dyDescent="0.3"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5.75" x14ac:dyDescent="0.25"/>
  <cols>
    <col min="1" max="1" width="30" style="103" customWidth="1"/>
    <col min="2" max="2" width="16" style="103" bestFit="1" customWidth="1"/>
    <col min="3" max="13" width="10.625" style="146" bestFit="1" customWidth="1"/>
    <col min="14" max="14" width="9" style="146" customWidth="1"/>
    <col min="15" max="15" width="10.625" style="146" bestFit="1" customWidth="1"/>
    <col min="16" max="16" width="9" style="146" customWidth="1"/>
    <col min="17" max="27" width="10.625" style="146" bestFit="1" customWidth="1"/>
    <col min="28" max="28" width="9" style="146" customWidth="1"/>
    <col min="29" max="31" width="10.625" style="146" bestFit="1" customWidth="1"/>
    <col min="32" max="16384" width="9" style="146"/>
  </cols>
  <sheetData>
    <row r="1" spans="1:41" ht="25.5" thickBot="1" x14ac:dyDescent="0.45">
      <c r="A1" s="100" t="s">
        <v>273</v>
      </c>
    </row>
    <row r="2" spans="1:41" ht="16.5" thickBot="1" x14ac:dyDescent="0.3">
      <c r="A2" s="262" t="s">
        <v>168</v>
      </c>
      <c r="B2" s="263"/>
      <c r="C2" s="264">
        <v>2022</v>
      </c>
      <c r="D2" s="264">
        <v>2023</v>
      </c>
      <c r="E2" s="264">
        <v>2024</v>
      </c>
      <c r="F2" s="264">
        <v>2025</v>
      </c>
      <c r="G2" s="264">
        <v>2026</v>
      </c>
      <c r="H2" s="264">
        <v>2027</v>
      </c>
      <c r="I2" s="264">
        <v>2028</v>
      </c>
      <c r="J2" s="264">
        <v>2029</v>
      </c>
      <c r="K2" s="264">
        <v>2030</v>
      </c>
      <c r="L2" s="264">
        <v>2031</v>
      </c>
      <c r="M2" s="264">
        <v>2032</v>
      </c>
      <c r="N2" s="264">
        <v>2033</v>
      </c>
      <c r="O2" s="264">
        <v>2034</v>
      </c>
      <c r="P2" s="264">
        <v>2035</v>
      </c>
      <c r="Q2" s="264">
        <v>2036</v>
      </c>
      <c r="R2" s="264">
        <v>2037</v>
      </c>
      <c r="S2" s="264">
        <v>2038</v>
      </c>
      <c r="T2" s="264">
        <v>2039</v>
      </c>
      <c r="U2" s="264">
        <v>2040</v>
      </c>
      <c r="V2" s="264">
        <v>2041</v>
      </c>
      <c r="W2" s="264">
        <v>2042</v>
      </c>
      <c r="X2" s="264">
        <v>2043</v>
      </c>
      <c r="Y2" s="264">
        <v>2044</v>
      </c>
      <c r="Z2" s="264">
        <v>2045</v>
      </c>
      <c r="AA2" s="264">
        <v>2046</v>
      </c>
      <c r="AB2" s="264">
        <v>2047</v>
      </c>
      <c r="AC2" s="264">
        <v>2048</v>
      </c>
      <c r="AD2" s="264">
        <v>2049</v>
      </c>
      <c r="AE2" s="264">
        <v>2050</v>
      </c>
      <c r="AF2" s="264">
        <v>2051</v>
      </c>
      <c r="AG2" s="264">
        <v>2052</v>
      </c>
      <c r="AH2" s="264">
        <v>2053</v>
      </c>
      <c r="AI2" s="264">
        <v>2054</v>
      </c>
      <c r="AJ2" s="264">
        <v>2055</v>
      </c>
      <c r="AK2" s="264">
        <v>2056</v>
      </c>
      <c r="AL2" s="264">
        <v>2057</v>
      </c>
      <c r="AM2" s="264">
        <v>2058</v>
      </c>
      <c r="AN2" s="264">
        <v>2059</v>
      </c>
      <c r="AO2" s="265">
        <v>2060</v>
      </c>
    </row>
    <row r="3" spans="1:41" x14ac:dyDescent="0.25">
      <c r="A3" s="209" t="s">
        <v>546</v>
      </c>
      <c r="B3" s="266" t="s">
        <v>274</v>
      </c>
      <c r="L3" s="152"/>
      <c r="AO3" s="153"/>
    </row>
    <row r="4" spans="1:41" x14ac:dyDescent="0.25">
      <c r="A4" s="112" t="s">
        <v>275</v>
      </c>
      <c r="B4" s="111" t="s">
        <v>10</v>
      </c>
      <c r="C4" s="152">
        <v>478</v>
      </c>
      <c r="D4" s="152">
        <v>478</v>
      </c>
      <c r="E4" s="152">
        <v>478</v>
      </c>
      <c r="F4" s="152">
        <v>478</v>
      </c>
      <c r="G4" s="152">
        <v>478</v>
      </c>
      <c r="H4" s="152">
        <v>478</v>
      </c>
      <c r="I4" s="152">
        <v>478</v>
      </c>
      <c r="J4" s="152">
        <v>478</v>
      </c>
      <c r="K4" s="152">
        <v>1228</v>
      </c>
      <c r="L4" s="152">
        <v>1228</v>
      </c>
      <c r="M4" s="152">
        <v>1228</v>
      </c>
      <c r="N4" s="152">
        <v>1228</v>
      </c>
      <c r="O4" s="152">
        <v>1228</v>
      </c>
      <c r="P4" s="152">
        <v>1978</v>
      </c>
      <c r="Q4" s="152">
        <v>1978</v>
      </c>
      <c r="R4" s="152">
        <v>1978</v>
      </c>
      <c r="S4" s="152">
        <v>1978</v>
      </c>
      <c r="T4" s="152">
        <v>1978</v>
      </c>
      <c r="U4" s="152">
        <v>1978</v>
      </c>
      <c r="V4" s="152">
        <v>1978</v>
      </c>
      <c r="W4" s="152">
        <v>1978</v>
      </c>
      <c r="X4" s="152">
        <v>1978</v>
      </c>
      <c r="Y4" s="152">
        <v>1978</v>
      </c>
      <c r="Z4" s="152">
        <v>1978</v>
      </c>
      <c r="AA4" s="152">
        <v>1978</v>
      </c>
      <c r="AB4" s="152">
        <v>1978</v>
      </c>
      <c r="AC4" s="152">
        <v>1978</v>
      </c>
      <c r="AD4" s="152">
        <v>1978</v>
      </c>
      <c r="AE4" s="152">
        <v>1978</v>
      </c>
      <c r="AF4" s="152">
        <v>1978</v>
      </c>
      <c r="AG4" s="152">
        <v>1978</v>
      </c>
      <c r="AH4" s="152">
        <v>1978</v>
      </c>
      <c r="AI4" s="152">
        <v>1978</v>
      </c>
      <c r="AJ4" s="152">
        <v>1978</v>
      </c>
      <c r="AK4" s="152">
        <v>1978</v>
      </c>
      <c r="AL4" s="152">
        <v>1978</v>
      </c>
      <c r="AM4" s="152">
        <v>1978</v>
      </c>
      <c r="AN4" s="152">
        <v>1978</v>
      </c>
      <c r="AO4" s="153">
        <v>1978</v>
      </c>
    </row>
    <row r="5" spans="1:41" x14ac:dyDescent="0.25">
      <c r="A5" s="180" t="s">
        <v>276</v>
      </c>
      <c r="B5" s="111" t="s">
        <v>8</v>
      </c>
      <c r="C5" s="249">
        <v>5.9099998474121094</v>
      </c>
      <c r="D5" s="249">
        <v>8.0699996948242188</v>
      </c>
      <c r="E5" s="249">
        <v>6.130000114440918</v>
      </c>
      <c r="F5" s="249">
        <v>6.4899997711181641</v>
      </c>
      <c r="G5" s="249">
        <v>10.010000228881836</v>
      </c>
      <c r="H5" s="249">
        <v>3.869999885559082</v>
      </c>
      <c r="I5" s="249">
        <v>8.1099996566772461</v>
      </c>
      <c r="J5" s="249">
        <v>9.0799999237060547</v>
      </c>
      <c r="K5" s="249">
        <v>0.97000002861022949</v>
      </c>
      <c r="L5" s="249">
        <v>1.2400000095367432</v>
      </c>
      <c r="M5" s="249">
        <v>3.4100000858306885</v>
      </c>
      <c r="N5" s="249">
        <v>4.5300002098083496</v>
      </c>
      <c r="O5" s="249">
        <v>7.380000114440918</v>
      </c>
      <c r="P5" s="249">
        <v>22.430000305175781</v>
      </c>
      <c r="Q5" s="249">
        <v>3.2300000190734863</v>
      </c>
      <c r="R5" s="249">
        <v>3.7799999713897705</v>
      </c>
      <c r="S5" s="249">
        <v>9.6400003433227539</v>
      </c>
      <c r="T5" s="249">
        <v>26.610000610351563</v>
      </c>
      <c r="U5" s="249">
        <v>18.579999923706055</v>
      </c>
      <c r="V5" s="249">
        <v>15.569999694824219</v>
      </c>
      <c r="W5" s="249">
        <v>30.069999694824219</v>
      </c>
      <c r="X5" s="249">
        <v>15.159999847412109</v>
      </c>
      <c r="Y5" s="249">
        <v>29.200000762939453</v>
      </c>
      <c r="Z5" s="249">
        <v>24.959999084472656</v>
      </c>
      <c r="AA5" s="249">
        <v>20.719999313354492</v>
      </c>
      <c r="AB5" s="249">
        <v>20.940000534057617</v>
      </c>
      <c r="AC5" s="249">
        <v>16.489999771118164</v>
      </c>
      <c r="AD5" s="249">
        <v>33.5</v>
      </c>
      <c r="AE5" s="249">
        <v>22.840000152587891</v>
      </c>
      <c r="AF5" s="249">
        <v>29.709999084472656</v>
      </c>
      <c r="AG5" s="249">
        <v>17.479999542236328</v>
      </c>
      <c r="AH5" s="249">
        <v>15.710000038146973</v>
      </c>
      <c r="AI5" s="249">
        <v>19.629999160766602</v>
      </c>
      <c r="AJ5" s="249">
        <v>13.779999732971191</v>
      </c>
      <c r="AK5" s="249">
        <v>11.100000381469727</v>
      </c>
      <c r="AL5" s="249">
        <v>7.2800002098083496</v>
      </c>
      <c r="AM5" s="249">
        <v>6.9000000953674316</v>
      </c>
      <c r="AN5" s="249">
        <v>6.2300000190734863</v>
      </c>
      <c r="AO5" s="153">
        <v>6.5</v>
      </c>
    </row>
    <row r="6" spans="1:41" x14ac:dyDescent="0.25">
      <c r="A6" s="180" t="s">
        <v>277</v>
      </c>
      <c r="B6" s="111" t="s">
        <v>8</v>
      </c>
      <c r="C6" s="249">
        <v>447.3800048828125</v>
      </c>
      <c r="D6" s="249">
        <v>391.19000244140625</v>
      </c>
      <c r="E6" s="249">
        <v>275.45001220703125</v>
      </c>
      <c r="F6" s="249">
        <v>135.3800048828125</v>
      </c>
      <c r="G6" s="249">
        <v>39.349998474121094</v>
      </c>
      <c r="H6" s="249">
        <v>344.42999267578125</v>
      </c>
      <c r="I6" s="249">
        <v>339.73001098632813</v>
      </c>
      <c r="J6" s="249">
        <v>22.170000076293945</v>
      </c>
      <c r="K6" s="249">
        <v>98.69000244140625</v>
      </c>
      <c r="L6" s="249">
        <v>489.14999389648438</v>
      </c>
      <c r="M6" s="249">
        <v>727.97998046875</v>
      </c>
      <c r="N6" s="249">
        <v>1651.050048828125</v>
      </c>
      <c r="O6" s="249">
        <v>2857.35009765625</v>
      </c>
      <c r="P6" s="249">
        <v>1810.550048828125</v>
      </c>
      <c r="Q6" s="249">
        <v>1760.7099609375</v>
      </c>
      <c r="R6" s="249">
        <v>3055.14990234375</v>
      </c>
      <c r="S6" s="249">
        <v>4889.75</v>
      </c>
      <c r="T6" s="249">
        <v>4173.02001953125</v>
      </c>
      <c r="U6" s="249">
        <v>3912.1201171875</v>
      </c>
      <c r="V6" s="249">
        <v>5140.97998046875</v>
      </c>
      <c r="W6" s="249">
        <v>3809.179931640625</v>
      </c>
      <c r="X6" s="249">
        <v>4690.2099609375</v>
      </c>
      <c r="Y6" s="249">
        <v>4533.14990234375</v>
      </c>
      <c r="Z6" s="249">
        <v>4154.89013671875</v>
      </c>
      <c r="AA6" s="249">
        <v>3526.81005859375</v>
      </c>
      <c r="AB6" s="249">
        <v>3684.3701171875</v>
      </c>
      <c r="AC6" s="249">
        <v>5002.64990234375</v>
      </c>
      <c r="AD6" s="249">
        <v>4138.31005859375</v>
      </c>
      <c r="AE6" s="249">
        <v>4899.85009765625</v>
      </c>
      <c r="AF6" s="249">
        <v>3919.72998046875</v>
      </c>
      <c r="AG6" s="249">
        <v>3676.97998046875</v>
      </c>
      <c r="AH6" s="249">
        <v>3360.7900390625</v>
      </c>
      <c r="AI6" s="249">
        <v>3162.2099609375</v>
      </c>
      <c r="AJ6" s="249">
        <v>3057.52001953125</v>
      </c>
      <c r="AK6" s="249">
        <v>2195.080078125</v>
      </c>
      <c r="AL6" s="249">
        <v>2093.22998046875</v>
      </c>
      <c r="AM6" s="249">
        <v>1924.27001953125</v>
      </c>
      <c r="AN6" s="249">
        <v>1975.9599609375</v>
      </c>
      <c r="AO6" s="153">
        <v>1900.199951171875</v>
      </c>
    </row>
    <row r="7" spans="1:41" x14ac:dyDescent="0.25">
      <c r="A7" s="180" t="s">
        <v>278</v>
      </c>
      <c r="B7" s="111" t="s">
        <v>8</v>
      </c>
      <c r="C7" s="249">
        <v>56.659999847412109</v>
      </c>
      <c r="D7" s="249">
        <v>63.849998474121094</v>
      </c>
      <c r="E7" s="249">
        <v>73.110000610351563</v>
      </c>
      <c r="F7" s="249">
        <v>73.989997863769531</v>
      </c>
      <c r="G7" s="249">
        <v>96.199996948242188</v>
      </c>
      <c r="H7" s="249">
        <v>49.209999084472656</v>
      </c>
      <c r="I7" s="249">
        <v>49.560001373291016</v>
      </c>
      <c r="J7" s="249">
        <v>90.919998168945313</v>
      </c>
      <c r="K7" s="249">
        <v>39.939998626708984</v>
      </c>
      <c r="L7" s="249">
        <v>16.209999084472656</v>
      </c>
      <c r="M7" s="249">
        <v>12.829999923706055</v>
      </c>
      <c r="N7" s="249">
        <v>5.619999885559082</v>
      </c>
      <c r="O7" s="249">
        <v>1.1699999570846558</v>
      </c>
      <c r="P7" s="249">
        <v>1.5099999904632568</v>
      </c>
      <c r="Q7" s="249">
        <v>0.68000000715255737</v>
      </c>
      <c r="R7" s="249">
        <v>0</v>
      </c>
      <c r="S7" s="249">
        <v>0</v>
      </c>
      <c r="T7" s="249">
        <v>0</v>
      </c>
      <c r="U7" s="249">
        <v>0</v>
      </c>
      <c r="V7" s="249">
        <v>0</v>
      </c>
      <c r="W7" s="249">
        <v>0</v>
      </c>
      <c r="X7" s="249">
        <v>0</v>
      </c>
      <c r="Y7" s="249">
        <v>0</v>
      </c>
      <c r="Z7" s="249">
        <v>0</v>
      </c>
      <c r="AA7" s="249">
        <v>0</v>
      </c>
      <c r="AB7" s="249">
        <v>0</v>
      </c>
      <c r="AC7" s="249">
        <v>0</v>
      </c>
      <c r="AD7" s="249">
        <v>0</v>
      </c>
      <c r="AE7" s="249">
        <v>0</v>
      </c>
      <c r="AF7" s="249">
        <v>0</v>
      </c>
      <c r="AG7" s="249">
        <v>0</v>
      </c>
      <c r="AH7" s="249">
        <v>0</v>
      </c>
      <c r="AI7" s="249">
        <v>0</v>
      </c>
      <c r="AJ7" s="249">
        <v>0</v>
      </c>
      <c r="AK7" s="249">
        <v>0.43000000715255737</v>
      </c>
      <c r="AL7" s="249">
        <v>0.55000001192092896</v>
      </c>
      <c r="AM7" s="249">
        <v>0.55000001192092896</v>
      </c>
      <c r="AN7" s="249">
        <v>0.51999998092651367</v>
      </c>
      <c r="AO7" s="153">
        <v>0.85000002384185791</v>
      </c>
    </row>
    <row r="8" spans="1:41" x14ac:dyDescent="0.25">
      <c r="A8" s="180" t="s">
        <v>279</v>
      </c>
      <c r="B8" s="111" t="s">
        <v>8</v>
      </c>
      <c r="C8" s="152">
        <v>840.70001220703125</v>
      </c>
      <c r="D8" s="152">
        <v>931</v>
      </c>
      <c r="E8" s="152">
        <v>1066.6700439453125</v>
      </c>
      <c r="F8" s="152">
        <v>1083.300048828125</v>
      </c>
      <c r="G8" s="152">
        <v>1336.1199951171875</v>
      </c>
      <c r="H8" s="152">
        <v>715.97998046875</v>
      </c>
      <c r="I8" s="152">
        <v>722.79998779296875</v>
      </c>
      <c r="J8" s="152">
        <v>1229.949951171875</v>
      </c>
      <c r="K8" s="152">
        <v>1355.300048828125</v>
      </c>
      <c r="L8" s="152">
        <v>545.45001220703125</v>
      </c>
      <c r="M8" s="152">
        <v>464.239990234375</v>
      </c>
      <c r="N8" s="152">
        <v>214.32000732421875</v>
      </c>
      <c r="O8" s="152">
        <v>27.350000381469727</v>
      </c>
      <c r="P8" s="152">
        <v>127.08000183105469</v>
      </c>
      <c r="Q8" s="152">
        <v>54.060001373291016</v>
      </c>
      <c r="R8" s="152">
        <v>0</v>
      </c>
      <c r="S8" s="152">
        <v>0</v>
      </c>
      <c r="T8" s="152">
        <v>0</v>
      </c>
      <c r="U8" s="152">
        <v>0</v>
      </c>
      <c r="V8" s="152">
        <v>0</v>
      </c>
      <c r="W8" s="152">
        <v>0</v>
      </c>
      <c r="X8" s="152">
        <v>0</v>
      </c>
      <c r="Y8" s="152">
        <v>0</v>
      </c>
      <c r="Z8" s="152">
        <v>0</v>
      </c>
      <c r="AA8" s="152">
        <v>0</v>
      </c>
      <c r="AB8" s="152">
        <v>0</v>
      </c>
      <c r="AC8" s="152">
        <v>0</v>
      </c>
      <c r="AD8" s="152">
        <v>0</v>
      </c>
      <c r="AE8" s="152">
        <v>0</v>
      </c>
      <c r="AF8" s="152">
        <v>0</v>
      </c>
      <c r="AG8" s="152">
        <v>0</v>
      </c>
      <c r="AH8" s="152">
        <v>0</v>
      </c>
      <c r="AI8" s="152">
        <v>0</v>
      </c>
      <c r="AJ8" s="152">
        <v>0</v>
      </c>
      <c r="AK8" s="152">
        <v>25.549999237060547</v>
      </c>
      <c r="AL8" s="152">
        <v>37.229999542236328</v>
      </c>
      <c r="AM8" s="152">
        <v>42.279998779296875</v>
      </c>
      <c r="AN8" s="152">
        <v>34.319999694824219</v>
      </c>
      <c r="AO8" s="153">
        <v>45.860000610351563</v>
      </c>
    </row>
    <row r="9" spans="1:41" x14ac:dyDescent="0.25">
      <c r="A9" s="180"/>
      <c r="B9" s="111"/>
      <c r="C9" s="253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/>
      <c r="AL9" s="152"/>
      <c r="AM9" s="152"/>
      <c r="AN9" s="152"/>
      <c r="AO9" s="153"/>
    </row>
    <row r="10" spans="1:41" x14ac:dyDescent="0.25">
      <c r="A10" s="209" t="s">
        <v>280</v>
      </c>
      <c r="B10" s="111"/>
      <c r="AO10" s="153"/>
    </row>
    <row r="11" spans="1:41" x14ac:dyDescent="0.25">
      <c r="A11" s="112" t="s">
        <v>281</v>
      </c>
      <c r="B11" s="111" t="s">
        <v>10</v>
      </c>
      <c r="C11" s="152">
        <v>1500</v>
      </c>
      <c r="D11" s="152">
        <v>1500</v>
      </c>
      <c r="E11" s="152">
        <v>1500</v>
      </c>
      <c r="F11" s="152">
        <v>1500</v>
      </c>
      <c r="G11" s="152">
        <v>1500</v>
      </c>
      <c r="H11" s="152">
        <v>1500</v>
      </c>
      <c r="I11" s="152">
        <v>1500</v>
      </c>
      <c r="J11" s="152">
        <v>3900</v>
      </c>
      <c r="K11" s="152">
        <v>3900</v>
      </c>
      <c r="L11" s="152">
        <v>3900</v>
      </c>
      <c r="M11" s="152">
        <v>3900</v>
      </c>
      <c r="N11" s="152">
        <v>3900</v>
      </c>
      <c r="O11" s="152">
        <v>3900</v>
      </c>
      <c r="P11" s="152">
        <v>3900</v>
      </c>
      <c r="Q11" s="152">
        <v>5000</v>
      </c>
      <c r="R11" s="152">
        <v>5000</v>
      </c>
      <c r="S11" s="152">
        <v>5000</v>
      </c>
      <c r="T11" s="152">
        <v>5000</v>
      </c>
      <c r="U11" s="152">
        <v>5000</v>
      </c>
      <c r="V11" s="152">
        <v>5000</v>
      </c>
      <c r="W11" s="152">
        <v>5000</v>
      </c>
      <c r="X11" s="152">
        <v>5000</v>
      </c>
      <c r="Y11" s="152">
        <v>5000</v>
      </c>
      <c r="Z11" s="152">
        <v>5000</v>
      </c>
      <c r="AA11" s="152">
        <v>5000</v>
      </c>
      <c r="AB11" s="152">
        <v>5000</v>
      </c>
      <c r="AC11" s="152">
        <v>5000</v>
      </c>
      <c r="AD11" s="152">
        <v>5000</v>
      </c>
      <c r="AE11" s="152">
        <v>5000</v>
      </c>
      <c r="AF11" s="152">
        <v>5000</v>
      </c>
      <c r="AG11" s="152">
        <v>5000</v>
      </c>
      <c r="AH11" s="152">
        <v>5000</v>
      </c>
      <c r="AI11" s="152">
        <v>5000</v>
      </c>
      <c r="AJ11" s="152">
        <v>5000</v>
      </c>
      <c r="AK11" s="152">
        <v>5000</v>
      </c>
      <c r="AL11" s="152">
        <v>5000</v>
      </c>
      <c r="AM11" s="152">
        <v>5000</v>
      </c>
      <c r="AN11" s="152">
        <v>5000</v>
      </c>
      <c r="AO11" s="153">
        <v>5000</v>
      </c>
    </row>
    <row r="12" spans="1:41" x14ac:dyDescent="0.25">
      <c r="A12" s="180" t="s">
        <v>278</v>
      </c>
      <c r="B12" s="111" t="s">
        <v>8</v>
      </c>
      <c r="C12" s="249">
        <v>20.520000457763672</v>
      </c>
      <c r="D12" s="249">
        <v>18.190000534057617</v>
      </c>
      <c r="E12" s="249">
        <v>14.75</v>
      </c>
      <c r="F12" s="249">
        <v>24.200000762939453</v>
      </c>
      <c r="G12" s="249">
        <v>15.189999580383301</v>
      </c>
      <c r="H12" s="249">
        <v>12.199999809265137</v>
      </c>
      <c r="I12" s="249">
        <v>1.4600000381469727</v>
      </c>
      <c r="J12" s="249">
        <v>5.3600001335144043</v>
      </c>
      <c r="K12" s="249">
        <v>4.5399999618530273</v>
      </c>
      <c r="L12" s="249">
        <v>7.369999885559082</v>
      </c>
      <c r="M12" s="249">
        <v>7.3299999237060547</v>
      </c>
      <c r="N12" s="249">
        <v>6.0799999237060547</v>
      </c>
      <c r="O12" s="249">
        <v>2.4200000762939453</v>
      </c>
      <c r="P12" s="249">
        <v>5.0399999618530273</v>
      </c>
      <c r="Q12" s="249">
        <v>14.670000076293945</v>
      </c>
      <c r="R12" s="249">
        <v>17.639999389648438</v>
      </c>
      <c r="S12" s="249">
        <v>18.709999084472656</v>
      </c>
      <c r="T12" s="249">
        <v>14.380000114440918</v>
      </c>
      <c r="U12" s="249">
        <v>12.539999961853027</v>
      </c>
      <c r="V12" s="249">
        <v>10.279999732971191</v>
      </c>
      <c r="W12" s="249">
        <v>8.4300003051757813</v>
      </c>
      <c r="X12" s="249">
        <v>13.859999656677246</v>
      </c>
      <c r="Y12" s="249">
        <v>13.930000305175781</v>
      </c>
      <c r="Z12" s="249">
        <v>17.649999618530273</v>
      </c>
      <c r="AA12" s="249">
        <v>28.260000228881836</v>
      </c>
      <c r="AB12" s="249">
        <v>31.069999694824219</v>
      </c>
      <c r="AC12" s="249">
        <v>35.360000610351563</v>
      </c>
      <c r="AD12" s="249">
        <v>40.520000457763672</v>
      </c>
      <c r="AE12" s="249">
        <v>48.930000305175781</v>
      </c>
      <c r="AF12" s="249">
        <v>42.869998931884766</v>
      </c>
      <c r="AG12" s="249">
        <v>36.880001068115234</v>
      </c>
      <c r="AH12" s="249">
        <v>37.700000762939453</v>
      </c>
      <c r="AI12" s="249">
        <v>49</v>
      </c>
      <c r="AJ12" s="249">
        <v>43.369998931884766</v>
      </c>
      <c r="AK12" s="249">
        <v>40.430000305175781</v>
      </c>
      <c r="AL12" s="249">
        <v>46.720001220703125</v>
      </c>
      <c r="AM12" s="249">
        <v>46.830001831054688</v>
      </c>
      <c r="AN12" s="249">
        <v>53.900001525878906</v>
      </c>
      <c r="AO12" s="153">
        <v>58.759998321533203</v>
      </c>
    </row>
    <row r="13" spans="1:41" x14ac:dyDescent="0.25">
      <c r="A13" s="180" t="s">
        <v>279</v>
      </c>
      <c r="B13" s="111" t="s">
        <v>8</v>
      </c>
      <c r="C13" s="249">
        <v>643.8699951171875</v>
      </c>
      <c r="D13" s="249">
        <v>596.82000732421875</v>
      </c>
      <c r="E13" s="249">
        <v>488.02999877929688</v>
      </c>
      <c r="F13" s="249">
        <v>740.33001708984375</v>
      </c>
      <c r="G13" s="249">
        <v>493.19000244140625</v>
      </c>
      <c r="H13" s="249">
        <v>441.41000366210938</v>
      </c>
      <c r="I13" s="249">
        <v>69.319999694824219</v>
      </c>
      <c r="J13" s="249">
        <v>256.54998779296875</v>
      </c>
      <c r="K13" s="249">
        <v>236.8800048828125</v>
      </c>
      <c r="L13" s="249">
        <v>306.82998657226563</v>
      </c>
      <c r="M13" s="249">
        <v>283.8900146484375</v>
      </c>
      <c r="N13" s="249">
        <v>231.44999694824219</v>
      </c>
      <c r="O13" s="249">
        <v>98.290000915527344</v>
      </c>
      <c r="P13" s="249">
        <v>230.13999938964844</v>
      </c>
      <c r="Q13" s="249">
        <v>586.82000732421875</v>
      </c>
      <c r="R13" s="249">
        <v>583.75</v>
      </c>
      <c r="S13" s="249">
        <v>569.20001220703125</v>
      </c>
      <c r="T13" s="249">
        <v>485.239990234375</v>
      </c>
      <c r="U13" s="249">
        <v>436.82998657226563</v>
      </c>
      <c r="V13" s="249">
        <v>412.85000610351563</v>
      </c>
      <c r="W13" s="249">
        <v>322.30999755859375</v>
      </c>
      <c r="X13" s="249">
        <v>525.30999755859375</v>
      </c>
      <c r="Y13" s="249">
        <v>507.260009765625</v>
      </c>
      <c r="Z13" s="249">
        <v>614.1400146484375</v>
      </c>
      <c r="AA13" s="249">
        <v>850.96002197265625</v>
      </c>
      <c r="AB13" s="249">
        <v>981.0999755859375</v>
      </c>
      <c r="AC13" s="249">
        <v>1204.2099609375</v>
      </c>
      <c r="AD13" s="249">
        <v>1317.0699462890625</v>
      </c>
      <c r="AE13" s="249">
        <v>1566.6099853515625</v>
      </c>
      <c r="AF13" s="249">
        <v>1448.4100341796875</v>
      </c>
      <c r="AG13" s="249">
        <v>1230.3699951171875</v>
      </c>
      <c r="AH13" s="249">
        <v>1193.5899658203125</v>
      </c>
      <c r="AI13" s="249">
        <v>1479.260009765625</v>
      </c>
      <c r="AJ13" s="249">
        <v>1359.75</v>
      </c>
      <c r="AK13" s="249">
        <v>1214.969970703125</v>
      </c>
      <c r="AL13" s="249">
        <v>1346.050048828125</v>
      </c>
      <c r="AM13" s="249">
        <v>1372.9100341796875</v>
      </c>
      <c r="AN13" s="249">
        <v>1476.6199951171875</v>
      </c>
      <c r="AO13" s="153">
        <v>1471.52001953125</v>
      </c>
    </row>
    <row r="14" spans="1:41" x14ac:dyDescent="0.25">
      <c r="A14" s="180" t="s">
        <v>282</v>
      </c>
      <c r="B14" s="111" t="s">
        <v>8</v>
      </c>
      <c r="C14" s="249">
        <v>61.959999084472656</v>
      </c>
      <c r="D14" s="249">
        <v>71.569999694824219</v>
      </c>
      <c r="E14" s="249">
        <v>84.610000610351563</v>
      </c>
      <c r="F14" s="249">
        <v>72.55999755859375</v>
      </c>
      <c r="G14" s="249">
        <v>78.660003662109375</v>
      </c>
      <c r="H14" s="249">
        <v>93.720001220703125</v>
      </c>
      <c r="I14" s="249">
        <v>136.89999389648438</v>
      </c>
      <c r="J14" s="249">
        <v>55.849998474121094</v>
      </c>
      <c r="K14" s="249">
        <v>73.629997253417969</v>
      </c>
      <c r="L14" s="249">
        <v>72.449996948242188</v>
      </c>
      <c r="M14" s="249">
        <v>65.019996643066406</v>
      </c>
      <c r="N14" s="249">
        <v>88.110000610351563</v>
      </c>
      <c r="O14" s="249">
        <v>125.98000335693359</v>
      </c>
      <c r="P14" s="249">
        <v>65.269996643066406</v>
      </c>
      <c r="Q14" s="249">
        <v>29.909999847412109</v>
      </c>
      <c r="R14" s="249">
        <v>60.299999237060547</v>
      </c>
      <c r="S14" s="249">
        <v>81.339996337890625</v>
      </c>
      <c r="T14" s="249">
        <v>89.760002136230469</v>
      </c>
      <c r="U14" s="249">
        <v>96.180000305175781</v>
      </c>
      <c r="V14" s="249">
        <v>89.849998474121094</v>
      </c>
      <c r="W14" s="249">
        <v>146.77000427246094</v>
      </c>
      <c r="X14" s="249">
        <v>106.06999969482422</v>
      </c>
      <c r="Y14" s="249">
        <v>95.239997863769531</v>
      </c>
      <c r="Z14" s="249">
        <v>76.569999694824219</v>
      </c>
      <c r="AA14" s="249">
        <v>77.699996948242188</v>
      </c>
      <c r="AB14" s="249">
        <v>56.740001678466797</v>
      </c>
      <c r="AC14" s="249">
        <v>40.229999542236328</v>
      </c>
      <c r="AD14" s="249">
        <v>33.990001678466797</v>
      </c>
      <c r="AE14" s="249">
        <v>29.190000534057617</v>
      </c>
      <c r="AF14" s="249">
        <v>33.970001220703125</v>
      </c>
      <c r="AG14" s="249">
        <v>37.330001831054688</v>
      </c>
      <c r="AH14" s="249">
        <v>44.330001831054688</v>
      </c>
      <c r="AI14" s="249">
        <v>33.580001831054688</v>
      </c>
      <c r="AJ14" s="249">
        <v>32.25</v>
      </c>
      <c r="AK14" s="249">
        <v>38.150001525878906</v>
      </c>
      <c r="AL14" s="249">
        <v>35.799999237060547</v>
      </c>
      <c r="AM14" s="249">
        <v>37.189998626708984</v>
      </c>
      <c r="AN14" s="249">
        <v>34.599998474121094</v>
      </c>
      <c r="AO14" s="153">
        <v>33.349998474121094</v>
      </c>
    </row>
    <row r="15" spans="1:41" x14ac:dyDescent="0.25">
      <c r="A15" s="180" t="s">
        <v>283</v>
      </c>
      <c r="B15" s="111" t="s">
        <v>8</v>
      </c>
      <c r="C15" s="152">
        <v>1605.27001953125</v>
      </c>
      <c r="D15" s="152">
        <v>1793.3900146484375</v>
      </c>
      <c r="E15" s="152">
        <v>1989.97998046875</v>
      </c>
      <c r="F15" s="152">
        <v>1909.280029296875</v>
      </c>
      <c r="G15" s="152">
        <v>2065.43994140625</v>
      </c>
      <c r="H15" s="152">
        <v>2318.760009765625</v>
      </c>
      <c r="I15" s="152">
        <v>3240</v>
      </c>
      <c r="J15" s="152">
        <v>1750.6300048828125</v>
      </c>
      <c r="K15" s="152">
        <v>2439.22998046875</v>
      </c>
      <c r="L15" s="152">
        <v>2603.239990234375</v>
      </c>
      <c r="M15" s="152">
        <v>2416.030029296875</v>
      </c>
      <c r="N15" s="152">
        <v>2852.179931640625</v>
      </c>
      <c r="O15" s="152">
        <v>3546.610107421875</v>
      </c>
      <c r="P15" s="152">
        <v>2345.2099609375</v>
      </c>
      <c r="Q15" s="152">
        <v>1346.6800537109375</v>
      </c>
      <c r="R15" s="152">
        <v>2157.7099609375</v>
      </c>
      <c r="S15" s="152">
        <v>2483.64990234375</v>
      </c>
      <c r="T15" s="152">
        <v>2605.570068359375</v>
      </c>
      <c r="U15" s="152">
        <v>2671.7900390625</v>
      </c>
      <c r="V15" s="152">
        <v>2567.409912109375</v>
      </c>
      <c r="W15" s="152">
        <v>3446.489990234375</v>
      </c>
      <c r="X15" s="152">
        <v>2652.3798828125</v>
      </c>
      <c r="Y15" s="152">
        <v>2536.14990234375</v>
      </c>
      <c r="Z15" s="152">
        <v>2153.5</v>
      </c>
      <c r="AA15" s="152">
        <v>2058.8798828125</v>
      </c>
      <c r="AB15" s="152">
        <v>1659.6700439453125</v>
      </c>
      <c r="AC15" s="152">
        <v>1223.8399658203125</v>
      </c>
      <c r="AD15" s="152">
        <v>1132.9599609375</v>
      </c>
      <c r="AE15" s="152">
        <v>993.030029296875</v>
      </c>
      <c r="AF15" s="152">
        <v>1093.25</v>
      </c>
      <c r="AG15" s="152">
        <v>1228.1400146484375</v>
      </c>
      <c r="AH15" s="152">
        <v>1359.3499755859375</v>
      </c>
      <c r="AI15" s="152">
        <v>1153.6300048828125</v>
      </c>
      <c r="AJ15" s="152">
        <v>1118.93994140625</v>
      </c>
      <c r="AK15" s="152">
        <v>1303.0699462890625</v>
      </c>
      <c r="AL15" s="152">
        <v>1214.199951171875</v>
      </c>
      <c r="AM15" s="152">
        <v>1250.5999755859375</v>
      </c>
      <c r="AN15" s="152">
        <v>1192.1099853515625</v>
      </c>
      <c r="AO15" s="153">
        <v>1162.77001953125</v>
      </c>
    </row>
    <row r="16" spans="1:41" x14ac:dyDescent="0.25">
      <c r="A16" s="180"/>
      <c r="B16" s="111"/>
      <c r="C16" s="152"/>
      <c r="D16" s="152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  <c r="AM16" s="152"/>
      <c r="AN16" s="152"/>
      <c r="AO16" s="153"/>
    </row>
    <row r="17" spans="1:41" x14ac:dyDescent="0.25">
      <c r="A17" s="209" t="s">
        <v>284</v>
      </c>
      <c r="B17" s="111"/>
      <c r="H17" s="152"/>
      <c r="P17" s="152"/>
      <c r="X17" s="152"/>
      <c r="AO17" s="153"/>
    </row>
    <row r="18" spans="1:41" x14ac:dyDescent="0.25">
      <c r="A18" s="112" t="s">
        <v>285</v>
      </c>
      <c r="B18" s="111" t="s">
        <v>10</v>
      </c>
      <c r="C18" s="152">
        <v>1500</v>
      </c>
      <c r="D18" s="152">
        <v>1500</v>
      </c>
      <c r="E18" s="152">
        <v>1500</v>
      </c>
      <c r="F18" s="152">
        <v>1500</v>
      </c>
      <c r="G18" s="152">
        <v>1500</v>
      </c>
      <c r="H18" s="152">
        <v>1500</v>
      </c>
      <c r="I18" s="152">
        <v>1500</v>
      </c>
      <c r="J18" s="152">
        <v>3900</v>
      </c>
      <c r="K18" s="152">
        <v>3900</v>
      </c>
      <c r="L18" s="152">
        <v>3900</v>
      </c>
      <c r="M18" s="152">
        <v>3900</v>
      </c>
      <c r="N18" s="152">
        <v>3900</v>
      </c>
      <c r="O18" s="152">
        <v>3900</v>
      </c>
      <c r="P18" s="152">
        <v>3900</v>
      </c>
      <c r="Q18" s="152">
        <v>5000</v>
      </c>
      <c r="R18" s="152">
        <v>5000</v>
      </c>
      <c r="S18" s="152">
        <v>5000</v>
      </c>
      <c r="T18" s="152">
        <v>5000</v>
      </c>
      <c r="U18" s="152">
        <v>5000</v>
      </c>
      <c r="V18" s="152">
        <v>5000</v>
      </c>
      <c r="W18" s="152">
        <v>5000</v>
      </c>
      <c r="X18" s="152">
        <v>5000</v>
      </c>
      <c r="Y18" s="152">
        <v>5000</v>
      </c>
      <c r="Z18" s="152">
        <v>5000</v>
      </c>
      <c r="AA18" s="152">
        <v>5000</v>
      </c>
      <c r="AB18" s="152">
        <v>5000</v>
      </c>
      <c r="AC18" s="152">
        <v>5000</v>
      </c>
      <c r="AD18" s="152">
        <v>5000</v>
      </c>
      <c r="AE18" s="152">
        <v>5000</v>
      </c>
      <c r="AF18" s="152">
        <v>5000</v>
      </c>
      <c r="AG18" s="152">
        <v>5000</v>
      </c>
      <c r="AH18" s="152">
        <v>5000</v>
      </c>
      <c r="AI18" s="152">
        <v>5000</v>
      </c>
      <c r="AJ18" s="152">
        <v>5000</v>
      </c>
      <c r="AK18" s="152">
        <v>5000</v>
      </c>
      <c r="AL18" s="152">
        <v>5000</v>
      </c>
      <c r="AM18" s="152">
        <v>5000</v>
      </c>
      <c r="AN18" s="152">
        <v>5000</v>
      </c>
      <c r="AO18" s="153">
        <v>5000</v>
      </c>
    </row>
    <row r="19" spans="1:41" x14ac:dyDescent="0.25">
      <c r="A19" s="180" t="s">
        <v>278</v>
      </c>
      <c r="B19" s="111" t="s">
        <v>8</v>
      </c>
      <c r="C19" s="249">
        <v>24.040000915527344</v>
      </c>
      <c r="D19" s="249">
        <v>47.110000610351563</v>
      </c>
      <c r="E19" s="249">
        <v>38.189998626708984</v>
      </c>
      <c r="F19" s="249">
        <v>48.189998626708984</v>
      </c>
      <c r="G19" s="249">
        <v>37.049999237060547</v>
      </c>
      <c r="H19" s="249">
        <v>39.470001220703125</v>
      </c>
      <c r="I19" s="249">
        <v>31.270000457763672</v>
      </c>
      <c r="J19" s="249">
        <v>45.720001220703125</v>
      </c>
      <c r="K19" s="249">
        <v>53.830001831054688</v>
      </c>
      <c r="L19" s="249">
        <v>32.080001831054688</v>
      </c>
      <c r="M19" s="249">
        <v>21.629999160766602</v>
      </c>
      <c r="N19" s="249">
        <v>14.689999580383301</v>
      </c>
      <c r="O19" s="249">
        <v>20.440000534057617</v>
      </c>
      <c r="P19" s="249">
        <v>16.770000457763672</v>
      </c>
      <c r="Q19" s="249">
        <v>13.880000114440918</v>
      </c>
      <c r="R19" s="249">
        <v>24.700000762939453</v>
      </c>
      <c r="S19" s="249">
        <v>30.850000381469727</v>
      </c>
      <c r="T19" s="249">
        <v>36.439998626708984</v>
      </c>
      <c r="U19" s="249">
        <v>47.650001525878906</v>
      </c>
      <c r="V19" s="249">
        <v>61.209999084472656</v>
      </c>
      <c r="W19" s="249">
        <v>47.349998474121094</v>
      </c>
      <c r="X19" s="249">
        <v>58.529998779296875</v>
      </c>
      <c r="Y19" s="249">
        <v>53.790000915527344</v>
      </c>
      <c r="Z19" s="249">
        <v>58.060001373291016</v>
      </c>
      <c r="AA19" s="249">
        <v>46.590000152587891</v>
      </c>
      <c r="AB19" s="249">
        <v>58.200000762939453</v>
      </c>
      <c r="AC19" s="249">
        <v>78.69000244140625</v>
      </c>
      <c r="AD19" s="249">
        <v>77.480003356933594</v>
      </c>
      <c r="AE19" s="249">
        <v>103.94000244140625</v>
      </c>
      <c r="AF19" s="249">
        <v>89.319999694824219</v>
      </c>
      <c r="AG19" s="249">
        <v>77.769996643066406</v>
      </c>
      <c r="AH19" s="249">
        <v>77.730003356933594</v>
      </c>
      <c r="AI19" s="249">
        <v>74.800003051757813</v>
      </c>
      <c r="AJ19" s="249">
        <v>78.110000610351563</v>
      </c>
      <c r="AK19" s="249">
        <v>68.069999694824219</v>
      </c>
      <c r="AL19" s="249">
        <v>60.75</v>
      </c>
      <c r="AM19" s="249">
        <v>70.550003051757813</v>
      </c>
      <c r="AN19" s="249">
        <v>80.449996948242188</v>
      </c>
      <c r="AO19" s="153">
        <v>68.709999084472656</v>
      </c>
    </row>
    <row r="20" spans="1:41" x14ac:dyDescent="0.25">
      <c r="A20" s="180" t="s">
        <v>279</v>
      </c>
      <c r="B20" s="111" t="s">
        <v>8</v>
      </c>
      <c r="C20" s="249">
        <v>782.46002197265625</v>
      </c>
      <c r="D20" s="249">
        <v>1269.1500244140625</v>
      </c>
      <c r="E20" s="249">
        <v>1023.8499755859375</v>
      </c>
      <c r="F20" s="249">
        <v>1307.280029296875</v>
      </c>
      <c r="G20" s="249">
        <v>1048.8699951171875</v>
      </c>
      <c r="H20" s="249">
        <v>1120.3699951171875</v>
      </c>
      <c r="I20" s="249">
        <v>1054.719970703125</v>
      </c>
      <c r="J20" s="249">
        <v>2013.77001953125</v>
      </c>
      <c r="K20" s="249">
        <v>2219.72998046875</v>
      </c>
      <c r="L20" s="249">
        <v>1766.3499755859375</v>
      </c>
      <c r="M20" s="249">
        <v>1386.9599609375</v>
      </c>
      <c r="N20" s="249">
        <v>964.16998291015625</v>
      </c>
      <c r="O20" s="249">
        <v>1197.6099853515625</v>
      </c>
      <c r="P20" s="249">
        <v>981.3599853515625</v>
      </c>
      <c r="Q20" s="249">
        <v>826.34002685546875</v>
      </c>
      <c r="R20" s="249">
        <v>1241.8800048828125</v>
      </c>
      <c r="S20" s="249">
        <v>1566.02001953125</v>
      </c>
      <c r="T20" s="249">
        <v>1833.3800048828125</v>
      </c>
      <c r="U20" s="249">
        <v>2080.75</v>
      </c>
      <c r="V20" s="249">
        <v>2514.580078125</v>
      </c>
      <c r="W20" s="249">
        <v>2201.550048828125</v>
      </c>
      <c r="X20" s="249">
        <v>2541.659912109375</v>
      </c>
      <c r="Y20" s="249">
        <v>2490.7099609375</v>
      </c>
      <c r="Z20" s="249">
        <v>2474.2900390625</v>
      </c>
      <c r="AA20" s="249">
        <v>2105.389892578125</v>
      </c>
      <c r="AB20" s="249">
        <v>2378.360107421875</v>
      </c>
      <c r="AC20" s="249">
        <v>2822.409912109375</v>
      </c>
      <c r="AD20" s="249">
        <v>2608.320068359375</v>
      </c>
      <c r="AE20" s="249">
        <v>3266.139892578125</v>
      </c>
      <c r="AF20" s="249">
        <v>2830.68994140625</v>
      </c>
      <c r="AG20" s="249">
        <v>2532.080078125</v>
      </c>
      <c r="AH20" s="249">
        <v>2493.35009765625</v>
      </c>
      <c r="AI20" s="249">
        <v>2389.18994140625</v>
      </c>
      <c r="AJ20" s="249">
        <v>2456.25</v>
      </c>
      <c r="AK20" s="249">
        <v>2191.9599609375</v>
      </c>
      <c r="AL20" s="249">
        <v>2056.090087890625</v>
      </c>
      <c r="AM20" s="249">
        <v>2252.090087890625</v>
      </c>
      <c r="AN20" s="249">
        <v>2458.72998046875</v>
      </c>
      <c r="AO20" s="153">
        <v>2131.8701171875</v>
      </c>
    </row>
    <row r="21" spans="1:41" x14ac:dyDescent="0.25">
      <c r="A21" s="180" t="s">
        <v>286</v>
      </c>
      <c r="B21" s="111" t="s">
        <v>8</v>
      </c>
      <c r="C21" s="249">
        <v>373.04000854492188</v>
      </c>
      <c r="D21" s="249">
        <v>265.70001220703125</v>
      </c>
      <c r="E21" s="249">
        <v>332.8699951171875</v>
      </c>
      <c r="F21" s="249">
        <v>250.85000610351563</v>
      </c>
      <c r="G21" s="249">
        <v>284.69000244140625</v>
      </c>
      <c r="H21" s="249">
        <v>283.57000732421875</v>
      </c>
      <c r="I21" s="249">
        <v>250.02000427246094</v>
      </c>
      <c r="J21" s="249">
        <v>207.19000244140625</v>
      </c>
      <c r="K21" s="249">
        <v>330.8599853515625</v>
      </c>
      <c r="L21" s="249">
        <v>341.04000854492188</v>
      </c>
      <c r="M21" s="249">
        <v>364.19000244140625</v>
      </c>
      <c r="N21" s="249">
        <v>488.47000122070313</v>
      </c>
      <c r="O21" s="249">
        <v>606.02001953125</v>
      </c>
      <c r="P21" s="249">
        <v>486.239990234375</v>
      </c>
      <c r="Q21" s="249">
        <v>580.80999755859375</v>
      </c>
      <c r="R21" s="249">
        <v>663.1500244140625</v>
      </c>
      <c r="S21" s="249">
        <v>809.41998291015625</v>
      </c>
      <c r="T21" s="249">
        <v>865.030029296875</v>
      </c>
      <c r="U21" s="249">
        <v>932.260009765625</v>
      </c>
      <c r="V21" s="249">
        <v>792.52001953125</v>
      </c>
      <c r="W21" s="249">
        <v>694.66998291015625</v>
      </c>
      <c r="X21" s="249">
        <v>615.07000732421875</v>
      </c>
      <c r="Y21" s="249">
        <v>566.239990234375</v>
      </c>
      <c r="Z21" s="249">
        <v>534.8900146484375</v>
      </c>
      <c r="AA21" s="249">
        <v>567.21002197265625</v>
      </c>
      <c r="AB21" s="249">
        <v>513</v>
      </c>
      <c r="AC21" s="249">
        <v>329.510009765625</v>
      </c>
      <c r="AD21" s="249">
        <v>376.010009765625</v>
      </c>
      <c r="AE21" s="249">
        <v>372.73001098632813</v>
      </c>
      <c r="AF21" s="249">
        <v>404.16000366210938</v>
      </c>
      <c r="AG21" s="249">
        <v>410.91000366210938</v>
      </c>
      <c r="AH21" s="249">
        <v>387.6400146484375</v>
      </c>
      <c r="AI21" s="249">
        <v>446.010009765625</v>
      </c>
      <c r="AJ21" s="249">
        <v>442.54000854492188</v>
      </c>
      <c r="AK21" s="249">
        <v>466.32998657226563</v>
      </c>
      <c r="AL21" s="249">
        <v>474.95999145507813</v>
      </c>
      <c r="AM21" s="249">
        <v>498.91000366210938</v>
      </c>
      <c r="AN21" s="249">
        <v>497.39999389648438</v>
      </c>
      <c r="AO21" s="153">
        <v>510.3699951171875</v>
      </c>
    </row>
    <row r="22" spans="1:41" x14ac:dyDescent="0.25">
      <c r="A22" s="180" t="s">
        <v>287</v>
      </c>
      <c r="B22" s="111" t="s">
        <v>8</v>
      </c>
      <c r="C22" s="152">
        <v>5427.64990234375</v>
      </c>
      <c r="D22" s="152">
        <v>4773.22021484375</v>
      </c>
      <c r="E22" s="152">
        <v>5791.8798828125</v>
      </c>
      <c r="F22" s="152">
        <v>4498.06005859375</v>
      </c>
      <c r="G22" s="152">
        <v>5014.06982421875</v>
      </c>
      <c r="H22" s="152">
        <v>4964.7099609375</v>
      </c>
      <c r="I22" s="152">
        <v>4497.0498046875</v>
      </c>
      <c r="J22" s="152">
        <v>5043.52978515625</v>
      </c>
      <c r="K22" s="152">
        <v>6852.14013671875</v>
      </c>
      <c r="L22" s="152">
        <v>7157.830078125</v>
      </c>
      <c r="M22" s="152">
        <v>7368.919921875</v>
      </c>
      <c r="N22" s="152">
        <v>9135.330078125</v>
      </c>
      <c r="O22" s="152">
        <v>10465.8095703125</v>
      </c>
      <c r="P22" s="152">
        <v>9091.48046875</v>
      </c>
      <c r="Q22" s="152">
        <v>9780</v>
      </c>
      <c r="R22" s="152">
        <v>10586.0595703125</v>
      </c>
      <c r="S22" s="152">
        <v>11682.7900390625</v>
      </c>
      <c r="T22" s="152">
        <v>12142.33984375</v>
      </c>
      <c r="U22" s="152">
        <v>12607.08984375</v>
      </c>
      <c r="V22" s="152">
        <v>11174.150390625</v>
      </c>
      <c r="W22" s="152">
        <v>10335.849609375</v>
      </c>
      <c r="X22" s="152">
        <v>9198.6796875</v>
      </c>
      <c r="Y22" s="152">
        <v>8722.0703125</v>
      </c>
      <c r="Z22" s="152">
        <v>8440.01953125</v>
      </c>
      <c r="AA22" s="152">
        <v>8812.900390625</v>
      </c>
      <c r="AB22" s="152">
        <v>8113.8798828125</v>
      </c>
      <c r="AC22" s="152">
        <v>6256.0498046875</v>
      </c>
      <c r="AD22" s="152">
        <v>6814.509765625</v>
      </c>
      <c r="AE22" s="152">
        <v>6557.22021484375</v>
      </c>
      <c r="AF22" s="152">
        <v>7010.18017578125</v>
      </c>
      <c r="AG22" s="152">
        <v>7072.81982421875</v>
      </c>
      <c r="AH22" s="152">
        <v>6868.56982421875</v>
      </c>
      <c r="AI22" s="152">
        <v>7472.89013671875</v>
      </c>
      <c r="AJ22" s="152">
        <v>7353.02978515625</v>
      </c>
      <c r="AK22" s="152">
        <v>7733.25</v>
      </c>
      <c r="AL22" s="152">
        <v>7893.91015625</v>
      </c>
      <c r="AM22" s="152">
        <v>8181.5498046875</v>
      </c>
      <c r="AN22" s="152">
        <v>8132.9501953125</v>
      </c>
      <c r="AO22" s="153">
        <v>8358.91015625</v>
      </c>
    </row>
    <row r="23" spans="1:41" x14ac:dyDescent="0.25">
      <c r="A23" s="180"/>
      <c r="B23" s="111"/>
      <c r="AD23" s="177"/>
      <c r="AE23" s="177"/>
      <c r="AF23" s="177"/>
      <c r="AG23" s="177"/>
      <c r="AH23" s="177"/>
      <c r="AK23" s="177"/>
      <c r="AL23" s="177"/>
      <c r="AM23" s="177"/>
      <c r="AO23" s="153"/>
    </row>
    <row r="24" spans="1:41" x14ac:dyDescent="0.25">
      <c r="A24" s="209" t="s">
        <v>288</v>
      </c>
      <c r="B24" s="111"/>
      <c r="AO24" s="153"/>
    </row>
    <row r="25" spans="1:41" x14ac:dyDescent="0.25">
      <c r="A25" s="112" t="s">
        <v>289</v>
      </c>
      <c r="B25" s="111" t="s">
        <v>10</v>
      </c>
      <c r="C25" s="152">
        <v>200</v>
      </c>
      <c r="D25" s="152">
        <v>200</v>
      </c>
      <c r="E25" s="152">
        <v>200</v>
      </c>
      <c r="F25" s="152">
        <v>200</v>
      </c>
      <c r="G25" s="152">
        <v>200</v>
      </c>
      <c r="H25" s="152">
        <v>200</v>
      </c>
      <c r="I25" s="152">
        <v>200</v>
      </c>
      <c r="J25" s="152">
        <v>200</v>
      </c>
      <c r="K25" s="152">
        <v>200</v>
      </c>
      <c r="L25" s="152">
        <v>200</v>
      </c>
      <c r="M25" s="152">
        <v>200</v>
      </c>
      <c r="N25" s="152">
        <v>200</v>
      </c>
      <c r="O25" s="152">
        <v>200</v>
      </c>
      <c r="P25" s="152">
        <v>200</v>
      </c>
      <c r="Q25" s="152">
        <v>200</v>
      </c>
      <c r="R25" s="152">
        <v>200</v>
      </c>
      <c r="S25" s="152">
        <v>200</v>
      </c>
      <c r="T25" s="152">
        <v>200</v>
      </c>
      <c r="U25" s="152">
        <v>200</v>
      </c>
      <c r="V25" s="152">
        <v>200</v>
      </c>
      <c r="W25" s="152">
        <v>200</v>
      </c>
      <c r="X25" s="152">
        <v>200</v>
      </c>
      <c r="Y25" s="152">
        <v>200</v>
      </c>
      <c r="Z25" s="152">
        <v>200</v>
      </c>
      <c r="AA25" s="152">
        <v>200</v>
      </c>
      <c r="AB25" s="152">
        <v>200</v>
      </c>
      <c r="AC25" s="152">
        <v>200</v>
      </c>
      <c r="AD25" s="152">
        <v>200</v>
      </c>
      <c r="AE25" s="152">
        <v>200</v>
      </c>
      <c r="AF25" s="152">
        <v>201</v>
      </c>
      <c r="AG25" s="152">
        <v>202</v>
      </c>
      <c r="AH25" s="152">
        <v>203</v>
      </c>
      <c r="AI25" s="152">
        <v>204</v>
      </c>
      <c r="AJ25" s="152">
        <v>205</v>
      </c>
      <c r="AK25" s="152">
        <v>201</v>
      </c>
      <c r="AL25" s="152">
        <v>202</v>
      </c>
      <c r="AM25" s="152">
        <v>203</v>
      </c>
      <c r="AN25" s="152">
        <v>204</v>
      </c>
      <c r="AO25" s="153">
        <v>205</v>
      </c>
    </row>
    <row r="26" spans="1:41" x14ac:dyDescent="0.25">
      <c r="A26" s="180" t="s">
        <v>290</v>
      </c>
      <c r="B26" s="111" t="s">
        <v>8</v>
      </c>
      <c r="C26" s="249">
        <v>77.900001525878906</v>
      </c>
      <c r="D26" s="249">
        <v>85.05999755859375</v>
      </c>
      <c r="E26" s="249">
        <v>84.449996948242188</v>
      </c>
      <c r="F26" s="249">
        <v>103.72000122070313</v>
      </c>
      <c r="G26" s="249">
        <v>88.910003662109375</v>
      </c>
      <c r="H26" s="249">
        <v>91.529998779296875</v>
      </c>
      <c r="I26" s="249">
        <v>40.509998321533203</v>
      </c>
      <c r="J26" s="249">
        <v>56.299999237060547</v>
      </c>
      <c r="K26" s="249">
        <v>50.709999084472656</v>
      </c>
      <c r="L26" s="249">
        <v>49.919998168945313</v>
      </c>
      <c r="M26" s="249">
        <v>38.979999542236328</v>
      </c>
      <c r="N26" s="249">
        <v>28.229999542236328</v>
      </c>
      <c r="O26" s="249">
        <v>21.940000534057617</v>
      </c>
      <c r="P26" s="249">
        <v>30.020000457763672</v>
      </c>
      <c r="Q26" s="249">
        <v>57.950000762939453</v>
      </c>
      <c r="R26" s="249">
        <v>42.509998321533203</v>
      </c>
      <c r="S26" s="249">
        <v>44.569999694824219</v>
      </c>
      <c r="T26" s="249">
        <v>43.479999542236328</v>
      </c>
      <c r="U26" s="249">
        <v>37.509998321533203</v>
      </c>
      <c r="V26" s="249">
        <v>50.599998474121094</v>
      </c>
      <c r="W26" s="249">
        <v>49.889999389648438</v>
      </c>
      <c r="X26" s="249">
        <v>53.400001525878906</v>
      </c>
      <c r="Y26" s="249">
        <v>52.580001831054688</v>
      </c>
      <c r="Z26" s="249">
        <v>60.689998626708984</v>
      </c>
      <c r="AA26" s="249">
        <v>82.120002746582031</v>
      </c>
      <c r="AB26" s="249">
        <v>89.099998474121094</v>
      </c>
      <c r="AC26" s="249">
        <v>100.62000274658203</v>
      </c>
      <c r="AD26" s="249">
        <v>124.48999786376953</v>
      </c>
      <c r="AE26" s="249">
        <v>137.74000549316406</v>
      </c>
      <c r="AF26" s="249">
        <v>141.50999450683594</v>
      </c>
      <c r="AG26" s="249">
        <v>134.42999267578125</v>
      </c>
      <c r="AH26" s="249">
        <v>120.52999877929688</v>
      </c>
      <c r="AI26" s="249">
        <v>147.11000061035156</v>
      </c>
      <c r="AJ26" s="249">
        <v>145.10000610351563</v>
      </c>
      <c r="AK26" s="249">
        <v>126.26999664306641</v>
      </c>
      <c r="AL26" s="249">
        <v>122.19000244140625</v>
      </c>
      <c r="AM26" s="249">
        <v>125.86000061035156</v>
      </c>
      <c r="AN26" s="249">
        <v>134.02999877929688</v>
      </c>
      <c r="AO26" s="153">
        <v>127.69999694824219</v>
      </c>
    </row>
    <row r="27" spans="1:41" x14ac:dyDescent="0.25">
      <c r="A27" s="180" t="s">
        <v>291</v>
      </c>
      <c r="B27" s="111" t="s">
        <v>8</v>
      </c>
      <c r="C27" s="249">
        <v>144.83000183105469</v>
      </c>
      <c r="D27" s="249">
        <v>169.11000061035156</v>
      </c>
      <c r="E27" s="249">
        <v>177.05999755859375</v>
      </c>
      <c r="F27" s="249">
        <v>221.25</v>
      </c>
      <c r="G27" s="249">
        <v>194</v>
      </c>
      <c r="H27" s="249">
        <v>208.8800048828125</v>
      </c>
      <c r="I27" s="249">
        <v>87.959999084472656</v>
      </c>
      <c r="J27" s="249">
        <v>130.69000244140625</v>
      </c>
      <c r="K27" s="249">
        <v>90.900001525878906</v>
      </c>
      <c r="L27" s="249">
        <v>91.370002746582031</v>
      </c>
      <c r="M27" s="249">
        <v>77.199996948242188</v>
      </c>
      <c r="N27" s="249">
        <v>57.599998474121094</v>
      </c>
      <c r="O27" s="249">
        <v>41.090000152587891</v>
      </c>
      <c r="P27" s="249">
        <v>56.169998168945313</v>
      </c>
      <c r="Q27" s="249">
        <v>100.95999908447266</v>
      </c>
      <c r="R27" s="249">
        <v>81.839996337890625</v>
      </c>
      <c r="S27" s="249">
        <v>92.540000915527344</v>
      </c>
      <c r="T27" s="249">
        <v>82.629997253417969</v>
      </c>
      <c r="U27" s="249">
        <v>70.05999755859375</v>
      </c>
      <c r="V27" s="249">
        <v>110.12999725341797</v>
      </c>
      <c r="W27" s="249">
        <v>109.20999908447266</v>
      </c>
      <c r="X27" s="249">
        <v>100.54000091552734</v>
      </c>
      <c r="Y27" s="249">
        <v>102.12999725341797</v>
      </c>
      <c r="Z27" s="249">
        <v>125.02999877929688</v>
      </c>
      <c r="AA27" s="249">
        <v>187.41000366210938</v>
      </c>
      <c r="AB27" s="249">
        <v>197.14999389648438</v>
      </c>
      <c r="AC27" s="249">
        <v>206.55999755859375</v>
      </c>
      <c r="AD27" s="249">
        <v>275.26998901367188</v>
      </c>
      <c r="AE27" s="249">
        <v>299.77999877929688</v>
      </c>
      <c r="AF27" s="249">
        <v>312.27999877929688</v>
      </c>
      <c r="AG27" s="249">
        <v>302.57000732421875</v>
      </c>
      <c r="AH27" s="249">
        <v>268.82998657226563</v>
      </c>
      <c r="AI27" s="249">
        <v>338.16000366210938</v>
      </c>
      <c r="AJ27" s="249">
        <v>324.98001098632813</v>
      </c>
      <c r="AK27" s="249">
        <v>290.760009765625</v>
      </c>
      <c r="AL27" s="249">
        <v>268.79000854492188</v>
      </c>
      <c r="AM27" s="249">
        <v>261.6099853515625</v>
      </c>
      <c r="AN27" s="249">
        <v>303.14999389648438</v>
      </c>
      <c r="AO27" s="153">
        <v>294.42001342773438</v>
      </c>
    </row>
    <row r="28" spans="1:41" x14ac:dyDescent="0.25">
      <c r="A28" s="180" t="s">
        <v>282</v>
      </c>
      <c r="B28" s="111" t="s">
        <v>8</v>
      </c>
      <c r="C28" s="249">
        <v>60.5</v>
      </c>
      <c r="D28" s="249">
        <v>54.020000457763672</v>
      </c>
      <c r="E28" s="249">
        <v>52.069999694824219</v>
      </c>
      <c r="F28" s="249">
        <v>49.880001068115234</v>
      </c>
      <c r="G28" s="249">
        <v>51.659999847412109</v>
      </c>
      <c r="H28" s="249">
        <v>44.069999694824219</v>
      </c>
      <c r="I28" s="249">
        <v>43.060001373291016</v>
      </c>
      <c r="J28" s="249">
        <v>64.489997863769531</v>
      </c>
      <c r="K28" s="249">
        <v>60.490001678466797</v>
      </c>
      <c r="L28" s="249">
        <v>65.040000915527344</v>
      </c>
      <c r="M28" s="249">
        <v>70.330001831054688</v>
      </c>
      <c r="N28" s="249">
        <v>71.800003051757813</v>
      </c>
      <c r="O28" s="249">
        <v>66.370002746582031</v>
      </c>
      <c r="P28" s="249">
        <v>82.010002136230469</v>
      </c>
      <c r="Q28" s="249">
        <v>91.639999389648438</v>
      </c>
      <c r="R28" s="249">
        <v>78.800003051757813</v>
      </c>
      <c r="S28" s="249">
        <v>73.279998779296875</v>
      </c>
      <c r="T28" s="249">
        <v>73.209999084472656</v>
      </c>
      <c r="U28" s="249">
        <v>72.669998168945313</v>
      </c>
      <c r="V28" s="249">
        <v>73.830001831054688</v>
      </c>
      <c r="W28" s="249">
        <v>65.75</v>
      </c>
      <c r="X28" s="249">
        <v>66.010002136230469</v>
      </c>
      <c r="Y28" s="249">
        <v>67.410003662109375</v>
      </c>
      <c r="Z28" s="249">
        <v>73.319999694824219</v>
      </c>
      <c r="AA28" s="249">
        <v>67.699996948242188</v>
      </c>
      <c r="AB28" s="249">
        <v>70.879997253417969</v>
      </c>
      <c r="AC28" s="249">
        <v>73.069999694824219</v>
      </c>
      <c r="AD28" s="249">
        <v>67.120002746582031</v>
      </c>
      <c r="AE28" s="249">
        <v>64.300003051757813</v>
      </c>
      <c r="AF28" s="249">
        <v>63.119998931884766</v>
      </c>
      <c r="AG28" s="249">
        <v>64.879997253417969</v>
      </c>
      <c r="AH28" s="249">
        <v>65.019996643066406</v>
      </c>
      <c r="AI28" s="249">
        <v>61.009998321533203</v>
      </c>
      <c r="AJ28" s="249">
        <v>59.040000915527344</v>
      </c>
      <c r="AK28" s="249">
        <v>64</v>
      </c>
      <c r="AL28" s="249">
        <v>61.930000305175781</v>
      </c>
      <c r="AM28" s="249">
        <v>61.150001525878906</v>
      </c>
      <c r="AN28" s="249">
        <v>61.959999084472656</v>
      </c>
      <c r="AO28" s="153">
        <v>64.040000915527344</v>
      </c>
    </row>
    <row r="29" spans="1:41" x14ac:dyDescent="0.25">
      <c r="A29" s="180" t="s">
        <v>283</v>
      </c>
      <c r="B29" s="111" t="s">
        <v>8</v>
      </c>
      <c r="C29" s="152">
        <v>657.42999267578125</v>
      </c>
      <c r="D29" s="152">
        <v>712.21002197265625</v>
      </c>
      <c r="E29" s="152">
        <v>766.30999755859375</v>
      </c>
      <c r="F29" s="152">
        <v>681.80999755859375</v>
      </c>
      <c r="G29" s="152">
        <v>730.90997314453125</v>
      </c>
      <c r="H29" s="152">
        <v>790.20001220703125</v>
      </c>
      <c r="I29" s="152">
        <v>986.469970703125</v>
      </c>
      <c r="J29" s="152">
        <v>654.77001953125</v>
      </c>
      <c r="K29" s="152">
        <v>647.780029296875</v>
      </c>
      <c r="L29" s="152">
        <v>696.6199951171875</v>
      </c>
      <c r="M29" s="152">
        <v>656.239990234375</v>
      </c>
      <c r="N29" s="152">
        <v>751.3699951171875</v>
      </c>
      <c r="O29" s="152">
        <v>839.489990234375</v>
      </c>
      <c r="P29" s="152">
        <v>638.33001708984375</v>
      </c>
      <c r="Q29" s="152">
        <v>441.66000366210938</v>
      </c>
      <c r="R29" s="152">
        <v>625.52001953125</v>
      </c>
      <c r="S29" s="152">
        <v>679.239990234375</v>
      </c>
      <c r="T29" s="152">
        <v>692.05999755859375</v>
      </c>
      <c r="U29" s="152">
        <v>723.67999267578125</v>
      </c>
      <c r="V29" s="152">
        <v>709.6300048828125</v>
      </c>
      <c r="W29" s="152">
        <v>809.530029296875</v>
      </c>
      <c r="X29" s="152">
        <v>696.96002197265625</v>
      </c>
      <c r="Y29" s="152">
        <v>678.4000244140625</v>
      </c>
      <c r="Z29" s="152">
        <v>609.79998779296875</v>
      </c>
      <c r="AA29" s="152">
        <v>573.1300048828125</v>
      </c>
      <c r="AB29" s="152">
        <v>507.17001342773438</v>
      </c>
      <c r="AC29" s="152">
        <v>415.48001098632813</v>
      </c>
      <c r="AD29" s="152">
        <v>385.8900146484375</v>
      </c>
      <c r="AE29" s="152">
        <v>357.739990234375</v>
      </c>
      <c r="AF29" s="152">
        <v>365.89999389648438</v>
      </c>
      <c r="AG29" s="152">
        <v>380.16000366210938</v>
      </c>
      <c r="AH29" s="152">
        <v>413.69000244140625</v>
      </c>
      <c r="AI29" s="152">
        <v>357.77999877929688</v>
      </c>
      <c r="AJ29" s="152">
        <v>356.1199951171875</v>
      </c>
      <c r="AK29" s="152">
        <v>408.79998779296875</v>
      </c>
      <c r="AL29" s="152">
        <v>398.92001342773438</v>
      </c>
      <c r="AM29" s="152">
        <v>383.42999267578125</v>
      </c>
      <c r="AN29" s="152">
        <v>372.82000732421875</v>
      </c>
      <c r="AO29" s="153">
        <v>389.58999633789063</v>
      </c>
    </row>
    <row r="30" spans="1:41" x14ac:dyDescent="0.25">
      <c r="A30" s="180"/>
      <c r="B30" s="111"/>
      <c r="P30" s="152"/>
      <c r="X30" s="152"/>
      <c r="AO30" s="153"/>
    </row>
    <row r="31" spans="1:41" x14ac:dyDescent="0.25">
      <c r="A31" s="209" t="s">
        <v>292</v>
      </c>
      <c r="B31" s="111"/>
      <c r="H31" s="152"/>
      <c r="P31" s="152"/>
      <c r="X31" s="152"/>
      <c r="AO31" s="153"/>
    </row>
    <row r="32" spans="1:41" x14ac:dyDescent="0.25">
      <c r="A32" s="112" t="s">
        <v>293</v>
      </c>
      <c r="B32" s="111" t="s">
        <v>10</v>
      </c>
      <c r="C32" s="152">
        <v>1175</v>
      </c>
      <c r="D32" s="152">
        <v>1365</v>
      </c>
      <c r="E32" s="152">
        <v>1365</v>
      </c>
      <c r="F32" s="152">
        <v>1365</v>
      </c>
      <c r="G32" s="152">
        <v>1365</v>
      </c>
      <c r="H32" s="152">
        <v>1365</v>
      </c>
      <c r="I32" s="152">
        <v>1365</v>
      </c>
      <c r="J32" s="152">
        <v>1365</v>
      </c>
      <c r="K32" s="152">
        <v>1365</v>
      </c>
      <c r="L32" s="152">
        <v>1365</v>
      </c>
      <c r="M32" s="152">
        <v>1365</v>
      </c>
      <c r="N32" s="152">
        <v>1365</v>
      </c>
      <c r="O32" s="152">
        <v>3365</v>
      </c>
      <c r="P32" s="152">
        <v>3365</v>
      </c>
      <c r="Q32" s="152">
        <v>3365</v>
      </c>
      <c r="R32" s="152">
        <v>3365</v>
      </c>
      <c r="S32" s="152">
        <v>3365</v>
      </c>
      <c r="T32" s="152">
        <v>3365</v>
      </c>
      <c r="U32" s="152">
        <v>3365</v>
      </c>
      <c r="V32" s="152">
        <v>3365</v>
      </c>
      <c r="W32" s="152">
        <v>3365</v>
      </c>
      <c r="X32" s="152">
        <v>3365</v>
      </c>
      <c r="Y32" s="152">
        <v>3365</v>
      </c>
      <c r="Z32" s="152">
        <v>3365</v>
      </c>
      <c r="AA32" s="152">
        <v>3365</v>
      </c>
      <c r="AB32" s="152">
        <v>3365</v>
      </c>
      <c r="AC32" s="152">
        <v>3365</v>
      </c>
      <c r="AD32" s="152">
        <v>3365</v>
      </c>
      <c r="AE32" s="152">
        <v>3365</v>
      </c>
      <c r="AF32" s="152">
        <v>3365</v>
      </c>
      <c r="AG32" s="152">
        <v>3365</v>
      </c>
      <c r="AH32" s="152">
        <v>3365</v>
      </c>
      <c r="AI32" s="152">
        <v>3365</v>
      </c>
      <c r="AJ32" s="152">
        <v>3365</v>
      </c>
      <c r="AK32" s="152">
        <v>3365</v>
      </c>
      <c r="AL32" s="152">
        <v>3365</v>
      </c>
      <c r="AM32" s="152">
        <v>3365</v>
      </c>
      <c r="AN32" s="152">
        <v>3365</v>
      </c>
      <c r="AO32" s="153">
        <v>3365</v>
      </c>
    </row>
    <row r="33" spans="1:41" x14ac:dyDescent="0.25">
      <c r="A33" s="180" t="s">
        <v>286</v>
      </c>
      <c r="B33" s="111" t="s">
        <v>8</v>
      </c>
      <c r="C33" s="249">
        <v>2.0399999618530273</v>
      </c>
      <c r="D33" s="249">
        <v>1.8500000238418579</v>
      </c>
      <c r="E33" s="249">
        <v>1.4700000286102295</v>
      </c>
      <c r="F33" s="249">
        <v>1.0800000429153442</v>
      </c>
      <c r="G33" s="249">
        <v>0.12999999523162842</v>
      </c>
      <c r="H33" s="249">
        <v>-0.30000001192092896</v>
      </c>
      <c r="I33" s="249">
        <v>-0.52999997138977051</v>
      </c>
      <c r="J33" s="249">
        <v>45.200000762939453</v>
      </c>
      <c r="K33" s="249">
        <v>167.83999633789063</v>
      </c>
      <c r="L33" s="249">
        <v>147.63999938964844</v>
      </c>
      <c r="M33" s="249">
        <v>167.1199951171875</v>
      </c>
      <c r="N33" s="249">
        <v>101.18000030517578</v>
      </c>
      <c r="O33" s="249">
        <v>112.91999816894531</v>
      </c>
      <c r="P33" s="249">
        <v>69.230003356933594</v>
      </c>
      <c r="Q33" s="249">
        <v>48.619998931884766</v>
      </c>
      <c r="R33" s="249">
        <v>57.259998321533203</v>
      </c>
      <c r="S33" s="249">
        <v>88.910003662109375</v>
      </c>
      <c r="T33" s="249">
        <v>40.659999847412109</v>
      </c>
      <c r="U33" s="249">
        <v>53.729999542236328</v>
      </c>
      <c r="V33" s="249">
        <v>142.28999328613281</v>
      </c>
      <c r="W33" s="249">
        <v>148.89999389648438</v>
      </c>
      <c r="X33" s="249">
        <v>186.69000244140625</v>
      </c>
      <c r="Y33" s="249">
        <v>180.16999816894531</v>
      </c>
      <c r="Z33" s="249">
        <v>163.94000244140625</v>
      </c>
      <c r="AA33" s="249">
        <v>109.5</v>
      </c>
      <c r="AB33" s="249">
        <v>112.72000122070313</v>
      </c>
      <c r="AC33" s="249">
        <v>165.71000671386719</v>
      </c>
      <c r="AD33" s="249">
        <v>145.5</v>
      </c>
      <c r="AE33" s="249">
        <v>213.80000305175781</v>
      </c>
      <c r="AF33" s="249">
        <v>157.41999816894531</v>
      </c>
      <c r="AG33" s="249">
        <v>192.1199951171875</v>
      </c>
      <c r="AH33" s="249">
        <v>184.83000183105469</v>
      </c>
      <c r="AI33" s="249">
        <v>170.27999877929688</v>
      </c>
      <c r="AJ33" s="249">
        <v>170.05999755859375</v>
      </c>
      <c r="AK33" s="249">
        <v>188.94999694824219</v>
      </c>
      <c r="AL33" s="249">
        <v>163.8699951171875</v>
      </c>
      <c r="AM33" s="249">
        <v>165.52999877929688</v>
      </c>
      <c r="AN33" s="249">
        <v>166.08999633789063</v>
      </c>
      <c r="AO33" s="153">
        <v>160.27999877929688</v>
      </c>
    </row>
    <row r="34" spans="1:41" x14ac:dyDescent="0.25">
      <c r="A34" s="180" t="s">
        <v>287</v>
      </c>
      <c r="B34" s="111" t="s">
        <v>8</v>
      </c>
      <c r="C34" s="249">
        <v>230.89999389648438</v>
      </c>
      <c r="D34" s="249">
        <v>681.25</v>
      </c>
      <c r="E34" s="249">
        <v>510.51998901367188</v>
      </c>
      <c r="F34" s="249">
        <v>707.1300048828125</v>
      </c>
      <c r="G34" s="249">
        <v>751.3699951171875</v>
      </c>
      <c r="H34" s="249">
        <v>814.27001953125</v>
      </c>
      <c r="I34" s="249">
        <v>559.510009765625</v>
      </c>
      <c r="J34" s="249">
        <v>790.8499755859375</v>
      </c>
      <c r="K34" s="249">
        <v>1619.780029296875</v>
      </c>
      <c r="L34" s="249">
        <v>1425.2099609375</v>
      </c>
      <c r="M34" s="249">
        <v>1614.530029296875</v>
      </c>
      <c r="N34" s="249">
        <v>978.6300048828125</v>
      </c>
      <c r="O34" s="249">
        <v>983.67999267578125</v>
      </c>
      <c r="P34" s="249">
        <v>724.42999267578125</v>
      </c>
      <c r="Q34" s="249">
        <v>590.5</v>
      </c>
      <c r="R34" s="249">
        <v>681.030029296875</v>
      </c>
      <c r="S34" s="249">
        <v>874.42999267578125</v>
      </c>
      <c r="T34" s="249">
        <v>565.72998046875</v>
      </c>
      <c r="U34" s="249">
        <v>650.239990234375</v>
      </c>
      <c r="V34" s="249">
        <v>1131.5699462890625</v>
      </c>
      <c r="W34" s="249">
        <v>1160.72998046875</v>
      </c>
      <c r="X34" s="249">
        <v>1472.43994140625</v>
      </c>
      <c r="Y34" s="249">
        <v>1469.43994140625</v>
      </c>
      <c r="Z34" s="249">
        <v>1414.550048828125</v>
      </c>
      <c r="AA34" s="249">
        <v>1162.5899658203125</v>
      </c>
      <c r="AB34" s="249">
        <v>1196.219970703125</v>
      </c>
      <c r="AC34" s="249">
        <v>1662.0799560546875</v>
      </c>
      <c r="AD34" s="249">
        <v>1529.0699462890625</v>
      </c>
      <c r="AE34" s="249">
        <v>1931.5999755859375</v>
      </c>
      <c r="AF34" s="249">
        <v>1605.030029296875</v>
      </c>
      <c r="AG34" s="249">
        <v>1739.030029296875</v>
      </c>
      <c r="AH34" s="249">
        <v>1730.6400146484375</v>
      </c>
      <c r="AI34" s="249">
        <v>1668.93994140625</v>
      </c>
      <c r="AJ34" s="249">
        <v>1619.3900146484375</v>
      </c>
      <c r="AK34" s="249">
        <v>1668.77001953125</v>
      </c>
      <c r="AL34" s="249">
        <v>1498.260009765625</v>
      </c>
      <c r="AM34" s="249">
        <v>1508.2099609375</v>
      </c>
      <c r="AN34" s="249">
        <v>1548.1099853515625</v>
      </c>
      <c r="AO34" s="153">
        <v>1512.8499755859375</v>
      </c>
    </row>
    <row r="35" spans="1:41" x14ac:dyDescent="0.25">
      <c r="A35" s="180" t="s">
        <v>294</v>
      </c>
      <c r="B35" s="111" t="s">
        <v>8</v>
      </c>
      <c r="C35" s="249">
        <v>197.75</v>
      </c>
      <c r="D35" s="249">
        <v>214.02000427246094</v>
      </c>
      <c r="E35" s="249">
        <v>258.76998901367188</v>
      </c>
      <c r="F35" s="249">
        <v>173.88999938964844</v>
      </c>
      <c r="G35" s="249">
        <v>197.00999450683594</v>
      </c>
      <c r="H35" s="249">
        <v>194.27999877929688</v>
      </c>
      <c r="I35" s="249">
        <v>133.35000610351563</v>
      </c>
      <c r="J35" s="249">
        <v>156.36000061035156</v>
      </c>
      <c r="K35" s="249">
        <v>263.32000732421875</v>
      </c>
      <c r="L35" s="249">
        <v>264.72000122070313</v>
      </c>
      <c r="M35" s="249">
        <v>296.10000610351563</v>
      </c>
      <c r="N35" s="249">
        <v>363.95999145507813</v>
      </c>
      <c r="O35" s="249">
        <v>437.73001098632813</v>
      </c>
      <c r="P35" s="249">
        <v>348.95001220703125</v>
      </c>
      <c r="Q35" s="249">
        <v>412.47000122070313</v>
      </c>
      <c r="R35" s="249">
        <v>451.760009765625</v>
      </c>
      <c r="S35" s="249">
        <v>506.29000854492188</v>
      </c>
      <c r="T35" s="249">
        <v>491.17999267578125</v>
      </c>
      <c r="U35" s="249">
        <v>483.25</v>
      </c>
      <c r="V35" s="249">
        <v>415.1300048828125</v>
      </c>
      <c r="W35" s="249">
        <v>385.3800048828125</v>
      </c>
      <c r="X35" s="249">
        <v>347.47000122070313</v>
      </c>
      <c r="Y35" s="249">
        <v>335.3699951171875</v>
      </c>
      <c r="Z35" s="249">
        <v>310.58999633789063</v>
      </c>
      <c r="AA35" s="249">
        <v>332.45001220703125</v>
      </c>
      <c r="AB35" s="249">
        <v>302.57000732421875</v>
      </c>
      <c r="AC35" s="249">
        <v>223.21000671386719</v>
      </c>
      <c r="AD35" s="249">
        <v>256.32998657226563</v>
      </c>
      <c r="AE35" s="249">
        <v>231.50999450683594</v>
      </c>
      <c r="AF35" s="249">
        <v>256.04000854492188</v>
      </c>
      <c r="AG35" s="249">
        <v>290.260009765625</v>
      </c>
      <c r="AH35" s="249">
        <v>279.489990234375</v>
      </c>
      <c r="AI35" s="249">
        <v>311.8900146484375</v>
      </c>
      <c r="AJ35" s="249">
        <v>301.01998901367188</v>
      </c>
      <c r="AK35" s="249">
        <v>321.42999267578125</v>
      </c>
      <c r="AL35" s="249">
        <v>343.32000732421875</v>
      </c>
      <c r="AM35" s="249">
        <v>337.54998779296875</v>
      </c>
      <c r="AN35" s="249">
        <v>320.6099853515625</v>
      </c>
      <c r="AO35" s="153">
        <v>354.20999145507813</v>
      </c>
    </row>
    <row r="36" spans="1:41" x14ac:dyDescent="0.25">
      <c r="A36" s="180" t="s">
        <v>295</v>
      </c>
      <c r="B36" s="111" t="s">
        <v>8</v>
      </c>
      <c r="C36" s="152">
        <v>8655.1396484375</v>
      </c>
      <c r="D36" s="152">
        <v>7549.68994140625</v>
      </c>
      <c r="E36" s="152">
        <v>8691.5498046875</v>
      </c>
      <c r="F36" s="152">
        <v>7305.8798828125</v>
      </c>
      <c r="G36" s="152">
        <v>8104.43994140625</v>
      </c>
      <c r="H36" s="152">
        <v>8011.43017578125</v>
      </c>
      <c r="I36" s="152">
        <v>7325.93017578125</v>
      </c>
      <c r="J36" s="152">
        <v>7068.3701171875</v>
      </c>
      <c r="K36" s="152">
        <v>8855.6201171875</v>
      </c>
      <c r="L36" s="152">
        <v>9438.509765625</v>
      </c>
      <c r="M36" s="152">
        <v>9994.98046875</v>
      </c>
      <c r="N36" s="152">
        <v>11543.5</v>
      </c>
      <c r="O36" s="152">
        <v>12412.3701171875</v>
      </c>
      <c r="P36" s="152">
        <v>11362.9599609375</v>
      </c>
      <c r="Q36" s="152">
        <v>12294.41015625</v>
      </c>
      <c r="R36" s="152">
        <v>12585.58984375</v>
      </c>
      <c r="S36" s="152">
        <v>13289.2998046875</v>
      </c>
      <c r="T36" s="152">
        <v>13140.599609375</v>
      </c>
      <c r="U36" s="152">
        <v>13272.5498046875</v>
      </c>
      <c r="V36" s="152">
        <v>11944.4404296875</v>
      </c>
      <c r="W36" s="152">
        <v>11517.4697265625</v>
      </c>
      <c r="X36" s="152">
        <v>10450.33984375</v>
      </c>
      <c r="Y36" s="152">
        <v>10089.66015625</v>
      </c>
      <c r="Z36" s="152">
        <v>9805.5703125</v>
      </c>
      <c r="AA36" s="152">
        <v>10395.2900390625</v>
      </c>
      <c r="AB36" s="152">
        <v>9598.419921875</v>
      </c>
      <c r="AC36" s="152">
        <v>7998.9599609375</v>
      </c>
      <c r="AD36" s="152">
        <v>8602.740234375</v>
      </c>
      <c r="AE36" s="152">
        <v>7983.06005859375</v>
      </c>
      <c r="AF36" s="152">
        <v>8552.91015625</v>
      </c>
      <c r="AG36" s="152">
        <v>9107.580078125</v>
      </c>
      <c r="AH36" s="152">
        <v>8968.33984375</v>
      </c>
      <c r="AI36" s="152">
        <v>9573.900390625</v>
      </c>
      <c r="AJ36" s="152">
        <v>9362.3896484375</v>
      </c>
      <c r="AK36" s="152">
        <v>9964.400390625</v>
      </c>
      <c r="AL36" s="152">
        <v>10182.259765625</v>
      </c>
      <c r="AM36" s="152">
        <v>10150.849609375</v>
      </c>
      <c r="AN36" s="152">
        <v>9846.4501953125</v>
      </c>
      <c r="AO36" s="153">
        <v>10455.3095703125</v>
      </c>
    </row>
    <row r="37" spans="1:41" x14ac:dyDescent="0.25">
      <c r="A37" s="180"/>
      <c r="B37" s="111"/>
      <c r="AO37" s="153"/>
    </row>
    <row r="38" spans="1:41" x14ac:dyDescent="0.25">
      <c r="A38" s="209" t="s">
        <v>296</v>
      </c>
      <c r="B38" s="266" t="s">
        <v>297</v>
      </c>
      <c r="D38" s="152"/>
      <c r="S38" s="152"/>
      <c r="AO38" s="153"/>
    </row>
    <row r="39" spans="1:41" x14ac:dyDescent="0.25">
      <c r="A39" s="112" t="s">
        <v>298</v>
      </c>
      <c r="B39" s="111" t="s">
        <v>10</v>
      </c>
      <c r="C39" s="152">
        <v>1899.530029296875</v>
      </c>
      <c r="D39" s="152">
        <v>1899.530029296875</v>
      </c>
      <c r="E39" s="152">
        <v>1899.530029296875</v>
      </c>
      <c r="F39" s="152">
        <v>1899.530029296875</v>
      </c>
      <c r="G39" s="152">
        <v>1899.530029296875</v>
      </c>
      <c r="H39" s="152">
        <v>1899.530029296875</v>
      </c>
      <c r="I39" s="152">
        <v>1899.530029296875</v>
      </c>
      <c r="J39" s="152">
        <v>1899.530029296875</v>
      </c>
      <c r="K39" s="152">
        <v>1899.530029296875</v>
      </c>
      <c r="L39" s="152">
        <v>2499.530029296875</v>
      </c>
      <c r="M39" s="152">
        <v>2499.530029296875</v>
      </c>
      <c r="N39" s="152">
        <v>2499.530029296875</v>
      </c>
      <c r="O39" s="152">
        <v>2499.530029296875</v>
      </c>
      <c r="P39" s="152">
        <v>2499.530029296875</v>
      </c>
      <c r="Q39" s="152">
        <v>2499.530029296875</v>
      </c>
      <c r="R39" s="152">
        <v>2999.530029296875</v>
      </c>
      <c r="S39" s="152">
        <v>2999.530029296875</v>
      </c>
      <c r="T39" s="152">
        <v>2999.530029296875</v>
      </c>
      <c r="U39" s="152">
        <v>2999.530029296875</v>
      </c>
      <c r="V39" s="152">
        <v>2999.530029296875</v>
      </c>
      <c r="W39" s="152">
        <v>2999.530029296875</v>
      </c>
      <c r="X39" s="152">
        <v>2999.530029296875</v>
      </c>
      <c r="Y39" s="152">
        <v>2999.530029296875</v>
      </c>
      <c r="Z39" s="152">
        <v>4000</v>
      </c>
      <c r="AA39" s="152">
        <v>4000</v>
      </c>
      <c r="AB39" s="152">
        <v>4000</v>
      </c>
      <c r="AC39" s="152">
        <v>4000</v>
      </c>
      <c r="AD39" s="152">
        <v>5000</v>
      </c>
      <c r="AE39" s="152">
        <v>5000</v>
      </c>
      <c r="AF39" s="152">
        <v>5000</v>
      </c>
      <c r="AG39" s="152">
        <v>5000</v>
      </c>
      <c r="AH39" s="152">
        <v>5000</v>
      </c>
      <c r="AI39" s="152">
        <v>5000</v>
      </c>
      <c r="AJ39" s="152">
        <v>5000</v>
      </c>
      <c r="AK39" s="152">
        <v>5000</v>
      </c>
      <c r="AL39" s="152">
        <v>5000</v>
      </c>
      <c r="AM39" s="152">
        <v>5000</v>
      </c>
      <c r="AN39" s="152">
        <v>5000</v>
      </c>
      <c r="AO39" s="153">
        <v>5000</v>
      </c>
    </row>
    <row r="40" spans="1:41" x14ac:dyDescent="0.25">
      <c r="A40" s="180" t="s">
        <v>294</v>
      </c>
      <c r="B40" s="111" t="s">
        <v>8</v>
      </c>
      <c r="C40" s="249">
        <v>12.680000305175781</v>
      </c>
      <c r="D40" s="249">
        <v>672.8800048828125</v>
      </c>
      <c r="E40" s="249">
        <v>503.05999755859375</v>
      </c>
      <c r="F40" s="249">
        <v>602.52001953125</v>
      </c>
      <c r="G40" s="249">
        <v>627.739990234375</v>
      </c>
      <c r="H40" s="249">
        <v>680.6500244140625</v>
      </c>
      <c r="I40" s="249">
        <v>416.39999389648438</v>
      </c>
      <c r="J40" s="249">
        <v>641.1099853515625</v>
      </c>
      <c r="K40" s="249">
        <v>439.6400146484375</v>
      </c>
      <c r="L40" s="249">
        <v>449.3599853515625</v>
      </c>
      <c r="M40" s="249">
        <v>334.92001342773438</v>
      </c>
      <c r="N40" s="249">
        <v>350.8699951171875</v>
      </c>
      <c r="O40" s="249">
        <v>286.55999755859375</v>
      </c>
      <c r="P40" s="249">
        <v>217.6199951171875</v>
      </c>
      <c r="Q40" s="249">
        <v>83.19000244140625</v>
      </c>
      <c r="R40" s="249">
        <v>61.819999694824219</v>
      </c>
      <c r="S40" s="249">
        <v>62.919998168945313</v>
      </c>
      <c r="T40" s="249">
        <v>26.559999465942383</v>
      </c>
      <c r="U40" s="249">
        <v>109.18000030517578</v>
      </c>
      <c r="V40" s="249">
        <v>284.20001220703125</v>
      </c>
      <c r="W40" s="249">
        <v>237.80000305175781</v>
      </c>
      <c r="X40" s="249">
        <v>266.22000122070313</v>
      </c>
      <c r="Y40" s="249">
        <v>241.11000061035156</v>
      </c>
      <c r="Z40" s="249">
        <v>292.82998657226563</v>
      </c>
      <c r="AA40" s="249">
        <v>133.33999633789063</v>
      </c>
      <c r="AB40" s="249">
        <v>187.52999877929688</v>
      </c>
      <c r="AC40" s="249">
        <v>263.45999145507813</v>
      </c>
      <c r="AD40" s="249">
        <v>267.42001342773438</v>
      </c>
      <c r="AE40" s="249">
        <v>363.739990234375</v>
      </c>
      <c r="AF40" s="249">
        <v>290.45001220703125</v>
      </c>
      <c r="AG40" s="249">
        <v>266.26998901367188</v>
      </c>
      <c r="AH40" s="249">
        <v>256.91000366210938</v>
      </c>
      <c r="AI40" s="249">
        <v>251.33999633789063</v>
      </c>
      <c r="AJ40" s="249">
        <v>277.6400146484375</v>
      </c>
      <c r="AK40" s="249">
        <v>258.989990234375</v>
      </c>
      <c r="AL40" s="249">
        <v>242.55999755859375</v>
      </c>
      <c r="AM40" s="249">
        <v>312.73001098632813</v>
      </c>
      <c r="AN40" s="249">
        <v>324.1400146484375</v>
      </c>
      <c r="AO40" s="153">
        <v>266.67999267578125</v>
      </c>
    </row>
    <row r="41" spans="1:41" x14ac:dyDescent="0.25">
      <c r="A41" s="180" t="s">
        <v>295</v>
      </c>
      <c r="B41" s="111" t="s">
        <v>8</v>
      </c>
      <c r="C41" s="249">
        <v>151.28999328613281</v>
      </c>
      <c r="D41" s="249">
        <v>4801.830078125</v>
      </c>
      <c r="E41" s="249">
        <v>3821.469970703125</v>
      </c>
      <c r="F41" s="249">
        <v>4376.81982421875</v>
      </c>
      <c r="G41" s="249">
        <v>4455.2998046875</v>
      </c>
      <c r="H41" s="249">
        <v>4474.2900390625</v>
      </c>
      <c r="I41" s="249">
        <v>2852.639892578125</v>
      </c>
      <c r="J41" s="249">
        <v>4069.260009765625</v>
      </c>
      <c r="K41" s="249">
        <v>2649.56005859375</v>
      </c>
      <c r="L41" s="249">
        <v>2919.8798828125</v>
      </c>
      <c r="M41" s="249">
        <v>2306.610107421875</v>
      </c>
      <c r="N41" s="249">
        <v>2376.159912109375</v>
      </c>
      <c r="O41" s="249">
        <v>3636.449951171875</v>
      </c>
      <c r="P41" s="249">
        <v>2867.77001953125</v>
      </c>
      <c r="Q41" s="249">
        <v>1421.77001953125</v>
      </c>
      <c r="R41" s="249">
        <v>1146.449951171875</v>
      </c>
      <c r="S41" s="249">
        <v>993.34002685546875</v>
      </c>
      <c r="T41" s="249">
        <v>504.29998779296875</v>
      </c>
      <c r="U41" s="249">
        <v>1519.739990234375</v>
      </c>
      <c r="V41" s="249">
        <v>3393.860107421875</v>
      </c>
      <c r="W41" s="249">
        <v>3075.68994140625</v>
      </c>
      <c r="X41" s="249">
        <v>3180.010009765625</v>
      </c>
      <c r="Y41" s="249">
        <v>2977.580078125</v>
      </c>
      <c r="Z41" s="249">
        <v>3325.64990234375</v>
      </c>
      <c r="AA41" s="249">
        <v>1849.2900390625</v>
      </c>
      <c r="AB41" s="249">
        <v>2153.719970703125</v>
      </c>
      <c r="AC41" s="249">
        <v>2753.31005859375</v>
      </c>
      <c r="AD41" s="249">
        <v>2792.2099609375</v>
      </c>
      <c r="AE41" s="249">
        <v>3656.719970703125</v>
      </c>
      <c r="AF41" s="249">
        <v>3151.469970703125</v>
      </c>
      <c r="AG41" s="249">
        <v>2734.18994140625</v>
      </c>
      <c r="AH41" s="249">
        <v>2618.1201171875</v>
      </c>
      <c r="AI41" s="249">
        <v>2599.419921875</v>
      </c>
      <c r="AJ41" s="249">
        <v>2750.360107421875</v>
      </c>
      <c r="AK41" s="249">
        <v>2637.6298828125</v>
      </c>
      <c r="AL41" s="249">
        <v>2491.199951171875</v>
      </c>
      <c r="AM41" s="249">
        <v>3121.280029296875</v>
      </c>
      <c r="AN41" s="249">
        <v>3173.659912109375</v>
      </c>
      <c r="AO41" s="153">
        <v>2755.52001953125</v>
      </c>
    </row>
    <row r="42" spans="1:41" x14ac:dyDescent="0.25">
      <c r="A42" s="180" t="s">
        <v>299</v>
      </c>
      <c r="B42" s="111" t="s">
        <v>8</v>
      </c>
      <c r="C42" s="249">
        <v>51.840000152587891</v>
      </c>
      <c r="D42" s="249">
        <v>1.0199999809265137</v>
      </c>
      <c r="E42" s="249">
        <v>5.630000114440918</v>
      </c>
      <c r="F42" s="249">
        <v>2.8299999237060547</v>
      </c>
      <c r="G42" s="249">
        <v>4.559999942779541</v>
      </c>
      <c r="H42" s="249">
        <v>7.119999885559082</v>
      </c>
      <c r="I42" s="249">
        <v>48.220001220703125</v>
      </c>
      <c r="J42" s="249">
        <v>36.720001220703125</v>
      </c>
      <c r="K42" s="249">
        <v>82.930000305175781</v>
      </c>
      <c r="L42" s="249">
        <v>57.939998626708984</v>
      </c>
      <c r="M42" s="249">
        <v>78.029998779296875</v>
      </c>
      <c r="N42" s="249">
        <v>74.330001831054688</v>
      </c>
      <c r="O42" s="249">
        <v>53.259998321533203</v>
      </c>
      <c r="P42" s="249">
        <v>67.220001220703125</v>
      </c>
      <c r="Q42" s="249">
        <v>124.48999786376953</v>
      </c>
      <c r="R42" s="249">
        <v>140.05999755859375</v>
      </c>
      <c r="S42" s="249">
        <v>160.58999633789063</v>
      </c>
      <c r="T42" s="249">
        <v>218.1300048828125</v>
      </c>
      <c r="U42" s="249">
        <v>159.97000122070313</v>
      </c>
      <c r="V42" s="249">
        <v>89.129997253417969</v>
      </c>
      <c r="W42" s="249">
        <v>92.760002136230469</v>
      </c>
      <c r="X42" s="249">
        <v>94.889999389648438</v>
      </c>
      <c r="Y42" s="249">
        <v>109.98000335693359</v>
      </c>
      <c r="Z42" s="249">
        <v>107.01000213623047</v>
      </c>
      <c r="AA42" s="249">
        <v>163.66999816894531</v>
      </c>
      <c r="AB42" s="249">
        <v>160.58999633789063</v>
      </c>
      <c r="AC42" s="249">
        <v>137.08000183105469</v>
      </c>
      <c r="AD42" s="249">
        <v>142.36000061035156</v>
      </c>
      <c r="AE42" s="249">
        <v>113.84999847412109</v>
      </c>
      <c r="AF42" s="249">
        <v>126.30000305175781</v>
      </c>
      <c r="AG42" s="249">
        <v>172.94999694824219</v>
      </c>
      <c r="AH42" s="249">
        <v>189.52000427246094</v>
      </c>
      <c r="AI42" s="249">
        <v>203.60000610351563</v>
      </c>
      <c r="AJ42" s="249">
        <v>208.69000244140625</v>
      </c>
      <c r="AK42" s="249">
        <v>222.63999938964844</v>
      </c>
      <c r="AL42" s="249">
        <v>248.24000549316406</v>
      </c>
      <c r="AM42" s="249">
        <v>210.36000061035156</v>
      </c>
      <c r="AN42" s="249">
        <v>205.86000061035156</v>
      </c>
      <c r="AO42" s="153">
        <v>225.57000732421875</v>
      </c>
    </row>
    <row r="43" spans="1:41" x14ac:dyDescent="0.25">
      <c r="A43" s="180" t="s">
        <v>300</v>
      </c>
      <c r="B43" s="111" t="s">
        <v>8</v>
      </c>
      <c r="C43" s="152">
        <v>2411.89990234375</v>
      </c>
      <c r="D43" s="152">
        <v>134.27999877929688</v>
      </c>
      <c r="E43" s="152">
        <v>390.42999267578125</v>
      </c>
      <c r="F43" s="152">
        <v>216.66999816894531</v>
      </c>
      <c r="G43" s="152">
        <v>299.20999145507813</v>
      </c>
      <c r="H43" s="152">
        <v>464.22000122070313</v>
      </c>
      <c r="I43" s="152">
        <v>1835.43994140625</v>
      </c>
      <c r="J43" s="152">
        <v>1299.2099609375</v>
      </c>
      <c r="K43" s="152">
        <v>2678.090087890625</v>
      </c>
      <c r="L43" s="152">
        <v>2092.35009765625</v>
      </c>
      <c r="M43" s="152">
        <v>2449.090087890625</v>
      </c>
      <c r="N43" s="152">
        <v>2308.97998046875</v>
      </c>
      <c r="O43" s="152">
        <v>2728.300048828125</v>
      </c>
      <c r="P43" s="152">
        <v>3682.68994140625</v>
      </c>
      <c r="Q43" s="152">
        <v>5286.16015625</v>
      </c>
      <c r="R43" s="152">
        <v>5671.830078125</v>
      </c>
      <c r="S43" s="152">
        <v>6346.6201171875</v>
      </c>
      <c r="T43" s="152">
        <v>8366.91015625</v>
      </c>
      <c r="U43" s="152">
        <v>6168.919921875</v>
      </c>
      <c r="V43" s="152">
        <v>3753.1298828125</v>
      </c>
      <c r="W43" s="152">
        <v>3937.489990234375</v>
      </c>
      <c r="X43" s="152">
        <v>4032.080078125</v>
      </c>
      <c r="Y43" s="152">
        <v>4479.56982421875</v>
      </c>
      <c r="Z43" s="152">
        <v>4334.419921875</v>
      </c>
      <c r="AA43" s="152">
        <v>6476.35009765625</v>
      </c>
      <c r="AB43" s="152">
        <v>6183.58984375</v>
      </c>
      <c r="AC43" s="152">
        <v>5563.0400390625</v>
      </c>
      <c r="AD43" s="152">
        <v>5668.18017578125</v>
      </c>
      <c r="AE43" s="152">
        <v>4726.97998046875</v>
      </c>
      <c r="AF43" s="152">
        <v>5135.81005859375</v>
      </c>
      <c r="AG43" s="152">
        <v>6585.33984375</v>
      </c>
      <c r="AH43" s="152">
        <v>6970.4501953125</v>
      </c>
      <c r="AI43" s="152">
        <v>7152.9501953125</v>
      </c>
      <c r="AJ43" s="152">
        <v>7191.240234375</v>
      </c>
      <c r="AK43" s="152">
        <v>7594.419921875</v>
      </c>
      <c r="AL43" s="152">
        <v>8189.4501953125</v>
      </c>
      <c r="AM43" s="152">
        <v>7044.43017578125</v>
      </c>
      <c r="AN43" s="152">
        <v>6956.990234375</v>
      </c>
      <c r="AO43" s="153">
        <v>7684.02978515625</v>
      </c>
    </row>
    <row r="44" spans="1:41" x14ac:dyDescent="0.25">
      <c r="A44" s="180"/>
      <c r="B44" s="111"/>
      <c r="AO44" s="153"/>
    </row>
    <row r="45" spans="1:41" x14ac:dyDescent="0.25">
      <c r="A45" s="209" t="s">
        <v>301</v>
      </c>
      <c r="B45" s="111"/>
      <c r="AO45" s="153"/>
    </row>
    <row r="46" spans="1:41" x14ac:dyDescent="0.25">
      <c r="A46" s="112" t="s">
        <v>302</v>
      </c>
      <c r="B46" s="111" t="s">
        <v>10</v>
      </c>
      <c r="C46" s="152">
        <v>2225</v>
      </c>
      <c r="D46" s="152">
        <v>2225</v>
      </c>
      <c r="E46" s="152">
        <v>2225</v>
      </c>
      <c r="F46" s="152">
        <v>2225</v>
      </c>
      <c r="G46" s="152">
        <v>2225</v>
      </c>
      <c r="H46" s="152">
        <v>2225</v>
      </c>
      <c r="I46" s="152">
        <v>2225</v>
      </c>
      <c r="J46" s="152">
        <v>2225</v>
      </c>
      <c r="K46" s="152">
        <v>2225</v>
      </c>
      <c r="L46" s="152">
        <v>2225</v>
      </c>
      <c r="M46" s="152">
        <v>2225</v>
      </c>
      <c r="N46" s="152">
        <v>2225</v>
      </c>
      <c r="O46" s="152">
        <v>2225</v>
      </c>
      <c r="P46" s="152">
        <v>2225</v>
      </c>
      <c r="Q46" s="152">
        <v>2225</v>
      </c>
      <c r="R46" s="152">
        <v>2225</v>
      </c>
      <c r="S46" s="152">
        <v>2225</v>
      </c>
      <c r="T46" s="152">
        <v>2225</v>
      </c>
      <c r="U46" s="152">
        <v>2225</v>
      </c>
      <c r="V46" s="152">
        <v>2225</v>
      </c>
      <c r="W46" s="152">
        <v>2225</v>
      </c>
      <c r="X46" s="152">
        <v>2225</v>
      </c>
      <c r="Y46" s="152">
        <v>2225</v>
      </c>
      <c r="Z46" s="152">
        <v>2999.530029296875</v>
      </c>
      <c r="AA46" s="152">
        <v>2999.530029296875</v>
      </c>
      <c r="AB46" s="152">
        <v>4000</v>
      </c>
      <c r="AC46" s="152">
        <v>4000</v>
      </c>
      <c r="AD46" s="152">
        <v>4000</v>
      </c>
      <c r="AE46" s="152">
        <v>4000</v>
      </c>
      <c r="AF46" s="152">
        <v>4000</v>
      </c>
      <c r="AG46" s="152">
        <v>4000</v>
      </c>
      <c r="AH46" s="152">
        <v>4000</v>
      </c>
      <c r="AI46" s="152">
        <v>4000</v>
      </c>
      <c r="AJ46" s="152">
        <v>4000</v>
      </c>
      <c r="AK46" s="152">
        <v>4000</v>
      </c>
      <c r="AL46" s="152">
        <v>4000</v>
      </c>
      <c r="AM46" s="152">
        <v>4000</v>
      </c>
      <c r="AN46" s="152">
        <v>4000</v>
      </c>
      <c r="AO46" s="153">
        <v>4000</v>
      </c>
    </row>
    <row r="47" spans="1:41" x14ac:dyDescent="0.25">
      <c r="A47" s="180" t="s">
        <v>299</v>
      </c>
      <c r="B47" s="111" t="s">
        <v>8</v>
      </c>
      <c r="C47" s="249">
        <v>80.169998168945313</v>
      </c>
      <c r="D47" s="249">
        <v>225.74000549316406</v>
      </c>
      <c r="E47" s="249">
        <v>177.1199951171875</v>
      </c>
      <c r="F47" s="249">
        <v>72.010002136230469</v>
      </c>
      <c r="G47" s="249">
        <v>30.920000076293945</v>
      </c>
      <c r="H47" s="249">
        <v>29.950000762939453</v>
      </c>
      <c r="I47" s="249">
        <v>34.5</v>
      </c>
      <c r="J47" s="249">
        <v>111.16000366210938</v>
      </c>
      <c r="K47" s="249">
        <v>70.949996948242188</v>
      </c>
      <c r="L47" s="249">
        <v>46.240001678466797</v>
      </c>
      <c r="M47" s="249">
        <v>25.879999160766602</v>
      </c>
      <c r="N47" s="249">
        <v>28.809999465942383</v>
      </c>
      <c r="O47" s="249">
        <v>73.160003662109375</v>
      </c>
      <c r="P47" s="249">
        <v>49.520000457763672</v>
      </c>
      <c r="Q47" s="249">
        <v>39.650001525878906</v>
      </c>
      <c r="R47" s="249">
        <v>50.900001525878906</v>
      </c>
      <c r="S47" s="249">
        <v>58.099998474121094</v>
      </c>
      <c r="T47" s="249">
        <v>31.489999771118164</v>
      </c>
      <c r="U47" s="249">
        <v>82.19000244140625</v>
      </c>
      <c r="V47" s="249">
        <v>284.010009765625</v>
      </c>
      <c r="W47" s="249">
        <v>562.8699951171875</v>
      </c>
      <c r="X47" s="249">
        <v>610.08001708984375</v>
      </c>
      <c r="Y47" s="249">
        <v>590.5999755859375</v>
      </c>
      <c r="Z47" s="249">
        <v>424.8800048828125</v>
      </c>
      <c r="AA47" s="249">
        <v>344.26998901367188</v>
      </c>
      <c r="AB47" s="249">
        <v>404.54000854492188</v>
      </c>
      <c r="AC47" s="249">
        <v>435.54000854492188</v>
      </c>
      <c r="AD47" s="249">
        <v>440.6300048828125</v>
      </c>
      <c r="AE47" s="249">
        <v>498.760009765625</v>
      </c>
      <c r="AF47" s="249">
        <v>511.8599853515625</v>
      </c>
      <c r="AG47" s="249">
        <v>458.70001220703125</v>
      </c>
      <c r="AH47" s="249">
        <v>510.70999145507813</v>
      </c>
      <c r="AI47" s="249">
        <v>590.71002197265625</v>
      </c>
      <c r="AJ47" s="249">
        <v>714.96002197265625</v>
      </c>
      <c r="AK47" s="249">
        <v>711.1400146484375</v>
      </c>
      <c r="AL47" s="249">
        <v>742.3699951171875</v>
      </c>
      <c r="AM47" s="249">
        <v>980.94000244140625</v>
      </c>
      <c r="AN47" s="249">
        <v>954.92999267578125</v>
      </c>
      <c r="AO47" s="153">
        <v>924.8599853515625</v>
      </c>
    </row>
    <row r="48" spans="1:41" x14ac:dyDescent="0.25">
      <c r="A48" s="180" t="s">
        <v>300</v>
      </c>
      <c r="B48" s="111" t="s">
        <v>8</v>
      </c>
      <c r="C48" s="249">
        <v>5792.60009765625</v>
      </c>
      <c r="D48" s="249">
        <v>7237.60009765625</v>
      </c>
      <c r="E48" s="249">
        <v>7367.47021484375</v>
      </c>
      <c r="F48" s="249">
        <v>5176.68017578125</v>
      </c>
      <c r="G48" s="249">
        <v>2989.340087890625</v>
      </c>
      <c r="H48" s="249">
        <v>2327.780029296875</v>
      </c>
      <c r="I48" s="249">
        <v>2375.47998046875</v>
      </c>
      <c r="J48" s="249">
        <v>4941.7900390625</v>
      </c>
      <c r="K48" s="249">
        <v>3847.219970703125</v>
      </c>
      <c r="L48" s="249">
        <v>3524.199951171875</v>
      </c>
      <c r="M48" s="249">
        <v>2233.800048828125</v>
      </c>
      <c r="N48" s="249">
        <v>2266.679931640625</v>
      </c>
      <c r="O48" s="249">
        <v>3424.300048828125</v>
      </c>
      <c r="P48" s="249">
        <v>2427.89990234375</v>
      </c>
      <c r="Q48" s="249">
        <v>2252.0400390625</v>
      </c>
      <c r="R48" s="249">
        <v>3010.550048828125</v>
      </c>
      <c r="S48" s="249">
        <v>3772.179931640625</v>
      </c>
      <c r="T48" s="249">
        <v>2713.139892578125</v>
      </c>
      <c r="U48" s="249">
        <v>4249.2001953125</v>
      </c>
      <c r="V48" s="249">
        <v>8047.66015625</v>
      </c>
      <c r="W48" s="249">
        <v>11465.169921875</v>
      </c>
      <c r="X48" s="249">
        <v>12170.1298828125</v>
      </c>
      <c r="Y48" s="249">
        <v>11976.23046875</v>
      </c>
      <c r="Z48" s="249">
        <v>12046.6796875</v>
      </c>
      <c r="AA48" s="249">
        <v>10979.650390625</v>
      </c>
      <c r="AB48" s="249">
        <v>11474.080078125</v>
      </c>
      <c r="AC48" s="249">
        <v>11932.8701171875</v>
      </c>
      <c r="AD48" s="249">
        <v>12768.76953125</v>
      </c>
      <c r="AE48" s="249">
        <v>13337.0302734375</v>
      </c>
      <c r="AF48" s="249">
        <v>13443.7802734375</v>
      </c>
      <c r="AG48" s="249">
        <v>12887.6103515625</v>
      </c>
      <c r="AH48" s="249">
        <v>13619.099609375</v>
      </c>
      <c r="AI48" s="249">
        <v>14639.7900390625</v>
      </c>
      <c r="AJ48" s="249">
        <v>16000.8203125</v>
      </c>
      <c r="AK48" s="249">
        <v>16023.75</v>
      </c>
      <c r="AL48" s="249">
        <v>16281.6298828125</v>
      </c>
      <c r="AM48" s="249">
        <v>18535.279296875</v>
      </c>
      <c r="AN48" s="249">
        <v>18107.130859375</v>
      </c>
      <c r="AO48" s="153">
        <v>17863.5390625</v>
      </c>
    </row>
    <row r="49" spans="1:41" x14ac:dyDescent="0.25">
      <c r="A49" s="180" t="s">
        <v>303</v>
      </c>
      <c r="B49" s="111" t="s">
        <v>8</v>
      </c>
      <c r="C49" s="249">
        <v>0</v>
      </c>
      <c r="D49" s="249">
        <v>0.51999998092651367</v>
      </c>
      <c r="E49" s="249">
        <v>0.5899999737739563</v>
      </c>
      <c r="F49" s="249">
        <v>2.4000000953674316</v>
      </c>
      <c r="G49" s="249">
        <v>27.010000228881836</v>
      </c>
      <c r="H49" s="249">
        <v>73.459999084472656</v>
      </c>
      <c r="I49" s="249">
        <v>113.70999908447266</v>
      </c>
      <c r="J49" s="249">
        <v>12.060000419616699</v>
      </c>
      <c r="K49" s="249">
        <v>24.450000762939453</v>
      </c>
      <c r="L49" s="249">
        <v>37.290000915527344</v>
      </c>
      <c r="M49" s="249">
        <v>118.95999908447266</v>
      </c>
      <c r="N49" s="249">
        <v>126.91000366210938</v>
      </c>
      <c r="O49" s="249">
        <v>112.26000213623047</v>
      </c>
      <c r="P49" s="249">
        <v>255.91999816894531</v>
      </c>
      <c r="Q49" s="249">
        <v>246.30999755859375</v>
      </c>
      <c r="R49" s="249">
        <v>110.79000091552734</v>
      </c>
      <c r="S49" s="249">
        <v>81.480003356933594</v>
      </c>
      <c r="T49" s="249">
        <v>129.52999877929688</v>
      </c>
      <c r="U49" s="249">
        <v>90.05999755859375</v>
      </c>
      <c r="V49" s="249">
        <v>16.870000839233398</v>
      </c>
      <c r="W49" s="249">
        <v>11.029999732971191</v>
      </c>
      <c r="X49" s="249">
        <v>6.8400001525878906</v>
      </c>
      <c r="Y49" s="249">
        <v>7.369999885559082</v>
      </c>
      <c r="Z49" s="249">
        <v>4.6700000762939453</v>
      </c>
      <c r="AA49" s="249">
        <v>5.3000001907348633</v>
      </c>
      <c r="AB49" s="249">
        <v>6.9000000953674316</v>
      </c>
      <c r="AC49" s="249">
        <v>6.059999942779541</v>
      </c>
      <c r="AD49" s="249">
        <v>0.81999999284744263</v>
      </c>
      <c r="AE49" s="249">
        <v>0.67000001668930054</v>
      </c>
      <c r="AF49" s="249">
        <v>0.31000000238418579</v>
      </c>
      <c r="AG49" s="249">
        <v>0.2800000011920929</v>
      </c>
      <c r="AH49" s="249">
        <v>0.27000001072883606</v>
      </c>
      <c r="AI49" s="249">
        <v>0.49000000953674316</v>
      </c>
      <c r="AJ49" s="249">
        <v>0.20000000298023224</v>
      </c>
      <c r="AK49" s="249">
        <v>0.28999999165534973</v>
      </c>
      <c r="AL49" s="249">
        <v>0.23999999463558197</v>
      </c>
      <c r="AM49" s="249">
        <v>0.43000000715255737</v>
      </c>
      <c r="AN49" s="249">
        <v>0.31000000238418579</v>
      </c>
      <c r="AO49" s="153">
        <v>0.37000000476837158</v>
      </c>
    </row>
    <row r="50" spans="1:41" x14ac:dyDescent="0.25">
      <c r="A50" s="180" t="s">
        <v>304</v>
      </c>
      <c r="B50" s="111" t="s">
        <v>8</v>
      </c>
      <c r="C50" s="152">
        <v>0</v>
      </c>
      <c r="D50" s="152">
        <v>3.1600000858306885</v>
      </c>
      <c r="E50" s="152">
        <v>3.9800000190734863</v>
      </c>
      <c r="F50" s="152">
        <v>11.770000457763672</v>
      </c>
      <c r="G50" s="152">
        <v>164.38999938964844</v>
      </c>
      <c r="H50" s="152">
        <v>499.489990234375</v>
      </c>
      <c r="I50" s="152">
        <v>825.66998291015625</v>
      </c>
      <c r="J50" s="152">
        <v>77.040000915527344</v>
      </c>
      <c r="K50" s="152">
        <v>143.38999938964844</v>
      </c>
      <c r="L50" s="152">
        <v>352.20999145507813</v>
      </c>
      <c r="M50" s="152">
        <v>1249.949951171875</v>
      </c>
      <c r="N50" s="152">
        <v>1325.6700439453125</v>
      </c>
      <c r="O50" s="152">
        <v>1142.56005859375</v>
      </c>
      <c r="P50" s="152">
        <v>2445.18994140625</v>
      </c>
      <c r="Q50" s="152">
        <v>2381.360107421875</v>
      </c>
      <c r="R50" s="152">
        <v>1498.3599853515625</v>
      </c>
      <c r="S50" s="152">
        <v>1097.3699951171875</v>
      </c>
      <c r="T50" s="152">
        <v>1712.219970703125</v>
      </c>
      <c r="U50" s="152">
        <v>1194.8499755859375</v>
      </c>
      <c r="V50" s="152">
        <v>217.91999816894531</v>
      </c>
      <c r="W50" s="152">
        <v>140.28999328613281</v>
      </c>
      <c r="X50" s="152">
        <v>87.879997253417969</v>
      </c>
      <c r="Y50" s="152">
        <v>94.55999755859375</v>
      </c>
      <c r="Z50" s="152">
        <v>81.169998168945313</v>
      </c>
      <c r="AA50" s="152">
        <v>90.169998168945313</v>
      </c>
      <c r="AB50" s="152">
        <v>117.37000274658203</v>
      </c>
      <c r="AC50" s="152">
        <v>99.19000244140625</v>
      </c>
      <c r="AD50" s="152">
        <v>57.310001373291016</v>
      </c>
      <c r="AE50" s="152">
        <v>66.709999084472656</v>
      </c>
      <c r="AF50" s="152">
        <v>26.159999847412109</v>
      </c>
      <c r="AG50" s="152">
        <v>26.370000839233398</v>
      </c>
      <c r="AH50" s="152">
        <v>28.540000915527344</v>
      </c>
      <c r="AI50" s="152">
        <v>24.659999847412109</v>
      </c>
      <c r="AJ50" s="152">
        <v>25.729999542236328</v>
      </c>
      <c r="AK50" s="152">
        <v>21.489999771118164</v>
      </c>
      <c r="AL50" s="152">
        <v>20.760000228881836</v>
      </c>
      <c r="AM50" s="152">
        <v>3.7100000381469727</v>
      </c>
      <c r="AN50" s="152">
        <v>9.0900001525878906</v>
      </c>
      <c r="AO50" s="153">
        <v>0.31000000238418579</v>
      </c>
    </row>
    <row r="51" spans="1:41" x14ac:dyDescent="0.25">
      <c r="A51" s="180"/>
      <c r="B51" s="111"/>
      <c r="AO51" s="153"/>
    </row>
    <row r="52" spans="1:41" x14ac:dyDescent="0.25">
      <c r="A52" s="209" t="s">
        <v>305</v>
      </c>
      <c r="B52" s="111"/>
      <c r="AO52" s="153"/>
    </row>
    <row r="53" spans="1:41" x14ac:dyDescent="0.25">
      <c r="A53" s="112" t="s">
        <v>306</v>
      </c>
      <c r="B53" s="111" t="s">
        <v>10</v>
      </c>
      <c r="C53" s="152">
        <v>0</v>
      </c>
      <c r="D53" s="152">
        <v>0</v>
      </c>
      <c r="E53" s="152">
        <v>0</v>
      </c>
      <c r="F53" s="152">
        <v>0</v>
      </c>
      <c r="G53" s="152">
        <v>0</v>
      </c>
      <c r="H53" s="152">
        <v>0</v>
      </c>
      <c r="I53" s="152">
        <v>0</v>
      </c>
      <c r="J53" s="152">
        <v>0</v>
      </c>
      <c r="K53" s="152">
        <v>0</v>
      </c>
      <c r="L53" s="152">
        <v>0</v>
      </c>
      <c r="M53" s="152">
        <v>0</v>
      </c>
      <c r="N53" s="152">
        <v>0</v>
      </c>
      <c r="O53" s="152">
        <v>0</v>
      </c>
      <c r="P53" s="152">
        <v>0</v>
      </c>
      <c r="Q53" s="152">
        <v>0</v>
      </c>
      <c r="R53" s="152">
        <v>0</v>
      </c>
      <c r="S53" s="152">
        <v>0</v>
      </c>
      <c r="T53" s="152">
        <v>0</v>
      </c>
      <c r="U53" s="152">
        <v>0</v>
      </c>
      <c r="V53" s="152">
        <v>0</v>
      </c>
      <c r="W53" s="152">
        <v>0</v>
      </c>
      <c r="X53" s="152">
        <v>0</v>
      </c>
      <c r="Y53" s="152">
        <v>0</v>
      </c>
      <c r="Z53" s="152">
        <v>0</v>
      </c>
      <c r="AA53" s="152">
        <v>0</v>
      </c>
      <c r="AB53" s="152">
        <v>0</v>
      </c>
      <c r="AC53" s="152">
        <v>0</v>
      </c>
      <c r="AD53" s="152">
        <v>0</v>
      </c>
      <c r="AE53" s="152">
        <v>0</v>
      </c>
      <c r="AF53" s="152">
        <v>0</v>
      </c>
      <c r="AG53" s="152">
        <v>0</v>
      </c>
      <c r="AH53" s="152">
        <v>0</v>
      </c>
      <c r="AI53" s="152">
        <v>0</v>
      </c>
      <c r="AJ53" s="152">
        <v>0</v>
      </c>
      <c r="AK53" s="152">
        <v>0</v>
      </c>
      <c r="AL53" s="152">
        <v>0</v>
      </c>
      <c r="AM53" s="152">
        <v>0</v>
      </c>
      <c r="AN53" s="152">
        <v>0</v>
      </c>
      <c r="AO53" s="153">
        <v>0</v>
      </c>
    </row>
    <row r="54" spans="1:41" x14ac:dyDescent="0.25">
      <c r="A54" s="180" t="s">
        <v>303</v>
      </c>
      <c r="B54" s="111" t="s">
        <v>8</v>
      </c>
      <c r="C54" s="249">
        <v>0</v>
      </c>
      <c r="D54" s="249">
        <v>0.75999999046325684</v>
      </c>
      <c r="E54" s="249">
        <v>0.4699999988079071</v>
      </c>
      <c r="F54" s="249">
        <v>1.8999999761581421</v>
      </c>
      <c r="G54" s="249">
        <v>0</v>
      </c>
      <c r="H54" s="249">
        <v>0</v>
      </c>
      <c r="I54" s="249">
        <v>2.1600000858306885</v>
      </c>
      <c r="J54" s="249">
        <v>10.180000305175781</v>
      </c>
      <c r="K54" s="249">
        <v>12.229999542236328</v>
      </c>
      <c r="L54" s="249">
        <v>13.189999580383301</v>
      </c>
      <c r="M54" s="249">
        <v>0</v>
      </c>
      <c r="N54" s="249">
        <v>0</v>
      </c>
      <c r="O54" s="249">
        <v>0</v>
      </c>
      <c r="P54" s="249">
        <v>24.209999084472656</v>
      </c>
      <c r="Q54" s="249">
        <v>37.400001525878906</v>
      </c>
      <c r="R54" s="249">
        <v>27.889999389648438</v>
      </c>
      <c r="S54" s="249">
        <v>86</v>
      </c>
      <c r="T54" s="249">
        <v>66.040000915527344</v>
      </c>
      <c r="U54" s="249">
        <v>119.83000183105469</v>
      </c>
      <c r="V54" s="249">
        <v>319.42999267578125</v>
      </c>
      <c r="W54" s="249">
        <v>263.8800048828125</v>
      </c>
      <c r="X54" s="249">
        <v>419.010009765625</v>
      </c>
      <c r="Y54" s="249">
        <v>352.02999877929688</v>
      </c>
      <c r="Z54" s="249">
        <v>53.549999237060547</v>
      </c>
      <c r="AA54" s="249">
        <v>66.699996948242188</v>
      </c>
      <c r="AB54" s="249">
        <v>54.229999542236328</v>
      </c>
      <c r="AC54" s="249">
        <v>54.540000915527344</v>
      </c>
      <c r="AD54" s="249">
        <v>48.400001525878906</v>
      </c>
      <c r="AE54" s="249">
        <v>54.810001373291016</v>
      </c>
      <c r="AF54" s="249">
        <v>70.760002136230469</v>
      </c>
      <c r="AG54" s="249">
        <v>61.799999237060547</v>
      </c>
      <c r="AH54" s="249">
        <v>67.949996948242188</v>
      </c>
      <c r="AI54" s="249">
        <v>97.989997863769531</v>
      </c>
      <c r="AJ54" s="249">
        <v>126.94999694824219</v>
      </c>
      <c r="AK54" s="249">
        <v>125.58000183105469</v>
      </c>
      <c r="AL54" s="249">
        <v>118.66999816894531</v>
      </c>
      <c r="AM54" s="249">
        <v>239.53999328613281</v>
      </c>
      <c r="AN54" s="249">
        <v>280.25</v>
      </c>
      <c r="AO54" s="153">
        <v>267.3800048828125</v>
      </c>
    </row>
    <row r="55" spans="1:41" x14ac:dyDescent="0.25">
      <c r="A55" s="180" t="s">
        <v>304</v>
      </c>
      <c r="B55" s="111" t="s">
        <v>8</v>
      </c>
      <c r="C55" s="249">
        <v>0</v>
      </c>
      <c r="D55" s="249">
        <v>1.5099999904632568</v>
      </c>
      <c r="E55" s="249">
        <v>0.62999999523162842</v>
      </c>
      <c r="F55" s="249">
        <v>7.630000114440918</v>
      </c>
      <c r="G55" s="249">
        <v>0</v>
      </c>
      <c r="H55" s="249">
        <v>0</v>
      </c>
      <c r="I55" s="249">
        <v>4.1399998664855957</v>
      </c>
      <c r="J55" s="249">
        <v>53.599998474121094</v>
      </c>
      <c r="K55" s="249">
        <v>76.029998779296875</v>
      </c>
      <c r="L55" s="249">
        <v>87.400001525878906</v>
      </c>
      <c r="M55" s="249">
        <v>0</v>
      </c>
      <c r="N55" s="249">
        <v>0</v>
      </c>
      <c r="O55" s="249">
        <v>0</v>
      </c>
      <c r="P55" s="249">
        <v>133</v>
      </c>
      <c r="Q55" s="249">
        <v>245.27999877929688</v>
      </c>
      <c r="R55" s="249">
        <v>200.64999389648438</v>
      </c>
      <c r="S55" s="249">
        <v>733.05999755859375</v>
      </c>
      <c r="T55" s="249">
        <v>531.20001220703125</v>
      </c>
      <c r="U55" s="249">
        <v>1116.3399658203125</v>
      </c>
      <c r="V55" s="249">
        <v>2811.989990234375</v>
      </c>
      <c r="W55" s="249">
        <v>2342.3798828125</v>
      </c>
      <c r="X55" s="249">
        <v>3509.530029296875</v>
      </c>
      <c r="Y55" s="249">
        <v>2946.760009765625</v>
      </c>
      <c r="Z55" s="249">
        <v>3442.780029296875</v>
      </c>
      <c r="AA55" s="249">
        <v>3894.68994140625</v>
      </c>
      <c r="AB55" s="249">
        <v>4050.139892578125</v>
      </c>
      <c r="AC55" s="249">
        <v>4056.6201171875</v>
      </c>
      <c r="AD55" s="249">
        <v>3675.52001953125</v>
      </c>
      <c r="AE55" s="249">
        <v>3990.419921875</v>
      </c>
      <c r="AF55" s="249">
        <v>4519.68017578125</v>
      </c>
      <c r="AG55" s="249">
        <v>4176.83984375</v>
      </c>
      <c r="AH55" s="249">
        <v>4409</v>
      </c>
      <c r="AI55" s="249">
        <v>5291.7998046875</v>
      </c>
      <c r="AJ55" s="249">
        <v>6004.64990234375</v>
      </c>
      <c r="AK55" s="249">
        <v>5961.60009765625</v>
      </c>
      <c r="AL55" s="249">
        <v>5760.66015625</v>
      </c>
      <c r="AM55" s="249">
        <v>7916.56005859375</v>
      </c>
      <c r="AN55" s="249">
        <v>8418.5400390625</v>
      </c>
      <c r="AO55" s="153">
        <v>8231.5703125</v>
      </c>
    </row>
    <row r="56" spans="1:41" x14ac:dyDescent="0.25">
      <c r="A56" s="180" t="s">
        <v>307</v>
      </c>
      <c r="B56" s="111" t="s">
        <v>8</v>
      </c>
      <c r="C56" s="249">
        <v>39.040000915527344</v>
      </c>
      <c r="D56" s="249">
        <v>19.620000839233398</v>
      </c>
      <c r="E56" s="249">
        <v>34.200000762939453</v>
      </c>
      <c r="F56" s="249">
        <v>36.090000152587891</v>
      </c>
      <c r="G56" s="249">
        <v>26.969999313354492</v>
      </c>
      <c r="H56" s="249">
        <v>33.590000152587891</v>
      </c>
      <c r="I56" s="249">
        <v>20.420000076293945</v>
      </c>
      <c r="J56" s="249">
        <v>8.0799999237060547</v>
      </c>
      <c r="K56" s="249">
        <v>9.4499998092651367</v>
      </c>
      <c r="L56" s="249">
        <v>12.800000190734863</v>
      </c>
      <c r="M56" s="249">
        <v>11.109999656677246</v>
      </c>
      <c r="N56" s="249">
        <v>15.829999923706055</v>
      </c>
      <c r="O56" s="249">
        <v>10.380000114440918</v>
      </c>
      <c r="P56" s="249">
        <v>19.010000228881836</v>
      </c>
      <c r="Q56" s="249">
        <v>18.659999847412109</v>
      </c>
      <c r="R56" s="249">
        <v>19.430000305175781</v>
      </c>
      <c r="S56" s="249">
        <v>13.939999580383301</v>
      </c>
      <c r="T56" s="249">
        <v>15.779999732971191</v>
      </c>
      <c r="U56" s="249">
        <v>16.120000839233398</v>
      </c>
      <c r="V56" s="249">
        <v>9.880000114440918</v>
      </c>
      <c r="W56" s="249">
        <v>13.130000114440918</v>
      </c>
      <c r="X56" s="249">
        <v>8.7200002670288086</v>
      </c>
      <c r="Y56" s="249">
        <v>10.329999923706055</v>
      </c>
      <c r="Z56" s="249">
        <v>10.180000305175781</v>
      </c>
      <c r="AA56" s="249">
        <v>7.3899998664855957</v>
      </c>
      <c r="AB56" s="249">
        <v>0.79000002145767212</v>
      </c>
      <c r="AC56" s="249">
        <v>0</v>
      </c>
      <c r="AD56" s="249">
        <v>1.5800000429153442</v>
      </c>
      <c r="AE56" s="249">
        <v>1.2599999904632568</v>
      </c>
      <c r="AF56" s="249">
        <v>0</v>
      </c>
      <c r="AG56" s="249">
        <v>0</v>
      </c>
      <c r="AH56" s="249">
        <v>0</v>
      </c>
      <c r="AI56" s="249">
        <v>0.50999999046325684</v>
      </c>
      <c r="AJ56" s="249">
        <v>1.0499999523162842</v>
      </c>
      <c r="AK56" s="249">
        <v>0</v>
      </c>
      <c r="AL56" s="249">
        <v>0</v>
      </c>
      <c r="AM56" s="249">
        <v>1.9999999552965164E-2</v>
      </c>
      <c r="AN56" s="249">
        <v>0</v>
      </c>
      <c r="AO56" s="153">
        <v>0</v>
      </c>
    </row>
    <row r="57" spans="1:41" x14ac:dyDescent="0.25">
      <c r="A57" s="180" t="s">
        <v>308</v>
      </c>
      <c r="B57" s="111" t="s">
        <v>8</v>
      </c>
      <c r="C57" s="152">
        <v>4389.68017578125</v>
      </c>
      <c r="D57" s="152">
        <v>3487.260009765625</v>
      </c>
      <c r="E57" s="152">
        <v>4072.18994140625</v>
      </c>
      <c r="F57" s="152">
        <v>3876.719970703125</v>
      </c>
      <c r="G57" s="152">
        <v>4159.4501953125</v>
      </c>
      <c r="H57" s="152">
        <v>4311.66015625</v>
      </c>
      <c r="I57" s="152">
        <v>3745.330078125</v>
      </c>
      <c r="J57" s="152">
        <v>2478.7099609375</v>
      </c>
      <c r="K57" s="152">
        <v>2784.110107421875</v>
      </c>
      <c r="L57" s="152">
        <v>3019.47998046875</v>
      </c>
      <c r="M57" s="152">
        <v>3338.969970703125</v>
      </c>
      <c r="N57" s="152">
        <v>3707.6298828125</v>
      </c>
      <c r="O57" s="152">
        <v>2697.739990234375</v>
      </c>
      <c r="P57" s="152">
        <v>1100.510009765625</v>
      </c>
      <c r="Q57" s="152">
        <v>893.02001953125</v>
      </c>
      <c r="R57" s="152">
        <v>1091.8499755859375</v>
      </c>
      <c r="S57" s="152">
        <v>519.739990234375</v>
      </c>
      <c r="T57" s="152">
        <v>614.71002197265625</v>
      </c>
      <c r="U57" s="152">
        <v>414.54000854492188</v>
      </c>
      <c r="V57" s="152">
        <v>86.919998168945313</v>
      </c>
      <c r="W57" s="152">
        <v>126.43000030517578</v>
      </c>
      <c r="X57" s="152">
        <v>76.379997253417969</v>
      </c>
      <c r="Y57" s="152">
        <v>92.379997253417969</v>
      </c>
      <c r="Z57" s="152">
        <v>42.479999542236328</v>
      </c>
      <c r="AA57" s="152">
        <v>37.259998321533203</v>
      </c>
      <c r="AB57" s="152">
        <v>0.18000000715255737</v>
      </c>
      <c r="AC57" s="152">
        <v>0</v>
      </c>
      <c r="AD57" s="152">
        <v>0.4699999988079071</v>
      </c>
      <c r="AE57" s="152">
        <v>0.25999999046325684</v>
      </c>
      <c r="AF57" s="152">
        <v>0</v>
      </c>
      <c r="AG57" s="152">
        <v>0</v>
      </c>
      <c r="AH57" s="152">
        <v>0</v>
      </c>
      <c r="AI57" s="152">
        <v>1.9999999552965164E-2</v>
      </c>
      <c r="AJ57" s="152">
        <v>0.40999999642372131</v>
      </c>
      <c r="AK57" s="152">
        <v>0</v>
      </c>
      <c r="AL57" s="152">
        <v>0</v>
      </c>
      <c r="AM57" s="152">
        <v>0</v>
      </c>
      <c r="AN57" s="152">
        <v>0</v>
      </c>
      <c r="AO57" s="153">
        <v>0</v>
      </c>
    </row>
    <row r="58" spans="1:41" x14ac:dyDescent="0.25">
      <c r="A58" s="180"/>
      <c r="B58" s="111"/>
      <c r="AO58" s="153"/>
    </row>
    <row r="59" spans="1:41" x14ac:dyDescent="0.25">
      <c r="A59" s="96" t="s">
        <v>309</v>
      </c>
      <c r="B59" s="266" t="s">
        <v>310</v>
      </c>
      <c r="AO59" s="153"/>
    </row>
    <row r="60" spans="1:41" x14ac:dyDescent="0.25">
      <c r="A60" s="112" t="s">
        <v>311</v>
      </c>
      <c r="B60" s="111" t="s">
        <v>10</v>
      </c>
      <c r="C60" s="152">
        <v>0</v>
      </c>
      <c r="D60" s="152">
        <v>0</v>
      </c>
      <c r="E60" s="152">
        <v>0</v>
      </c>
      <c r="F60" s="152">
        <v>0</v>
      </c>
      <c r="G60" s="152">
        <v>0</v>
      </c>
      <c r="H60" s="152">
        <v>0</v>
      </c>
      <c r="I60" s="152">
        <v>800</v>
      </c>
      <c r="J60" s="152">
        <v>800</v>
      </c>
      <c r="K60" s="152">
        <v>800</v>
      </c>
      <c r="L60" s="152">
        <v>800</v>
      </c>
      <c r="M60" s="152">
        <v>800</v>
      </c>
      <c r="N60" s="152">
        <v>800</v>
      </c>
      <c r="O60" s="152">
        <v>800</v>
      </c>
      <c r="P60" s="152">
        <v>800</v>
      </c>
      <c r="Q60" s="152">
        <v>800</v>
      </c>
      <c r="R60" s="152">
        <v>800</v>
      </c>
      <c r="S60" s="152">
        <v>800</v>
      </c>
      <c r="T60" s="152">
        <v>800</v>
      </c>
      <c r="U60" s="152">
        <v>800</v>
      </c>
      <c r="V60" s="152">
        <v>800</v>
      </c>
      <c r="W60" s="152">
        <v>1000</v>
      </c>
      <c r="X60" s="152">
        <v>1000</v>
      </c>
      <c r="Y60" s="152">
        <v>1000</v>
      </c>
      <c r="Z60" s="152">
        <v>1000</v>
      </c>
      <c r="AA60" s="152">
        <v>1000</v>
      </c>
      <c r="AB60" s="152">
        <v>1000</v>
      </c>
      <c r="AC60" s="152">
        <v>1000</v>
      </c>
      <c r="AD60" s="152">
        <v>1000</v>
      </c>
      <c r="AE60" s="152">
        <v>1000</v>
      </c>
      <c r="AF60" s="152">
        <v>1000</v>
      </c>
      <c r="AG60" s="152">
        <v>1000</v>
      </c>
      <c r="AH60" s="152">
        <v>1000</v>
      </c>
      <c r="AI60" s="152">
        <v>1000</v>
      </c>
      <c r="AJ60" s="152">
        <v>1000</v>
      </c>
      <c r="AK60" s="152">
        <v>1000</v>
      </c>
      <c r="AL60" s="152">
        <v>1000</v>
      </c>
      <c r="AM60" s="152">
        <v>1000</v>
      </c>
      <c r="AN60" s="152">
        <v>1000</v>
      </c>
      <c r="AO60" s="153">
        <v>1000</v>
      </c>
    </row>
    <row r="61" spans="1:41" x14ac:dyDescent="0.25">
      <c r="A61" s="180" t="s">
        <v>282</v>
      </c>
      <c r="B61" s="111" t="s">
        <v>8</v>
      </c>
      <c r="C61" s="249">
        <v>0</v>
      </c>
      <c r="D61" s="249">
        <v>0</v>
      </c>
      <c r="E61" s="249">
        <v>0</v>
      </c>
      <c r="F61" s="249">
        <v>0</v>
      </c>
      <c r="G61" s="249">
        <v>0</v>
      </c>
      <c r="H61" s="249">
        <v>0</v>
      </c>
      <c r="I61" s="249">
        <v>39.540000915527344</v>
      </c>
      <c r="J61" s="249">
        <v>43.819999694824219</v>
      </c>
      <c r="K61" s="249">
        <v>39.220001220703125</v>
      </c>
      <c r="L61" s="249">
        <v>20.579999923706055</v>
      </c>
      <c r="M61" s="249">
        <v>12.5</v>
      </c>
      <c r="N61" s="249">
        <v>7.5</v>
      </c>
      <c r="O61" s="249">
        <v>6.570000171661377</v>
      </c>
      <c r="P61" s="249">
        <v>5.0100002288818359</v>
      </c>
      <c r="Q61" s="249">
        <v>4.2899999618530273</v>
      </c>
      <c r="R61" s="249">
        <v>5</v>
      </c>
      <c r="S61" s="249">
        <v>6.880000114440918</v>
      </c>
      <c r="T61" s="249">
        <v>6.369999885559082</v>
      </c>
      <c r="U61" s="249">
        <v>7.5500001907348633</v>
      </c>
      <c r="V61" s="249">
        <v>9.5399999618530273</v>
      </c>
      <c r="W61" s="249">
        <v>8.6400003433227539</v>
      </c>
      <c r="X61" s="249">
        <v>10.510000228881836</v>
      </c>
      <c r="Y61" s="249">
        <v>12.609999656677246</v>
      </c>
      <c r="Z61" s="249">
        <v>12.25</v>
      </c>
      <c r="AA61" s="249">
        <v>9.1899995803833008</v>
      </c>
      <c r="AB61" s="249">
        <v>12.970000267028809</v>
      </c>
      <c r="AC61" s="249">
        <v>20.870000839233398</v>
      </c>
      <c r="AD61" s="249">
        <v>19.659999847412109</v>
      </c>
      <c r="AE61" s="249">
        <v>28.799999237060547</v>
      </c>
      <c r="AF61" s="249">
        <v>24.090000152587891</v>
      </c>
      <c r="AG61" s="249">
        <v>15.579999923706055</v>
      </c>
      <c r="AH61" s="249">
        <v>20.329999923706055</v>
      </c>
      <c r="AI61" s="249">
        <v>17.389999389648438</v>
      </c>
      <c r="AJ61" s="249">
        <v>19.079999923706055</v>
      </c>
      <c r="AK61" s="249">
        <v>14.369999885559082</v>
      </c>
      <c r="AL61" s="249">
        <v>12.539999961853027</v>
      </c>
      <c r="AM61" s="249">
        <v>14.229999542236328</v>
      </c>
      <c r="AN61" s="249">
        <v>18.090000152587891</v>
      </c>
      <c r="AO61" s="153">
        <v>16.370000839233398</v>
      </c>
    </row>
    <row r="62" spans="1:41" x14ac:dyDescent="0.25">
      <c r="A62" s="180" t="s">
        <v>283</v>
      </c>
      <c r="B62" s="111" t="s">
        <v>8</v>
      </c>
      <c r="C62" s="249">
        <v>0</v>
      </c>
      <c r="D62" s="249">
        <v>0</v>
      </c>
      <c r="E62" s="249">
        <v>0</v>
      </c>
      <c r="F62" s="249">
        <v>0</v>
      </c>
      <c r="G62" s="249">
        <v>0</v>
      </c>
      <c r="H62" s="249">
        <v>0</v>
      </c>
      <c r="I62" s="249">
        <v>829.32000732421875</v>
      </c>
      <c r="J62" s="249">
        <v>916.4000244140625</v>
      </c>
      <c r="K62" s="249">
        <v>812.78997802734375</v>
      </c>
      <c r="L62" s="249">
        <v>429.3900146484375</v>
      </c>
      <c r="M62" s="249">
        <v>259.41000366210938</v>
      </c>
      <c r="N62" s="249">
        <v>156.22000122070313</v>
      </c>
      <c r="O62" s="249">
        <v>137.72000122070313</v>
      </c>
      <c r="P62" s="249">
        <v>102.91999816894531</v>
      </c>
      <c r="Q62" s="249">
        <v>88.290000915527344</v>
      </c>
      <c r="R62" s="249">
        <v>103.41999816894531</v>
      </c>
      <c r="S62" s="249">
        <v>144.75</v>
      </c>
      <c r="T62" s="249">
        <v>134.1199951171875</v>
      </c>
      <c r="U62" s="249">
        <v>159.47000122070313</v>
      </c>
      <c r="V62" s="249">
        <v>201.6300048828125</v>
      </c>
      <c r="W62" s="249">
        <v>194.30999755859375</v>
      </c>
      <c r="X62" s="249">
        <v>235.32000732421875</v>
      </c>
      <c r="Y62" s="249">
        <v>284.44000244140625</v>
      </c>
      <c r="Z62" s="249">
        <v>276.27999877929688</v>
      </c>
      <c r="AA62" s="249">
        <v>204.02000427246094</v>
      </c>
      <c r="AB62" s="249">
        <v>288.97000122070313</v>
      </c>
      <c r="AC62" s="249">
        <v>463.55999755859375</v>
      </c>
      <c r="AD62" s="249">
        <v>436.27999877929688</v>
      </c>
      <c r="AE62" s="249">
        <v>629.8599853515625</v>
      </c>
      <c r="AF62" s="249">
        <v>530.719970703125</v>
      </c>
      <c r="AG62" s="249">
        <v>346.6400146484375</v>
      </c>
      <c r="AH62" s="249">
        <v>450.8699951171875</v>
      </c>
      <c r="AI62" s="249">
        <v>384.239990234375</v>
      </c>
      <c r="AJ62" s="249">
        <v>421.95001220703125</v>
      </c>
      <c r="AK62" s="249">
        <v>316.010009765625</v>
      </c>
      <c r="AL62" s="249">
        <v>278.08999633789063</v>
      </c>
      <c r="AM62" s="249">
        <v>313.83999633789063</v>
      </c>
      <c r="AN62" s="249">
        <v>397.79000854492188</v>
      </c>
      <c r="AO62" s="153">
        <v>359.3599853515625</v>
      </c>
    </row>
    <row r="63" spans="1:41" x14ac:dyDescent="0.25">
      <c r="A63" s="180" t="s">
        <v>294</v>
      </c>
      <c r="B63" s="111" t="s">
        <v>8</v>
      </c>
      <c r="C63" s="249">
        <v>0</v>
      </c>
      <c r="D63" s="249">
        <v>0</v>
      </c>
      <c r="E63" s="249">
        <v>0</v>
      </c>
      <c r="F63" s="249">
        <v>0</v>
      </c>
      <c r="G63" s="249">
        <v>0</v>
      </c>
      <c r="H63" s="249">
        <v>0</v>
      </c>
      <c r="I63" s="249">
        <v>110.08000183105469</v>
      </c>
      <c r="J63" s="249">
        <v>80.779998779296875</v>
      </c>
      <c r="K63" s="249">
        <v>117.86000061035156</v>
      </c>
      <c r="L63" s="249">
        <v>125.62000274658203</v>
      </c>
      <c r="M63" s="249">
        <v>128.36000061035156</v>
      </c>
      <c r="N63" s="249">
        <v>176.44999694824219</v>
      </c>
      <c r="O63" s="249">
        <v>191.97999572753906</v>
      </c>
      <c r="P63" s="249">
        <v>202.39999389648438</v>
      </c>
      <c r="Q63" s="249">
        <v>236.14999389648438</v>
      </c>
      <c r="R63" s="249">
        <v>199.16000366210938</v>
      </c>
      <c r="S63" s="249">
        <v>194.22999572753906</v>
      </c>
      <c r="T63" s="249">
        <v>186.94000244140625</v>
      </c>
      <c r="U63" s="249">
        <v>191.05000305175781</v>
      </c>
      <c r="V63" s="249">
        <v>182.16000366210938</v>
      </c>
      <c r="W63" s="249">
        <v>213.19999694824219</v>
      </c>
      <c r="X63" s="249">
        <v>225.69999694824219</v>
      </c>
      <c r="Y63" s="249">
        <v>204.03999328613281</v>
      </c>
      <c r="Z63" s="249">
        <v>210.69999694824219</v>
      </c>
      <c r="AA63" s="249">
        <v>236.8699951171875</v>
      </c>
      <c r="AB63" s="249">
        <v>224.41999816894531</v>
      </c>
      <c r="AC63" s="249">
        <v>202.74000549316406</v>
      </c>
      <c r="AD63" s="249">
        <v>214.47000122070313</v>
      </c>
      <c r="AE63" s="249">
        <v>208.49000549316406</v>
      </c>
      <c r="AF63" s="249">
        <v>212.03999328613281</v>
      </c>
      <c r="AG63" s="249">
        <v>225.3800048828125</v>
      </c>
      <c r="AH63" s="249">
        <v>216.52999877929688</v>
      </c>
      <c r="AI63" s="249">
        <v>242.47000122070313</v>
      </c>
      <c r="AJ63" s="249">
        <v>240.03999328613281</v>
      </c>
      <c r="AK63" s="249">
        <v>248.25</v>
      </c>
      <c r="AL63" s="249">
        <v>252.63999938964844</v>
      </c>
      <c r="AM63" s="249">
        <v>251.75999450683594</v>
      </c>
      <c r="AN63" s="249">
        <v>247.69999694824219</v>
      </c>
      <c r="AO63" s="153">
        <v>258.60000610351563</v>
      </c>
    </row>
    <row r="64" spans="1:41" x14ac:dyDescent="0.25">
      <c r="A64" s="180" t="s">
        <v>295</v>
      </c>
      <c r="B64" s="111" t="s">
        <v>8</v>
      </c>
      <c r="C64" s="152">
        <v>0</v>
      </c>
      <c r="D64" s="152">
        <v>0</v>
      </c>
      <c r="E64" s="152">
        <v>0</v>
      </c>
      <c r="F64" s="152">
        <v>0</v>
      </c>
      <c r="G64" s="152">
        <v>0</v>
      </c>
      <c r="H64" s="152">
        <v>0</v>
      </c>
      <c r="I64" s="152">
        <v>2238.25</v>
      </c>
      <c r="J64" s="152">
        <v>1651.3599853515625</v>
      </c>
      <c r="K64" s="152">
        <v>2378.469970703125</v>
      </c>
      <c r="L64" s="152">
        <v>2540.1201171875</v>
      </c>
      <c r="M64" s="152">
        <v>2603.2900390625</v>
      </c>
      <c r="N64" s="152">
        <v>3561.530029296875</v>
      </c>
      <c r="O64" s="152">
        <v>3851.429931640625</v>
      </c>
      <c r="P64" s="152">
        <v>4077.070068359375</v>
      </c>
      <c r="Q64" s="152">
        <v>4722.68994140625</v>
      </c>
      <c r="R64" s="152">
        <v>3989.25</v>
      </c>
      <c r="S64" s="152">
        <v>3887.169921875</v>
      </c>
      <c r="T64" s="152">
        <v>3734.340087890625</v>
      </c>
      <c r="U64" s="152">
        <v>3804.050048828125</v>
      </c>
      <c r="V64" s="152">
        <v>3637.75</v>
      </c>
      <c r="W64" s="152">
        <v>4395.259765625</v>
      </c>
      <c r="X64" s="152">
        <v>4627.0400390625</v>
      </c>
      <c r="Y64" s="152">
        <v>4206.06005859375</v>
      </c>
      <c r="Z64" s="152">
        <v>4329.009765625</v>
      </c>
      <c r="AA64" s="152">
        <v>4830.93017578125</v>
      </c>
      <c r="AB64" s="152">
        <v>4573.52001953125</v>
      </c>
      <c r="AC64" s="152">
        <v>4127.10986328125</v>
      </c>
      <c r="AD64" s="152">
        <v>4357.0400390625</v>
      </c>
      <c r="AE64" s="152">
        <v>4213.14013671875</v>
      </c>
      <c r="AF64" s="152">
        <v>4316.2001953125</v>
      </c>
      <c r="AG64" s="152">
        <v>4594.7900390625</v>
      </c>
      <c r="AH64" s="152">
        <v>4410.83984375</v>
      </c>
      <c r="AI64" s="152">
        <v>4920.31982421875</v>
      </c>
      <c r="AJ64" s="152">
        <v>4870.7001953125</v>
      </c>
      <c r="AK64" s="152">
        <v>5036.7001953125</v>
      </c>
      <c r="AL64" s="152">
        <v>5123.080078125</v>
      </c>
      <c r="AM64" s="152">
        <v>5106.47021484375</v>
      </c>
      <c r="AN64" s="152">
        <v>5021.27978515625</v>
      </c>
      <c r="AO64" s="153">
        <v>5241.5</v>
      </c>
    </row>
    <row r="65" spans="1:41" x14ac:dyDescent="0.25">
      <c r="A65" s="180"/>
      <c r="B65" s="111"/>
      <c r="AO65" s="153"/>
    </row>
    <row r="66" spans="1:41" x14ac:dyDescent="0.25">
      <c r="A66" s="209" t="s">
        <v>312</v>
      </c>
      <c r="B66" s="111"/>
      <c r="AO66" s="153"/>
    </row>
    <row r="67" spans="1:41" x14ac:dyDescent="0.25">
      <c r="A67" s="112" t="s">
        <v>313</v>
      </c>
      <c r="B67" s="111" t="s">
        <v>10</v>
      </c>
      <c r="C67" s="152">
        <v>0</v>
      </c>
      <c r="D67" s="152">
        <v>0</v>
      </c>
      <c r="E67" s="152">
        <v>0</v>
      </c>
      <c r="F67" s="152">
        <v>0</v>
      </c>
      <c r="G67" s="152">
        <v>0</v>
      </c>
      <c r="H67" s="152">
        <v>0</v>
      </c>
      <c r="I67" s="152">
        <v>0</v>
      </c>
      <c r="J67" s="152">
        <v>0</v>
      </c>
      <c r="K67" s="152">
        <v>0</v>
      </c>
      <c r="L67" s="152">
        <v>0</v>
      </c>
      <c r="M67" s="152">
        <v>0</v>
      </c>
      <c r="N67" s="152">
        <v>0</v>
      </c>
      <c r="O67" s="152">
        <v>0</v>
      </c>
      <c r="P67" s="152">
        <v>0</v>
      </c>
      <c r="Q67" s="152">
        <v>0</v>
      </c>
      <c r="R67" s="152">
        <v>0</v>
      </c>
      <c r="S67" s="152">
        <v>0</v>
      </c>
      <c r="T67" s="152">
        <v>0</v>
      </c>
      <c r="U67" s="152">
        <v>0</v>
      </c>
      <c r="V67" s="152">
        <v>0</v>
      </c>
      <c r="W67" s="152">
        <v>0</v>
      </c>
      <c r="X67" s="152">
        <v>0</v>
      </c>
      <c r="Y67" s="152">
        <v>0</v>
      </c>
      <c r="Z67" s="152">
        <v>0</v>
      </c>
      <c r="AA67" s="152">
        <v>0</v>
      </c>
      <c r="AB67" s="152">
        <v>0</v>
      </c>
      <c r="AC67" s="152">
        <v>0</v>
      </c>
      <c r="AD67" s="152">
        <v>0</v>
      </c>
      <c r="AE67" s="152">
        <v>0</v>
      </c>
      <c r="AF67" s="152">
        <v>0</v>
      </c>
      <c r="AG67" s="152">
        <v>0</v>
      </c>
      <c r="AH67" s="152">
        <v>0</v>
      </c>
      <c r="AI67" s="152">
        <v>0</v>
      </c>
      <c r="AJ67" s="152">
        <v>0</v>
      </c>
      <c r="AK67" s="152">
        <v>0</v>
      </c>
      <c r="AL67" s="152">
        <v>0</v>
      </c>
      <c r="AM67" s="152">
        <v>0</v>
      </c>
      <c r="AN67" s="152">
        <v>0</v>
      </c>
      <c r="AO67" s="153">
        <v>0</v>
      </c>
    </row>
    <row r="68" spans="1:41" x14ac:dyDescent="0.25">
      <c r="A68" s="180" t="s">
        <v>278</v>
      </c>
      <c r="B68" s="111" t="s">
        <v>8</v>
      </c>
      <c r="C68" s="249">
        <v>-21.840000152587891</v>
      </c>
      <c r="D68" s="249">
        <v>-25.5</v>
      </c>
      <c r="E68" s="249">
        <v>-26.700000762939453</v>
      </c>
      <c r="F68" s="249">
        <v>-33.360000610351563</v>
      </c>
      <c r="G68" s="249">
        <v>-29.260000228881836</v>
      </c>
      <c r="H68" s="249">
        <v>-31.5</v>
      </c>
      <c r="I68" s="249">
        <v>-13.270000457763672</v>
      </c>
      <c r="J68" s="249">
        <v>-19.709999084472656</v>
      </c>
      <c r="K68" s="249">
        <v>-13.710000038146973</v>
      </c>
      <c r="L68" s="249">
        <v>-13.779999732971191</v>
      </c>
      <c r="M68" s="249">
        <v>-11.640000343322754</v>
      </c>
      <c r="N68" s="249">
        <v>-8.6899995803833008</v>
      </c>
      <c r="O68" s="249">
        <v>-6.1999998092651367</v>
      </c>
      <c r="P68" s="249">
        <v>-8.4700002670288086</v>
      </c>
      <c r="Q68" s="249">
        <v>-15.220000267028809</v>
      </c>
      <c r="R68" s="249">
        <v>-12.340000152587891</v>
      </c>
      <c r="S68" s="249">
        <v>-13.949999809265137</v>
      </c>
      <c r="T68" s="249">
        <v>-12.460000038146973</v>
      </c>
      <c r="U68" s="249">
        <v>-10.569999694824219</v>
      </c>
      <c r="V68" s="249">
        <v>-16.610000610351563</v>
      </c>
      <c r="W68" s="249">
        <v>-16.469999313354492</v>
      </c>
      <c r="X68" s="249">
        <v>-15.159999847412109</v>
      </c>
      <c r="Y68" s="249">
        <v>-15.399999618530273</v>
      </c>
      <c r="Z68" s="249">
        <v>-18.850000381469727</v>
      </c>
      <c r="AA68" s="249">
        <v>-28.260000228881836</v>
      </c>
      <c r="AB68" s="249">
        <v>-29.729999542236328</v>
      </c>
      <c r="AC68" s="249">
        <v>-31.149999618530273</v>
      </c>
      <c r="AD68" s="249">
        <v>-41.509998321533203</v>
      </c>
      <c r="AE68" s="249">
        <v>-45.209999084472656</v>
      </c>
      <c r="AF68" s="249">
        <v>-47.090000152587891</v>
      </c>
      <c r="AG68" s="249">
        <v>-45.630001068115234</v>
      </c>
      <c r="AH68" s="249">
        <v>-40.540000915527344</v>
      </c>
      <c r="AI68" s="249">
        <v>-50.990001678466797</v>
      </c>
      <c r="AJ68" s="249">
        <v>-49.009998321533203</v>
      </c>
      <c r="AK68" s="249">
        <v>-43.849998474121094</v>
      </c>
      <c r="AL68" s="249">
        <v>-40.529998779296875</v>
      </c>
      <c r="AM68" s="249">
        <v>-39.450000762939453</v>
      </c>
      <c r="AN68" s="249">
        <v>-45.720001220703125</v>
      </c>
      <c r="AO68" s="153">
        <v>-44.400001525878906</v>
      </c>
    </row>
    <row r="69" spans="1:41" x14ac:dyDescent="0.25">
      <c r="A69" s="180" t="s">
        <v>279</v>
      </c>
      <c r="B69" s="111" t="s">
        <v>8</v>
      </c>
      <c r="C69" s="249">
        <v>144.83000183105469</v>
      </c>
      <c r="D69" s="249">
        <v>169.11000061035156</v>
      </c>
      <c r="E69" s="249">
        <v>177.05999755859375</v>
      </c>
      <c r="F69" s="249">
        <v>221.25</v>
      </c>
      <c r="G69" s="249">
        <v>194</v>
      </c>
      <c r="H69" s="249">
        <v>208.8800048828125</v>
      </c>
      <c r="I69" s="249">
        <v>87.959999084472656</v>
      </c>
      <c r="J69" s="249">
        <v>130.69000244140625</v>
      </c>
      <c r="K69" s="249">
        <v>90.900001525878906</v>
      </c>
      <c r="L69" s="249">
        <v>91.370002746582031</v>
      </c>
      <c r="M69" s="249">
        <v>77.199996948242188</v>
      </c>
      <c r="N69" s="249">
        <v>57.599998474121094</v>
      </c>
      <c r="O69" s="249">
        <v>41.090000152587891</v>
      </c>
      <c r="P69" s="249">
        <v>56.169998168945313</v>
      </c>
      <c r="Q69" s="249">
        <v>100.95999908447266</v>
      </c>
      <c r="R69" s="249">
        <v>81.839996337890625</v>
      </c>
      <c r="S69" s="249">
        <v>92.540000915527344</v>
      </c>
      <c r="T69" s="249">
        <v>82.629997253417969</v>
      </c>
      <c r="U69" s="249">
        <v>70.05999755859375</v>
      </c>
      <c r="V69" s="249">
        <v>110.12999725341797</v>
      </c>
      <c r="W69" s="249">
        <v>109.20999908447266</v>
      </c>
      <c r="X69" s="249">
        <v>100.54000091552734</v>
      </c>
      <c r="Y69" s="249">
        <v>102.12999725341797</v>
      </c>
      <c r="Z69" s="249">
        <v>125.02999877929688</v>
      </c>
      <c r="AA69" s="249">
        <v>187.41000366210938</v>
      </c>
      <c r="AB69" s="249">
        <v>197.14999389648438</v>
      </c>
      <c r="AC69" s="249">
        <v>206.55999755859375</v>
      </c>
      <c r="AD69" s="249">
        <v>275.26998901367188</v>
      </c>
      <c r="AE69" s="249">
        <v>299.77999877929688</v>
      </c>
      <c r="AF69" s="249">
        <v>312.27999877929688</v>
      </c>
      <c r="AG69" s="249">
        <v>302.57000732421875</v>
      </c>
      <c r="AH69" s="249">
        <v>268.82998657226563</v>
      </c>
      <c r="AI69" s="249">
        <v>338.16000366210938</v>
      </c>
      <c r="AJ69" s="249">
        <v>324.98001098632813</v>
      </c>
      <c r="AK69" s="249">
        <v>290.760009765625</v>
      </c>
      <c r="AL69" s="249">
        <v>268.79000854492188</v>
      </c>
      <c r="AM69" s="249">
        <v>261.6099853515625</v>
      </c>
      <c r="AN69" s="249">
        <v>303.14999389648438</v>
      </c>
      <c r="AO69" s="153">
        <v>294.42001342773438</v>
      </c>
    </row>
    <row r="70" spans="1:41" x14ac:dyDescent="0.25">
      <c r="A70" s="180" t="s">
        <v>290</v>
      </c>
      <c r="B70" s="111" t="s">
        <v>8</v>
      </c>
      <c r="C70" s="249">
        <v>99.139999389648438</v>
      </c>
      <c r="D70" s="249">
        <v>107.40000152587891</v>
      </c>
      <c r="E70" s="249">
        <v>115.55999755859375</v>
      </c>
      <c r="F70" s="249">
        <v>102.81999969482422</v>
      </c>
      <c r="G70" s="249">
        <v>110.22000122070313</v>
      </c>
      <c r="H70" s="249">
        <v>119.16000366210938</v>
      </c>
      <c r="I70" s="249">
        <v>148.75999450683594</v>
      </c>
      <c r="J70" s="249">
        <v>98.739997863769531</v>
      </c>
      <c r="K70" s="249">
        <v>97.69000244140625</v>
      </c>
      <c r="L70" s="249">
        <v>105.05000305175781</v>
      </c>
      <c r="M70" s="249">
        <v>98.959999084472656</v>
      </c>
      <c r="N70" s="249">
        <v>113.30999755859375</v>
      </c>
      <c r="O70" s="249">
        <v>126.58999633789063</v>
      </c>
      <c r="P70" s="249">
        <v>96.260002136230469</v>
      </c>
      <c r="Q70" s="249">
        <v>66.599998474121094</v>
      </c>
      <c r="R70" s="249">
        <v>94.330001831054688</v>
      </c>
      <c r="S70" s="249">
        <v>102.43000030517578</v>
      </c>
      <c r="T70" s="249">
        <v>104.36000061035156</v>
      </c>
      <c r="U70" s="249">
        <v>109.12999725341797</v>
      </c>
      <c r="V70" s="249">
        <v>107.01000213623047</v>
      </c>
      <c r="W70" s="249">
        <v>122.08000183105469</v>
      </c>
      <c r="X70" s="249">
        <v>105.09999847412109</v>
      </c>
      <c r="Y70" s="249">
        <v>102.30000305175781</v>
      </c>
      <c r="Z70" s="249">
        <v>91.959999084472656</v>
      </c>
      <c r="AA70" s="249">
        <v>86.430000305175781</v>
      </c>
      <c r="AB70" s="249">
        <v>76.480003356933594</v>
      </c>
      <c r="AC70" s="249">
        <v>62.650001525878906</v>
      </c>
      <c r="AD70" s="249">
        <v>58.189998626708984</v>
      </c>
      <c r="AE70" s="249">
        <v>53.950000762939453</v>
      </c>
      <c r="AF70" s="249">
        <v>55.180000305175781</v>
      </c>
      <c r="AG70" s="249">
        <v>57.330001831054688</v>
      </c>
      <c r="AH70" s="249">
        <v>62.380001068115234</v>
      </c>
      <c r="AI70" s="249">
        <v>53.950000762939453</v>
      </c>
      <c r="AJ70" s="249">
        <v>53.700000762939453</v>
      </c>
      <c r="AK70" s="249">
        <v>61.650001525878906</v>
      </c>
      <c r="AL70" s="249">
        <v>60.159999847412109</v>
      </c>
      <c r="AM70" s="249">
        <v>57.819999694824219</v>
      </c>
      <c r="AN70" s="249">
        <v>56.220001220703125</v>
      </c>
      <c r="AO70" s="153">
        <v>58.75</v>
      </c>
    </row>
    <row r="71" spans="1:41" x14ac:dyDescent="0.25">
      <c r="A71" s="180" t="s">
        <v>291</v>
      </c>
      <c r="B71" s="111" t="s">
        <v>8</v>
      </c>
      <c r="C71" s="152">
        <v>657.42999267578125</v>
      </c>
      <c r="D71" s="152">
        <v>712.21002197265625</v>
      </c>
      <c r="E71" s="152">
        <v>766.30999755859375</v>
      </c>
      <c r="F71" s="152">
        <v>681.80999755859375</v>
      </c>
      <c r="G71" s="152">
        <v>730.90997314453125</v>
      </c>
      <c r="H71" s="152">
        <v>790.20001220703125</v>
      </c>
      <c r="I71" s="152">
        <v>986.469970703125</v>
      </c>
      <c r="J71" s="152">
        <v>654.77001953125</v>
      </c>
      <c r="K71" s="152">
        <v>647.780029296875</v>
      </c>
      <c r="L71" s="152">
        <v>696.6199951171875</v>
      </c>
      <c r="M71" s="152">
        <v>656.239990234375</v>
      </c>
      <c r="N71" s="152">
        <v>751.3699951171875</v>
      </c>
      <c r="O71" s="152">
        <v>839.489990234375</v>
      </c>
      <c r="P71" s="152">
        <v>638.33001708984375</v>
      </c>
      <c r="Q71" s="152">
        <v>441.66000366210938</v>
      </c>
      <c r="R71" s="152">
        <v>625.52001953125</v>
      </c>
      <c r="S71" s="152">
        <v>679.239990234375</v>
      </c>
      <c r="T71" s="152">
        <v>692.05999755859375</v>
      </c>
      <c r="U71" s="152">
        <v>723.67999267578125</v>
      </c>
      <c r="V71" s="152">
        <v>709.6300048828125</v>
      </c>
      <c r="W71" s="152">
        <v>809.530029296875</v>
      </c>
      <c r="X71" s="152">
        <v>696.96002197265625</v>
      </c>
      <c r="Y71" s="152">
        <v>678.4000244140625</v>
      </c>
      <c r="Z71" s="152">
        <v>609.79998779296875</v>
      </c>
      <c r="AA71" s="152">
        <v>573.1300048828125</v>
      </c>
      <c r="AB71" s="152">
        <v>507.17001342773438</v>
      </c>
      <c r="AC71" s="152">
        <v>415.48001098632813</v>
      </c>
      <c r="AD71" s="152">
        <v>385.8900146484375</v>
      </c>
      <c r="AE71" s="152">
        <v>357.739990234375</v>
      </c>
      <c r="AF71" s="152">
        <v>365.89999389648438</v>
      </c>
      <c r="AG71" s="152">
        <v>380.16000366210938</v>
      </c>
      <c r="AH71" s="152">
        <v>413.69000244140625</v>
      </c>
      <c r="AI71" s="152">
        <v>357.77999877929688</v>
      </c>
      <c r="AJ71" s="152">
        <v>356.1199951171875</v>
      </c>
      <c r="AK71" s="152">
        <v>408.79998779296875</v>
      </c>
      <c r="AL71" s="152">
        <v>398.92001342773438</v>
      </c>
      <c r="AM71" s="152">
        <v>383.42999267578125</v>
      </c>
      <c r="AN71" s="152">
        <v>372.82000732421875</v>
      </c>
      <c r="AO71" s="153">
        <v>389.58999633789063</v>
      </c>
    </row>
    <row r="72" spans="1:41" ht="16.5" thickBot="1" x14ac:dyDescent="0.3">
      <c r="A72" s="267"/>
      <c r="B72" s="189"/>
      <c r="C72" s="268"/>
      <c r="D72" s="268"/>
      <c r="E72" s="268"/>
      <c r="F72" s="268"/>
      <c r="G72" s="268"/>
      <c r="H72" s="268"/>
      <c r="I72" s="268"/>
      <c r="J72" s="268"/>
      <c r="K72" s="268"/>
      <c r="L72" s="268"/>
      <c r="M72" s="268"/>
      <c r="N72" s="268"/>
      <c r="O72" s="268"/>
      <c r="P72" s="268"/>
      <c r="Q72" s="268"/>
      <c r="R72" s="268"/>
      <c r="S72" s="268"/>
      <c r="T72" s="268"/>
      <c r="U72" s="268"/>
      <c r="V72" s="268"/>
      <c r="W72" s="268"/>
      <c r="X72" s="268"/>
      <c r="Y72" s="268"/>
      <c r="Z72" s="268"/>
      <c r="AA72" s="268"/>
      <c r="AB72" s="268"/>
      <c r="AC72" s="268"/>
      <c r="AD72" s="268"/>
      <c r="AE72" s="268"/>
      <c r="AF72" s="268"/>
      <c r="AG72" s="268"/>
      <c r="AH72" s="268"/>
      <c r="AI72" s="268"/>
      <c r="AJ72" s="268"/>
      <c r="AK72" s="268"/>
      <c r="AL72" s="268"/>
      <c r="AM72" s="268"/>
      <c r="AN72" s="268"/>
      <c r="AO72" s="269"/>
    </row>
    <row r="74" spans="1:41" ht="16.5" thickBot="1" x14ac:dyDescent="0.3">
      <c r="A74" s="96" t="s">
        <v>314</v>
      </c>
    </row>
    <row r="75" spans="1:41" ht="16.5" thickBot="1" x14ac:dyDescent="0.3">
      <c r="A75" s="270" t="s">
        <v>168</v>
      </c>
      <c r="B75" s="271"/>
      <c r="C75" s="264">
        <v>2022</v>
      </c>
      <c r="D75" s="264">
        <v>2023</v>
      </c>
      <c r="E75" s="264">
        <v>2024</v>
      </c>
      <c r="F75" s="264">
        <v>2025</v>
      </c>
      <c r="G75" s="264">
        <v>2026</v>
      </c>
      <c r="H75" s="264">
        <v>2027</v>
      </c>
      <c r="I75" s="264">
        <v>2028</v>
      </c>
      <c r="J75" s="264">
        <v>2029</v>
      </c>
      <c r="K75" s="264">
        <v>2030</v>
      </c>
      <c r="L75" s="264">
        <v>2031</v>
      </c>
      <c r="M75" s="264">
        <v>2032</v>
      </c>
      <c r="N75" s="264">
        <v>2033</v>
      </c>
      <c r="O75" s="264">
        <v>2034</v>
      </c>
      <c r="P75" s="264">
        <v>2035</v>
      </c>
      <c r="Q75" s="264">
        <v>2036</v>
      </c>
      <c r="R75" s="264">
        <v>2037</v>
      </c>
      <c r="S75" s="264">
        <v>2038</v>
      </c>
      <c r="T75" s="264">
        <v>2039</v>
      </c>
      <c r="U75" s="264">
        <v>2040</v>
      </c>
      <c r="V75" s="264">
        <v>2041</v>
      </c>
      <c r="W75" s="264">
        <v>2042</v>
      </c>
      <c r="X75" s="264">
        <v>2043</v>
      </c>
      <c r="Y75" s="264">
        <v>2044</v>
      </c>
      <c r="Z75" s="264">
        <v>2045</v>
      </c>
      <c r="AA75" s="264">
        <v>2046</v>
      </c>
      <c r="AB75" s="264">
        <v>2047</v>
      </c>
      <c r="AC75" s="264">
        <v>2048</v>
      </c>
      <c r="AD75" s="264">
        <v>2049</v>
      </c>
      <c r="AE75" s="264">
        <v>2050</v>
      </c>
      <c r="AF75" s="264">
        <v>2051</v>
      </c>
      <c r="AG75" s="264">
        <v>2052</v>
      </c>
      <c r="AH75" s="264">
        <v>2053</v>
      </c>
      <c r="AI75" s="264">
        <v>2054</v>
      </c>
      <c r="AJ75" s="264">
        <v>2055</v>
      </c>
      <c r="AK75" s="264">
        <v>2056</v>
      </c>
      <c r="AL75" s="264">
        <v>2057</v>
      </c>
      <c r="AM75" s="264">
        <v>2058</v>
      </c>
      <c r="AN75" s="264">
        <v>2059</v>
      </c>
      <c r="AO75" s="265">
        <v>2060</v>
      </c>
    </row>
    <row r="76" spans="1:41" x14ac:dyDescent="0.25">
      <c r="A76" s="272" t="s">
        <v>315</v>
      </c>
      <c r="B76" s="273" t="s">
        <v>8</v>
      </c>
      <c r="C76" s="274">
        <v>-342.57000732421875</v>
      </c>
      <c r="D76" s="274">
        <v>-484.02999877929688</v>
      </c>
      <c r="E76" s="274">
        <v>-724.24003124237061</v>
      </c>
      <c r="F76" s="274">
        <v>-880.42004585266113</v>
      </c>
      <c r="G76" s="274">
        <v>-1210.5799999237061</v>
      </c>
      <c r="H76" s="274">
        <v>-326.20998859405518</v>
      </c>
      <c r="I76" s="274">
        <v>-341.61997509002686</v>
      </c>
      <c r="J76" s="274">
        <v>-1125.9399528503418</v>
      </c>
      <c r="K76" s="274">
        <v>-1217.64004778862</v>
      </c>
      <c r="L76" s="274">
        <v>-41.330019235610962</v>
      </c>
      <c r="M76" s="274">
        <v>273.15999007225037</v>
      </c>
      <c r="N76" s="274">
        <v>1437.820041179657</v>
      </c>
      <c r="O76" s="274">
        <v>2823.790097117424</v>
      </c>
      <c r="P76" s="274">
        <v>1662.5500466823578</v>
      </c>
      <c r="Q76" s="274">
        <v>1704.0999595522881</v>
      </c>
      <c r="R76" s="274">
        <v>3051.3699023723602</v>
      </c>
      <c r="S76" s="274">
        <v>4880.1099996566772</v>
      </c>
      <c r="T76" s="274">
        <v>4146.4100189208984</v>
      </c>
      <c r="U76" s="274">
        <v>3893.5401172637939</v>
      </c>
      <c r="V76" s="274">
        <v>5125.4099807739258</v>
      </c>
      <c r="W76" s="274">
        <v>3779.1099319458008</v>
      </c>
      <c r="X76" s="274">
        <v>4675.0499610900879</v>
      </c>
      <c r="Y76" s="274">
        <v>4503.9499015808105</v>
      </c>
      <c r="Z76" s="274">
        <v>4129.9301376342773</v>
      </c>
      <c r="AA76" s="274">
        <v>3506.0900592803955</v>
      </c>
      <c r="AB76" s="274">
        <v>3663.4301166534424</v>
      </c>
      <c r="AC76" s="274">
        <v>4986.1599025726318</v>
      </c>
      <c r="AD76" s="274">
        <v>4104.81005859375</v>
      </c>
      <c r="AE76" s="275">
        <v>4877.0100975036621</v>
      </c>
      <c r="AF76" s="275">
        <v>3890.0199813842773</v>
      </c>
      <c r="AG76" s="275">
        <v>3659.4999809265137</v>
      </c>
      <c r="AH76" s="275">
        <v>3345.080039024353</v>
      </c>
      <c r="AI76" s="275">
        <v>3142.5799617767334</v>
      </c>
      <c r="AJ76" s="275">
        <v>3043.7400197982788</v>
      </c>
      <c r="AK76" s="275">
        <v>2158.8600785136223</v>
      </c>
      <c r="AL76" s="275">
        <v>2049.2699807286263</v>
      </c>
      <c r="AM76" s="275">
        <v>1875.6400206685066</v>
      </c>
      <c r="AN76" s="275">
        <v>1935.9299612045288</v>
      </c>
      <c r="AO76" s="276">
        <v>1848.6899505853653</v>
      </c>
    </row>
    <row r="77" spans="1:41" x14ac:dyDescent="0.25">
      <c r="A77" s="272" t="s">
        <v>316</v>
      </c>
      <c r="B77" s="273" t="s">
        <v>8</v>
      </c>
      <c r="C77" s="274">
        <v>-1499.0100021362305</v>
      </c>
      <c r="D77" s="274">
        <v>-1643.5000476837158</v>
      </c>
      <c r="E77" s="274">
        <v>-1776.4699487686157</v>
      </c>
      <c r="F77" s="274">
        <v>-1078.9499645233154</v>
      </c>
      <c r="G77" s="274">
        <v>-1269.7898836135864</v>
      </c>
      <c r="H77" s="274">
        <v>-2529.0600261688232</v>
      </c>
      <c r="I77" s="274">
        <v>-4326.0599765777588</v>
      </c>
      <c r="J77" s="274">
        <v>-1239.1701045036316</v>
      </c>
      <c r="K77" s="274">
        <v>-1908.1999809741974</v>
      </c>
      <c r="L77" s="274">
        <v>-3266.5499665737152</v>
      </c>
      <c r="M77" s="274">
        <v>-3363.7399928569794</v>
      </c>
      <c r="N77" s="274">
        <v>-5198.4899678230286</v>
      </c>
      <c r="O77" s="274">
        <v>-7568.1301821470261</v>
      </c>
      <c r="P77" s="274">
        <v>-4724.9900453090668</v>
      </c>
      <c r="Q77" s="274">
        <v>-3014.6100179553032</v>
      </c>
      <c r="R77" s="274">
        <v>-5527.0699031352997</v>
      </c>
      <c r="S77" s="274">
        <v>-7760.2398719787598</v>
      </c>
      <c r="T77" s="274">
        <v>-7263.6700954437256</v>
      </c>
      <c r="U77" s="274">
        <v>-7197.2401628494263</v>
      </c>
      <c r="V77" s="274">
        <v>-8252.5498971939087</v>
      </c>
      <c r="W77" s="274">
        <v>-8011.1799793243408</v>
      </c>
      <c r="X77" s="274">
        <v>-7769.8798894882202</v>
      </c>
      <c r="Y77" s="274">
        <v>-7471.5398464202881</v>
      </c>
      <c r="Z77" s="274">
        <v>-6456.470100402832</v>
      </c>
      <c r="AA77" s="274">
        <v>-5335.7399311065674</v>
      </c>
      <c r="AB77" s="274">
        <v>-4848.380220413208</v>
      </c>
      <c r="AC77" s="274">
        <v>-5352.509937286377</v>
      </c>
      <c r="AD77" s="274">
        <v>-4106.1401214599609</v>
      </c>
      <c r="AE77" s="275">
        <v>-4413.3701267242432</v>
      </c>
      <c r="AF77" s="275">
        <v>-3627.119930267334</v>
      </c>
      <c r="AG77" s="275">
        <v>-3778.5899848937988</v>
      </c>
      <c r="AH77" s="275">
        <v>-3746.5200796127319</v>
      </c>
      <c r="AI77" s="275">
        <v>-2852.7699451446533</v>
      </c>
      <c r="AJ77" s="275">
        <v>-2859.6799345016479</v>
      </c>
      <c r="AK77" s="275">
        <v>-2442.0900055766106</v>
      </c>
      <c r="AL77" s="275">
        <v>-2148.1698983311653</v>
      </c>
      <c r="AM77" s="275">
        <v>-1974.0499785542488</v>
      </c>
      <c r="AN77" s="275">
        <v>-1780.1899785995483</v>
      </c>
      <c r="AO77" s="276">
        <v>-1716.1999107599258</v>
      </c>
    </row>
    <row r="78" spans="1:41" x14ac:dyDescent="0.25">
      <c r="A78" s="272" t="s">
        <v>3</v>
      </c>
      <c r="B78" s="273" t="s">
        <v>8</v>
      </c>
      <c r="C78" s="274">
        <v>1841.5800094604492</v>
      </c>
      <c r="D78" s="274">
        <v>2127.5300464630127</v>
      </c>
      <c r="E78" s="274">
        <v>2500.7099800109863</v>
      </c>
      <c r="F78" s="274">
        <v>1959.3700103759766</v>
      </c>
      <c r="G78" s="274">
        <v>2480.3698835372925</v>
      </c>
      <c r="H78" s="274">
        <v>2855.2700147628784</v>
      </c>
      <c r="I78" s="274">
        <v>3329.2899599075317</v>
      </c>
      <c r="J78" s="274">
        <v>1667.110095500946</v>
      </c>
      <c r="K78" s="274">
        <v>1638.8000354766846</v>
      </c>
      <c r="L78" s="274">
        <v>1302.1898860931396</v>
      </c>
      <c r="M78" s="274">
        <v>862.55996799468994</v>
      </c>
      <c r="N78" s="274">
        <v>524.30989551544189</v>
      </c>
      <c r="O78" s="274">
        <v>1216.0401501655579</v>
      </c>
      <c r="P78" s="274">
        <v>-714.32007789611816</v>
      </c>
      <c r="Q78" s="274">
        <v>-3092.0298881530762</v>
      </c>
      <c r="R78" s="274">
        <v>-1215.9699974060059</v>
      </c>
      <c r="S78" s="274">
        <v>-674.94005393981934</v>
      </c>
      <c r="T78" s="274">
        <v>-302.39001369476318</v>
      </c>
      <c r="U78" s="274">
        <v>-157.3799991607666</v>
      </c>
      <c r="V78" s="274">
        <v>-136.36007499694824</v>
      </c>
      <c r="W78" s="274">
        <v>235.68027591705322</v>
      </c>
      <c r="X78" s="274">
        <v>-1081.7001066207886</v>
      </c>
      <c r="Y78" s="274">
        <v>-762.60011768341064</v>
      </c>
      <c r="Z78" s="274">
        <v>-1527.7398071289063</v>
      </c>
      <c r="AA78" s="274">
        <v>-2569.580304145813</v>
      </c>
      <c r="AB78" s="274">
        <v>-2888.1499166488647</v>
      </c>
      <c r="AC78" s="274">
        <v>-3115.3298263549805</v>
      </c>
      <c r="AD78" s="274">
        <v>-3724.6199760437012</v>
      </c>
      <c r="AE78" s="275">
        <v>-3867.2301158905029</v>
      </c>
      <c r="AF78" s="275">
        <v>-3860.4302825927734</v>
      </c>
      <c r="AG78" s="275">
        <v>-3919.2600154876709</v>
      </c>
      <c r="AH78" s="275">
        <v>-3362.3298091888428</v>
      </c>
      <c r="AI78" s="275">
        <v>-4600.8098487854004</v>
      </c>
      <c r="AJ78" s="275">
        <v>-4411.8502750396729</v>
      </c>
      <c r="AK78" s="275">
        <v>-4203.5802583694458</v>
      </c>
      <c r="AL78" s="275">
        <v>-4505.9901647567749</v>
      </c>
      <c r="AM78" s="275">
        <v>-4456.6902656555176</v>
      </c>
      <c r="AN78" s="275">
        <v>-4549.6197624206543</v>
      </c>
      <c r="AO78" s="276">
        <v>-4772.4000492095947</v>
      </c>
    </row>
    <row r="79" spans="1:41" x14ac:dyDescent="0.25">
      <c r="A79" s="272" t="s">
        <v>2</v>
      </c>
      <c r="B79" s="273" t="s">
        <v>8</v>
      </c>
      <c r="C79" s="274">
        <v>6007.0797452926636</v>
      </c>
      <c r="D79" s="274">
        <v>10651.960011601448</v>
      </c>
      <c r="E79" s="274">
        <v>10857.339807271957</v>
      </c>
      <c r="F79" s="274">
        <v>9986.3996850252151</v>
      </c>
      <c r="G79" s="274">
        <v>10689.099774718285</v>
      </c>
      <c r="H79" s="274">
        <v>10339.120170772076</v>
      </c>
      <c r="I79" s="274">
        <v>8619.9501101970673</v>
      </c>
      <c r="J79" s="274">
        <v>9030.0201683044434</v>
      </c>
      <c r="K79" s="274">
        <v>8242.160026550293</v>
      </c>
      <c r="L79" s="274">
        <v>10338.019701004028</v>
      </c>
      <c r="M79" s="274">
        <v>10080.120468139648</v>
      </c>
      <c r="N79" s="274">
        <v>13329.089973449707</v>
      </c>
      <c r="O79" s="274">
        <v>15307.02994966507</v>
      </c>
      <c r="P79" s="274">
        <v>13170.250120162964</v>
      </c>
      <c r="Q79" s="274">
        <v>11919.509959220886</v>
      </c>
      <c r="R79" s="274">
        <v>10754.589672088623</v>
      </c>
      <c r="S79" s="274">
        <v>10296.949641227722</v>
      </c>
      <c r="T79" s="274">
        <v>7872.9595632553101</v>
      </c>
      <c r="U79" s="274">
        <v>11055.479928016663</v>
      </c>
      <c r="V79" s="274">
        <v>13249.190672874451</v>
      </c>
      <c r="W79" s="274">
        <v>13109.809456825256</v>
      </c>
      <c r="X79" s="274">
        <v>11970.249868392944</v>
      </c>
      <c r="Y79" s="274">
        <v>10562.090537071228</v>
      </c>
      <c r="Z79" s="274">
        <v>10904.060035705566</v>
      </c>
      <c r="AA79" s="274">
        <v>8812.2501802444458</v>
      </c>
      <c r="AB79" s="274">
        <v>8228.6400899887085</v>
      </c>
      <c r="AC79" s="274">
        <v>6824.9498958587646</v>
      </c>
      <c r="AD79" s="274">
        <v>7687.7601127624512</v>
      </c>
      <c r="AE79" s="275">
        <v>8117.1902351379395</v>
      </c>
      <c r="AF79" s="275">
        <v>8298.3002510070801</v>
      </c>
      <c r="AG79" s="275">
        <v>7364.2901592254639</v>
      </c>
      <c r="AH79" s="275">
        <v>6487.0896129608154</v>
      </c>
      <c r="AI79" s="275">
        <v>7473.0800018310547</v>
      </c>
      <c r="AJ79" s="275">
        <v>7329.9996929168701</v>
      </c>
      <c r="AK79" s="275">
        <v>7656.8205308914185</v>
      </c>
      <c r="AL79" s="275">
        <v>7416.869589805603</v>
      </c>
      <c r="AM79" s="275">
        <v>9000.1997261047363</v>
      </c>
      <c r="AN79" s="275">
        <v>8636.0896644592285</v>
      </c>
      <c r="AO79" s="276">
        <v>8418.819860458374</v>
      </c>
    </row>
    <row r="80" spans="1:41" x14ac:dyDescent="0.25">
      <c r="A80" s="272" t="s">
        <v>317</v>
      </c>
      <c r="B80" s="273" t="s">
        <v>8</v>
      </c>
      <c r="C80" s="274">
        <v>2221.4499092102051</v>
      </c>
      <c r="D80" s="274">
        <v>-3995.6900744438171</v>
      </c>
      <c r="E80" s="274">
        <v>-2933.6099805831909</v>
      </c>
      <c r="F80" s="274">
        <v>-3560.4598064422607</v>
      </c>
      <c r="G80" s="274">
        <v>-3532.9098229408264</v>
      </c>
      <c r="H80" s="274">
        <v>-3336.5400133132935</v>
      </c>
      <c r="I80" s="274">
        <v>-649.01995849609375</v>
      </c>
      <c r="J80" s="274">
        <v>-2165.6600646972656</v>
      </c>
      <c r="K80" s="274">
        <v>385.24004364013672</v>
      </c>
      <c r="L80" s="274">
        <v>-436.10979843139648</v>
      </c>
      <c r="M80" s="274">
        <v>399.3699951171875</v>
      </c>
      <c r="N80" s="274">
        <v>209.36006164550781</v>
      </c>
      <c r="O80" s="274">
        <v>-674.84990310668945</v>
      </c>
      <c r="P80" s="274">
        <v>965.31991577148438</v>
      </c>
      <c r="Q80" s="274">
        <v>3823.0901412963867</v>
      </c>
      <c r="R80" s="274">
        <v>4447.1401290893555</v>
      </c>
      <c r="S80" s="274">
        <v>5255.6100921630859</v>
      </c>
      <c r="T80" s="274">
        <v>7671.0401630401611</v>
      </c>
      <c r="U80" s="274">
        <v>4598.3899307250977</v>
      </c>
      <c r="V80" s="274">
        <v>554.33979034423828</v>
      </c>
      <c r="W80" s="274">
        <v>1006.8400497436523</v>
      </c>
      <c r="X80" s="274">
        <v>1023.4000701904297</v>
      </c>
      <c r="Y80" s="274">
        <v>1633.119743347168</v>
      </c>
      <c r="Z80" s="274">
        <v>1194.5900039672852</v>
      </c>
      <c r="AA80" s="274">
        <v>4596.7300567626953</v>
      </c>
      <c r="AB80" s="274">
        <v>4056.8098754882813</v>
      </c>
      <c r="AC80" s="274">
        <v>2936.1099700927734</v>
      </c>
      <c r="AD80" s="274">
        <v>3001.0302276611328</v>
      </c>
      <c r="AE80" s="275">
        <v>1320.1500015258789</v>
      </c>
      <c r="AF80" s="275">
        <v>2148.4900970458984</v>
      </c>
      <c r="AG80" s="275">
        <v>3944.4698944091797</v>
      </c>
      <c r="AH80" s="275">
        <v>4419.7200775146484</v>
      </c>
      <c r="AI80" s="275">
        <v>4601.270263671875</v>
      </c>
      <c r="AJ80" s="275">
        <v>4509.8301391601563</v>
      </c>
      <c r="AK80" s="275">
        <v>4993.1400299072266</v>
      </c>
      <c r="AL80" s="275">
        <v>5692.5702362060547</v>
      </c>
      <c r="AM80" s="275">
        <v>4025.5201568603516</v>
      </c>
      <c r="AN80" s="275">
        <v>3901.6103363037109</v>
      </c>
      <c r="AO80" s="276">
        <v>4969.6197509765625</v>
      </c>
    </row>
    <row r="81" spans="1:41" ht="16.5" thickBot="1" x14ac:dyDescent="0.3">
      <c r="A81" s="277" t="s">
        <v>318</v>
      </c>
      <c r="B81" s="278" t="s">
        <v>8</v>
      </c>
      <c r="C81" s="279">
        <v>8228.5296545028687</v>
      </c>
      <c r="D81" s="279">
        <v>6656.2699371576309</v>
      </c>
      <c r="E81" s="279">
        <v>7923.7298266887665</v>
      </c>
      <c r="F81" s="279">
        <v>6425.9398785829544</v>
      </c>
      <c r="G81" s="279">
        <v>7156.1899517774582</v>
      </c>
      <c r="H81" s="279">
        <v>7002.5801574587822</v>
      </c>
      <c r="I81" s="279">
        <v>6632.5401599407196</v>
      </c>
      <c r="J81" s="279">
        <v>6166.3601417541504</v>
      </c>
      <c r="K81" s="279">
        <v>7140.3600769042969</v>
      </c>
      <c r="L81" s="279">
        <v>7896.2198028564453</v>
      </c>
      <c r="M81" s="279">
        <v>8251.4704284667969</v>
      </c>
      <c r="N81" s="279">
        <v>10302.090003967285</v>
      </c>
      <c r="O81" s="279">
        <v>11103.880111694336</v>
      </c>
      <c r="P81" s="279">
        <v>10358.809959411621</v>
      </c>
      <c r="Q81" s="279">
        <v>11340.060153961182</v>
      </c>
      <c r="R81" s="279">
        <v>11510.059803009033</v>
      </c>
      <c r="S81" s="279">
        <v>11997.489807128906</v>
      </c>
      <c r="T81" s="279">
        <v>12124.349636077881</v>
      </c>
      <c r="U81" s="279">
        <v>12192.789813995361</v>
      </c>
      <c r="V81" s="279">
        <v>10540.030471801758</v>
      </c>
      <c r="W81" s="279">
        <v>10120.259735107422</v>
      </c>
      <c r="X81" s="279">
        <v>8817.1199035644531</v>
      </c>
      <c r="Y81" s="279">
        <v>8465.0202178955078</v>
      </c>
      <c r="Z81" s="279">
        <v>8244.3702697753906</v>
      </c>
      <c r="AA81" s="279">
        <v>9009.7500610351563</v>
      </c>
      <c r="AB81" s="279">
        <v>8212.3499450683594</v>
      </c>
      <c r="AC81" s="279">
        <v>6279.3800048828125</v>
      </c>
      <c r="AD81" s="279">
        <v>6962.8403015136719</v>
      </c>
      <c r="AE81" s="279">
        <v>6033.7500915527344</v>
      </c>
      <c r="AF81" s="279">
        <v>6849.2601165771484</v>
      </c>
      <c r="AG81" s="279">
        <v>7270.4100341796875</v>
      </c>
      <c r="AH81" s="279">
        <v>7143.0398406982422</v>
      </c>
      <c r="AI81" s="279">
        <v>7763.3504333496094</v>
      </c>
      <c r="AJ81" s="279">
        <v>7612.0396423339844</v>
      </c>
      <c r="AK81" s="279">
        <v>8163.1503753662109</v>
      </c>
      <c r="AL81" s="279">
        <v>8504.5497436523438</v>
      </c>
      <c r="AM81" s="279">
        <v>8470.6196594238281</v>
      </c>
      <c r="AN81" s="279">
        <v>8143.8202209472656</v>
      </c>
      <c r="AO81" s="280">
        <v>8748.5296020507813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J3" activePane="bottomRight" state="frozen"/>
      <selection pane="topRight"/>
      <selection pane="bottomLeft"/>
      <selection pane="bottomRight" sqref="A1:XFD1048576"/>
    </sheetView>
  </sheetViews>
  <sheetFormatPr defaultRowHeight="16.5" x14ac:dyDescent="0.3"/>
  <cols>
    <col min="1" max="1" width="19.625" customWidth="1"/>
    <col min="2" max="2" width="15.375" customWidth="1"/>
  </cols>
  <sheetData>
    <row r="1" spans="1:41" ht="25.5" thickBot="1" x14ac:dyDescent="0.45">
      <c r="A1" s="100" t="s">
        <v>626</v>
      </c>
      <c r="B1" s="103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03"/>
      <c r="AG1" s="103"/>
      <c r="AH1" s="103"/>
      <c r="AI1" s="103"/>
      <c r="AJ1" s="103"/>
      <c r="AK1" s="103"/>
      <c r="AL1" s="103"/>
      <c r="AM1" s="103"/>
      <c r="AN1" s="103"/>
      <c r="AO1" s="103"/>
    </row>
    <row r="2" spans="1:41" x14ac:dyDescent="0.3">
      <c r="A2" s="105" t="s">
        <v>168</v>
      </c>
      <c r="B2" s="1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81">
        <v>2050</v>
      </c>
      <c r="AF2" s="281">
        <v>2051</v>
      </c>
      <c r="AG2" s="281">
        <v>2052</v>
      </c>
      <c r="AH2" s="281">
        <v>2053</v>
      </c>
      <c r="AI2" s="281">
        <v>2054</v>
      </c>
      <c r="AJ2" s="281">
        <v>2055</v>
      </c>
      <c r="AK2" s="281">
        <v>2056</v>
      </c>
      <c r="AL2" s="281">
        <v>2057</v>
      </c>
      <c r="AM2" s="281">
        <v>2058</v>
      </c>
      <c r="AN2" s="281">
        <v>2059</v>
      </c>
      <c r="AO2" s="208">
        <v>2060</v>
      </c>
    </row>
    <row r="3" spans="1:41" x14ac:dyDescent="0.3">
      <c r="A3" s="112" t="s">
        <v>319</v>
      </c>
      <c r="B3" s="111" t="s">
        <v>320</v>
      </c>
      <c r="C3" s="249">
        <v>18.920918695037177</v>
      </c>
      <c r="D3" s="249">
        <v>19.418649387965868</v>
      </c>
      <c r="E3" s="249">
        <v>11.724689820399476</v>
      </c>
      <c r="F3" s="249">
        <v>13.837594809810055</v>
      </c>
      <c r="G3" s="249">
        <v>14.267779101553179</v>
      </c>
      <c r="H3" s="249">
        <v>12.178554537102755</v>
      </c>
      <c r="I3" s="249">
        <v>11.635715818849633</v>
      </c>
      <c r="J3" s="249">
        <v>11.09287710059651</v>
      </c>
      <c r="K3" s="249">
        <v>10.550038382343388</v>
      </c>
      <c r="L3" s="249">
        <v>10.007199664090265</v>
      </c>
      <c r="M3" s="249">
        <v>9.4643609458371447</v>
      </c>
      <c r="N3" s="249">
        <v>9.51652277729894</v>
      </c>
      <c r="O3" s="249">
        <v>9.6369149276860053</v>
      </c>
      <c r="P3" s="249">
        <v>9.8472766593861234</v>
      </c>
      <c r="Q3" s="249">
        <v>9.9611075107364506</v>
      </c>
      <c r="R3" s="249">
        <v>9.9153638844367062</v>
      </c>
      <c r="S3" s="249">
        <v>10.035269489896466</v>
      </c>
      <c r="T3" s="249">
        <v>10.209673719145338</v>
      </c>
      <c r="U3" s="249">
        <v>10.304992129330815</v>
      </c>
      <c r="V3" s="249">
        <v>10.498218883845574</v>
      </c>
      <c r="W3" s="249">
        <v>10.82327908519418</v>
      </c>
      <c r="X3" s="249">
        <v>11.136442065028207</v>
      </c>
      <c r="Y3" s="249">
        <v>11.356088044139556</v>
      </c>
      <c r="Z3" s="249">
        <v>11.582438715806592</v>
      </c>
      <c r="AA3" s="249">
        <v>11.874024879901217</v>
      </c>
      <c r="AB3" s="249">
        <v>12.040134963411923</v>
      </c>
      <c r="AC3" s="249">
        <v>12.058338178840181</v>
      </c>
      <c r="AD3" s="249">
        <v>12.148349760745642</v>
      </c>
      <c r="AE3" s="249">
        <v>12.156107176552693</v>
      </c>
      <c r="AF3" s="249">
        <v>12.156107176552693</v>
      </c>
      <c r="AG3" s="249">
        <v>12.156107176552693</v>
      </c>
      <c r="AH3" s="249">
        <v>12.156107176552693</v>
      </c>
      <c r="AI3" s="249">
        <v>12.156107176552693</v>
      </c>
      <c r="AJ3" s="249">
        <v>12.156107176552693</v>
      </c>
      <c r="AK3" s="249">
        <v>12.156107176552693</v>
      </c>
      <c r="AL3" s="249">
        <v>12.156107176552693</v>
      </c>
      <c r="AM3" s="249">
        <v>12.156107176552693</v>
      </c>
      <c r="AN3" s="249">
        <v>12.156107176552693</v>
      </c>
      <c r="AO3" s="248">
        <v>12.156107176552693</v>
      </c>
    </row>
    <row r="4" spans="1:41" x14ac:dyDescent="0.3">
      <c r="A4" s="112" t="s">
        <v>321</v>
      </c>
      <c r="B4" s="111" t="s">
        <v>320</v>
      </c>
      <c r="C4" s="249">
        <v>19.343414354451209</v>
      </c>
      <c r="D4" s="249">
        <v>20.023337652318947</v>
      </c>
      <c r="E4" s="249">
        <v>13.011934451053769</v>
      </c>
      <c r="F4" s="249">
        <v>15.356813645698269</v>
      </c>
      <c r="G4" s="249">
        <v>15.834227538242832</v>
      </c>
      <c r="H4" s="249">
        <v>13.515628624106776</v>
      </c>
      <c r="I4" s="249">
        <v>12.922310535426229</v>
      </c>
      <c r="J4" s="249">
        <v>12.328992446745682</v>
      </c>
      <c r="K4" s="249">
        <v>11.735674358065134</v>
      </c>
      <c r="L4" s="249">
        <v>11.142356269384587</v>
      </c>
      <c r="M4" s="249">
        <v>10.549038180704043</v>
      </c>
      <c r="N4" s="249">
        <v>10.688942618705795</v>
      </c>
      <c r="O4" s="249">
        <v>10.823390869364353</v>
      </c>
      <c r="P4" s="249">
        <v>10.819271713694574</v>
      </c>
      <c r="Q4" s="249">
        <v>10.787329318613423</v>
      </c>
      <c r="R4" s="249">
        <v>10.723444528451125</v>
      </c>
      <c r="S4" s="249">
        <v>10.817712072688972</v>
      </c>
      <c r="T4" s="249">
        <v>10.948041167677736</v>
      </c>
      <c r="U4" s="249">
        <v>10.948041167677736</v>
      </c>
      <c r="V4" s="249">
        <v>11.114122573798349</v>
      </c>
      <c r="W4" s="249">
        <v>11.271781597316178</v>
      </c>
      <c r="X4" s="249">
        <v>11.263359214713395</v>
      </c>
      <c r="Y4" s="249">
        <v>11.29530160979454</v>
      </c>
      <c r="Z4" s="249">
        <v>11.361995474135783</v>
      </c>
      <c r="AA4" s="249">
        <v>11.55718287085965</v>
      </c>
      <c r="AB4" s="249">
        <v>11.900339603097464</v>
      </c>
      <c r="AC4" s="249">
        <v>12.102673216576415</v>
      </c>
      <c r="AD4" s="249">
        <v>12.123596106772169</v>
      </c>
      <c r="AE4" s="249">
        <v>12.208149459579994</v>
      </c>
      <c r="AF4" s="249">
        <v>12.208149459579994</v>
      </c>
      <c r="AG4" s="249">
        <v>12.208149459579994</v>
      </c>
      <c r="AH4" s="249">
        <v>12.208149459579994</v>
      </c>
      <c r="AI4" s="249">
        <v>12.208149459579994</v>
      </c>
      <c r="AJ4" s="249">
        <v>12.208149459579994</v>
      </c>
      <c r="AK4" s="249">
        <v>12.208149459579994</v>
      </c>
      <c r="AL4" s="249">
        <v>12.208149459579994</v>
      </c>
      <c r="AM4" s="249">
        <v>12.208149459579994</v>
      </c>
      <c r="AN4" s="249">
        <v>12.208149459579994</v>
      </c>
      <c r="AO4" s="248">
        <v>12.208149459579994</v>
      </c>
    </row>
    <row r="5" spans="1:41" x14ac:dyDescent="0.3">
      <c r="A5" s="112" t="s">
        <v>2</v>
      </c>
      <c r="B5" s="111" t="s">
        <v>320</v>
      </c>
      <c r="C5" s="249">
        <v>18.147918597415181</v>
      </c>
      <c r="D5" s="249">
        <v>20.185857299762517</v>
      </c>
      <c r="E5" s="249">
        <v>12.142562160527252</v>
      </c>
      <c r="F5" s="249">
        <v>14.330771875770019</v>
      </c>
      <c r="G5" s="249">
        <v>14.776288096922837</v>
      </c>
      <c r="H5" s="249">
        <v>12.612602785862263</v>
      </c>
      <c r="I5" s="249">
        <v>12.122734807909287</v>
      </c>
      <c r="J5" s="249">
        <v>11.63286682995631</v>
      </c>
      <c r="K5" s="249">
        <v>11.142998852003334</v>
      </c>
      <c r="L5" s="249">
        <v>10.653130874050358</v>
      </c>
      <c r="M5" s="249">
        <v>10.163262896097377</v>
      </c>
      <c r="N5" s="249">
        <v>10.320301782376953</v>
      </c>
      <c r="O5" s="249">
        <v>10.500334958323885</v>
      </c>
      <c r="P5" s="249">
        <v>10.681972746680355</v>
      </c>
      <c r="Q5" s="249">
        <v>10.819223408469865</v>
      </c>
      <c r="R5" s="249">
        <v>10.874660950847812</v>
      </c>
      <c r="S5" s="249">
        <v>11.008719648318134</v>
      </c>
      <c r="T5" s="249">
        <v>11.167691178335454</v>
      </c>
      <c r="U5" s="249">
        <v>11.111667894021583</v>
      </c>
      <c r="V5" s="249">
        <v>10.885470849566703</v>
      </c>
      <c r="W5" s="249">
        <v>10.836600942116618</v>
      </c>
      <c r="X5" s="249">
        <v>10.971335365602091</v>
      </c>
      <c r="Y5" s="249">
        <v>11.046271229508141</v>
      </c>
      <c r="Z5" s="249">
        <v>11.1754812943161</v>
      </c>
      <c r="AA5" s="249">
        <v>11.371844606102389</v>
      </c>
      <c r="AB5" s="249">
        <v>11.469422868428639</v>
      </c>
      <c r="AC5" s="249">
        <v>11.471421006575255</v>
      </c>
      <c r="AD5" s="249">
        <v>11.561432588480715</v>
      </c>
      <c r="AE5" s="249">
        <v>11.562226728725282</v>
      </c>
      <c r="AF5" s="249">
        <v>11.562226728725282</v>
      </c>
      <c r="AG5" s="249">
        <v>11.562226728725282</v>
      </c>
      <c r="AH5" s="249">
        <v>11.562226728725282</v>
      </c>
      <c r="AI5" s="249">
        <v>11.562226728725282</v>
      </c>
      <c r="AJ5" s="249">
        <v>11.562226728725282</v>
      </c>
      <c r="AK5" s="249">
        <v>11.562226728725282</v>
      </c>
      <c r="AL5" s="249">
        <v>11.562226728725282</v>
      </c>
      <c r="AM5" s="249">
        <v>11.562226728725282</v>
      </c>
      <c r="AN5" s="249">
        <v>11.562226728725282</v>
      </c>
      <c r="AO5" s="248">
        <v>11.562226728725282</v>
      </c>
    </row>
    <row r="6" spans="1:41" x14ac:dyDescent="0.3">
      <c r="A6" s="112" t="s">
        <v>19</v>
      </c>
      <c r="B6" s="111" t="s">
        <v>320</v>
      </c>
      <c r="C6" s="249">
        <v>21.022225420110168</v>
      </c>
      <c r="D6" s="249">
        <v>21.367338269856951</v>
      </c>
      <c r="E6" s="249">
        <v>13.597492948623966</v>
      </c>
      <c r="F6" s="249">
        <v>16.047895572038001</v>
      </c>
      <c r="G6" s="249">
        <v>16.546793876657429</v>
      </c>
      <c r="H6" s="249">
        <v>14.123854189691899</v>
      </c>
      <c r="I6" s="249">
        <v>13.498078541828765</v>
      </c>
      <c r="J6" s="249">
        <v>12.872302893965632</v>
      </c>
      <c r="K6" s="249">
        <v>12.246527246102497</v>
      </c>
      <c r="L6" s="249">
        <v>11.620751598239364</v>
      </c>
      <c r="M6" s="249">
        <v>10.994975950376231</v>
      </c>
      <c r="N6" s="249">
        <v>11.041921598691829</v>
      </c>
      <c r="O6" s="249">
        <v>11.15027453404015</v>
      </c>
      <c r="P6" s="249">
        <v>11.339600092570297</v>
      </c>
      <c r="Q6" s="249">
        <v>11.442047858785623</v>
      </c>
      <c r="R6" s="249">
        <v>11.400878595115838</v>
      </c>
      <c r="S6" s="249">
        <v>11.508793640029589</v>
      </c>
      <c r="T6" s="249">
        <v>11.66575744635356</v>
      </c>
      <c r="U6" s="249">
        <v>11.695247399631304</v>
      </c>
      <c r="V6" s="249">
        <v>11.809318806067878</v>
      </c>
      <c r="W6" s="249">
        <v>12.098336930544061</v>
      </c>
      <c r="X6" s="249">
        <v>12.380183612394688</v>
      </c>
      <c r="Y6" s="249">
        <v>12.577864993594952</v>
      </c>
      <c r="Z6" s="249">
        <v>12.781580598095285</v>
      </c>
      <c r="AA6" s="249">
        <v>13.044008145780447</v>
      </c>
      <c r="AB6" s="249">
        <v>13.169663252353692</v>
      </c>
      <c r="AC6" s="249">
        <v>13.138949381841226</v>
      </c>
      <c r="AD6" s="249">
        <v>13.17404538670797</v>
      </c>
      <c r="AE6" s="249">
        <v>13.117643290336929</v>
      </c>
      <c r="AF6" s="249">
        <v>13.117643290336929</v>
      </c>
      <c r="AG6" s="249">
        <v>13.117643290336929</v>
      </c>
      <c r="AH6" s="249">
        <v>13.117643290336929</v>
      </c>
      <c r="AI6" s="249">
        <v>13.117643290336929</v>
      </c>
      <c r="AJ6" s="249">
        <v>13.117643290336929</v>
      </c>
      <c r="AK6" s="249">
        <v>13.117643290336929</v>
      </c>
      <c r="AL6" s="249">
        <v>13.117643290336929</v>
      </c>
      <c r="AM6" s="249">
        <v>13.117643290336929</v>
      </c>
      <c r="AN6" s="249">
        <v>13.117643290336929</v>
      </c>
      <c r="AO6" s="248">
        <v>13.117643290336929</v>
      </c>
    </row>
    <row r="7" spans="1:41" x14ac:dyDescent="0.3">
      <c r="A7" s="112" t="s">
        <v>322</v>
      </c>
      <c r="B7" s="111" t="s">
        <v>320</v>
      </c>
      <c r="C7" s="249">
        <v>17.069800158354798</v>
      </c>
      <c r="D7" s="249">
        <v>19.604315278639341</v>
      </c>
      <c r="E7" s="249">
        <v>12.029121990032477</v>
      </c>
      <c r="F7" s="249">
        <v>14.196888665339044</v>
      </c>
      <c r="G7" s="249">
        <v>14.638242714174551</v>
      </c>
      <c r="H7" s="249">
        <v>12.494771327270913</v>
      </c>
      <c r="I7" s="249">
        <v>11.994069655115204</v>
      </c>
      <c r="J7" s="249">
        <v>11.493367982959496</v>
      </c>
      <c r="K7" s="249">
        <v>10.99266631080379</v>
      </c>
      <c r="L7" s="249">
        <v>10.491964638648081</v>
      </c>
      <c r="M7" s="249">
        <v>9.9912629664923731</v>
      </c>
      <c r="N7" s="249">
        <v>10.131167404494125</v>
      </c>
      <c r="O7" s="249">
        <v>10.265615655152683</v>
      </c>
      <c r="P7" s="249">
        <v>10.261496499482904</v>
      </c>
      <c r="Q7" s="249">
        <v>10.229554104401755</v>
      </c>
      <c r="R7" s="249">
        <v>10.165669314239457</v>
      </c>
      <c r="S7" s="249">
        <v>10.259936858477301</v>
      </c>
      <c r="T7" s="249">
        <v>10.390265953466068</v>
      </c>
      <c r="U7" s="249">
        <v>10.390265953466068</v>
      </c>
      <c r="V7" s="249">
        <v>10.556347359586681</v>
      </c>
      <c r="W7" s="249">
        <v>10.714006383104508</v>
      </c>
      <c r="X7" s="249">
        <v>10.705584000501725</v>
      </c>
      <c r="Y7" s="249">
        <v>10.73752639558287</v>
      </c>
      <c r="Z7" s="249">
        <v>10.804220259924113</v>
      </c>
      <c r="AA7" s="249">
        <v>10.99940765664798</v>
      </c>
      <c r="AB7" s="249">
        <v>11.342564388885794</v>
      </c>
      <c r="AC7" s="249">
        <v>11.544898002364748</v>
      </c>
      <c r="AD7" s="249">
        <v>11.565820892560499</v>
      </c>
      <c r="AE7" s="249">
        <v>11.650374245368326</v>
      </c>
      <c r="AF7" s="249">
        <v>11.650374245368326</v>
      </c>
      <c r="AG7" s="249">
        <v>11.650374245368326</v>
      </c>
      <c r="AH7" s="249">
        <v>11.650374245368326</v>
      </c>
      <c r="AI7" s="249">
        <v>11.650374245368326</v>
      </c>
      <c r="AJ7" s="249">
        <v>11.650374245368326</v>
      </c>
      <c r="AK7" s="249">
        <v>11.650374245368326</v>
      </c>
      <c r="AL7" s="249">
        <v>11.650374245368326</v>
      </c>
      <c r="AM7" s="249">
        <v>11.650374245368326</v>
      </c>
      <c r="AN7" s="249">
        <v>11.650374245368326</v>
      </c>
      <c r="AO7" s="248">
        <v>11.650374245368326</v>
      </c>
    </row>
    <row r="8" spans="1:41" x14ac:dyDescent="0.3">
      <c r="A8" s="112" t="s">
        <v>43</v>
      </c>
      <c r="B8" s="111" t="s">
        <v>320</v>
      </c>
      <c r="C8" s="249">
        <v>17.91704417701321</v>
      </c>
      <c r="D8" s="249">
        <v>18.700564697248389</v>
      </c>
      <c r="E8" s="249">
        <v>11.74067286014099</v>
      </c>
      <c r="F8" s="249">
        <v>13.856458151285183</v>
      </c>
      <c r="G8" s="249">
        <v>14.287228868147986</v>
      </c>
      <c r="H8" s="249">
        <v>12.195156283003275</v>
      </c>
      <c r="I8" s="249">
        <v>11.55724630656978</v>
      </c>
      <c r="J8" s="249">
        <v>10.919336330136288</v>
      </c>
      <c r="K8" s="249">
        <v>10.281426353702793</v>
      </c>
      <c r="L8" s="249">
        <v>9.6435163772693002</v>
      </c>
      <c r="M8" s="249">
        <v>9.0056064008358074</v>
      </c>
      <c r="N8" s="249">
        <v>9.1455108388375592</v>
      </c>
      <c r="O8" s="249">
        <v>9.2799590894961153</v>
      </c>
      <c r="P8" s="249">
        <v>9.2758399338263384</v>
      </c>
      <c r="Q8" s="249">
        <v>9.2438975387451876</v>
      </c>
      <c r="R8" s="249">
        <v>9.1800127485828895</v>
      </c>
      <c r="S8" s="249">
        <v>9.274280292820734</v>
      </c>
      <c r="T8" s="249">
        <v>9.4046093878095007</v>
      </c>
      <c r="U8" s="249">
        <v>9.4046093878095007</v>
      </c>
      <c r="V8" s="249">
        <v>9.5706907939301136</v>
      </c>
      <c r="W8" s="249">
        <v>9.7283498174479419</v>
      </c>
      <c r="X8" s="249">
        <v>9.7199274348451592</v>
      </c>
      <c r="Y8" s="249">
        <v>9.7518698299263047</v>
      </c>
      <c r="Z8" s="249">
        <v>9.8185636942675458</v>
      </c>
      <c r="AA8" s="249">
        <v>10.013751090991414</v>
      </c>
      <c r="AB8" s="249">
        <v>10.356907823229228</v>
      </c>
      <c r="AC8" s="249">
        <v>10.559241436708181</v>
      </c>
      <c r="AD8" s="249">
        <v>10.580164326903933</v>
      </c>
      <c r="AE8" s="249">
        <v>10.66471767971176</v>
      </c>
      <c r="AF8" s="249">
        <v>10.66471767971176</v>
      </c>
      <c r="AG8" s="249">
        <v>10.66471767971176</v>
      </c>
      <c r="AH8" s="249">
        <v>10.66471767971176</v>
      </c>
      <c r="AI8" s="249">
        <v>10.66471767971176</v>
      </c>
      <c r="AJ8" s="249">
        <v>10.66471767971176</v>
      </c>
      <c r="AK8" s="249">
        <v>10.66471767971176</v>
      </c>
      <c r="AL8" s="249">
        <v>10.66471767971176</v>
      </c>
      <c r="AM8" s="249">
        <v>10.66471767971176</v>
      </c>
      <c r="AN8" s="249">
        <v>10.66471767971176</v>
      </c>
      <c r="AO8" s="248">
        <v>10.66471767971176</v>
      </c>
    </row>
    <row r="9" spans="1:41" x14ac:dyDescent="0.3">
      <c r="A9" s="112" t="s">
        <v>323</v>
      </c>
      <c r="B9" s="111" t="s">
        <v>320</v>
      </c>
      <c r="C9" s="249">
        <v>19.641246671871102</v>
      </c>
      <c r="D9" s="249">
        <v>20.299538417632657</v>
      </c>
      <c r="E9" s="249">
        <v>13.277379418746888</v>
      </c>
      <c r="F9" s="249">
        <v>15.670094420158481</v>
      </c>
      <c r="G9" s="249">
        <v>16.157247611326124</v>
      </c>
      <c r="H9" s="249">
        <v>13.791349011184785</v>
      </c>
      <c r="I9" s="249">
        <v>13.207341903256404</v>
      </c>
      <c r="J9" s="249">
        <v>12.623334795328022</v>
      </c>
      <c r="K9" s="249">
        <v>12.039327687399641</v>
      </c>
      <c r="L9" s="249">
        <v>11.455320579471259</v>
      </c>
      <c r="M9" s="249">
        <v>10.871313471542877</v>
      </c>
      <c r="N9" s="249">
        <v>11.011217909544628</v>
      </c>
      <c r="O9" s="249">
        <v>11.145666160203186</v>
      </c>
      <c r="P9" s="249">
        <v>11.141547004533408</v>
      </c>
      <c r="Q9" s="249">
        <v>11.109604609452258</v>
      </c>
      <c r="R9" s="249">
        <v>11.04571981928996</v>
      </c>
      <c r="S9" s="249">
        <v>11.139987363527805</v>
      </c>
      <c r="T9" s="249">
        <v>11.270316458516572</v>
      </c>
      <c r="U9" s="249">
        <v>11.270316458516572</v>
      </c>
      <c r="V9" s="249">
        <v>11.436397864637184</v>
      </c>
      <c r="W9" s="249">
        <v>11.594056888155013</v>
      </c>
      <c r="X9" s="249">
        <v>11.58563450555223</v>
      </c>
      <c r="Y9" s="249">
        <v>11.617576900633376</v>
      </c>
      <c r="Z9" s="249">
        <v>11.684270764974617</v>
      </c>
      <c r="AA9" s="249">
        <v>11.879458161698484</v>
      </c>
      <c r="AB9" s="249">
        <v>12.222614893936298</v>
      </c>
      <c r="AC9" s="249">
        <v>12.42494850741525</v>
      </c>
      <c r="AD9" s="249">
        <v>12.445871397611002</v>
      </c>
      <c r="AE9" s="249">
        <v>12.530424750418829</v>
      </c>
      <c r="AF9" s="249">
        <v>12.530424750418829</v>
      </c>
      <c r="AG9" s="249">
        <v>12.530424750418829</v>
      </c>
      <c r="AH9" s="249">
        <v>12.530424750418829</v>
      </c>
      <c r="AI9" s="249">
        <v>12.530424750418829</v>
      </c>
      <c r="AJ9" s="249">
        <v>12.530424750418829</v>
      </c>
      <c r="AK9" s="249">
        <v>12.530424750418829</v>
      </c>
      <c r="AL9" s="249">
        <v>12.530424750418829</v>
      </c>
      <c r="AM9" s="249">
        <v>12.530424750418829</v>
      </c>
      <c r="AN9" s="249">
        <v>12.530424750418829</v>
      </c>
      <c r="AO9" s="248">
        <v>12.530424750418829</v>
      </c>
    </row>
    <row r="10" spans="1:41" x14ac:dyDescent="0.3">
      <c r="A10" s="112" t="s">
        <v>3</v>
      </c>
      <c r="B10" s="111" t="s">
        <v>320</v>
      </c>
      <c r="C10" s="249">
        <v>19.289443572360888</v>
      </c>
      <c r="D10" s="249">
        <v>20.972062060524408</v>
      </c>
      <c r="E10" s="249">
        <v>12.368930903985083</v>
      </c>
      <c r="F10" s="249">
        <v>14.597934504168542</v>
      </c>
      <c r="G10" s="249">
        <v>15.051756299205946</v>
      </c>
      <c r="H10" s="249">
        <v>12.847734301486675</v>
      </c>
      <c r="I10" s="249">
        <v>12.272015701158805</v>
      </c>
      <c r="J10" s="249">
        <v>11.696297100830936</v>
      </c>
      <c r="K10" s="249">
        <v>11.120578500503065</v>
      </c>
      <c r="L10" s="249">
        <v>10.544859900175195</v>
      </c>
      <c r="M10" s="249">
        <v>9.9691412998473243</v>
      </c>
      <c r="N10" s="249">
        <v>10.042779803602798</v>
      </c>
      <c r="O10" s="249">
        <v>10.153084922003417</v>
      </c>
      <c r="P10" s="249">
        <v>10.319190640757709</v>
      </c>
      <c r="Q10" s="249">
        <v>10.40884149464283</v>
      </c>
      <c r="R10" s="249">
        <v>10.386198628918784</v>
      </c>
      <c r="S10" s="249">
        <v>10.526148573886884</v>
      </c>
      <c r="T10" s="249">
        <v>10.715142902994621</v>
      </c>
      <c r="U10" s="249">
        <v>10.734670774621479</v>
      </c>
      <c r="V10" s="249">
        <v>10.689198047151237</v>
      </c>
      <c r="W10" s="249">
        <v>10.774569665717486</v>
      </c>
      <c r="X10" s="249">
        <v>10.924922071926401</v>
      </c>
      <c r="Y10" s="249">
        <v>11.022514732732336</v>
      </c>
      <c r="Z10" s="249">
        <v>11.204940654263355</v>
      </c>
      <c r="AA10" s="249">
        <v>11.476159110795376</v>
      </c>
      <c r="AB10" s="249">
        <v>11.620596520410405</v>
      </c>
      <c r="AC10" s="249">
        <v>11.616524164027561</v>
      </c>
      <c r="AD10" s="249">
        <v>11.658136356886786</v>
      </c>
      <c r="AE10" s="249">
        <v>11.622552209735632</v>
      </c>
      <c r="AF10" s="249">
        <v>11.622552209735632</v>
      </c>
      <c r="AG10" s="249">
        <v>11.622552209735632</v>
      </c>
      <c r="AH10" s="249">
        <v>11.622552209735632</v>
      </c>
      <c r="AI10" s="249">
        <v>11.622552209735632</v>
      </c>
      <c r="AJ10" s="249">
        <v>11.622552209735632</v>
      </c>
      <c r="AK10" s="249">
        <v>11.622552209735632</v>
      </c>
      <c r="AL10" s="249">
        <v>11.622552209735632</v>
      </c>
      <c r="AM10" s="249">
        <v>11.622552209735632</v>
      </c>
      <c r="AN10" s="249">
        <v>11.622552209735632</v>
      </c>
      <c r="AO10" s="248">
        <v>11.622552209735632</v>
      </c>
    </row>
    <row r="11" spans="1:41" ht="17.25" thickBot="1" x14ac:dyDescent="0.35">
      <c r="A11" s="112" t="s">
        <v>324</v>
      </c>
      <c r="B11" s="111" t="s">
        <v>320</v>
      </c>
      <c r="C11" s="249">
        <v>16.448033878247749</v>
      </c>
      <c r="D11" s="249">
        <v>18.982548998532291</v>
      </c>
      <c r="E11" s="249">
        <v>11.407355709925431</v>
      </c>
      <c r="F11" s="249">
        <v>13.575122385231996</v>
      </c>
      <c r="G11" s="249">
        <v>14.016476434067505</v>
      </c>
      <c r="H11" s="249">
        <v>11.873005047163865</v>
      </c>
      <c r="I11" s="249">
        <v>11.372303375008157</v>
      </c>
      <c r="J11" s="249">
        <v>10.87160170285245</v>
      </c>
      <c r="K11" s="249">
        <v>10.370900030696742</v>
      </c>
      <c r="L11" s="249">
        <v>9.8701983585410336</v>
      </c>
      <c r="M11" s="249">
        <v>9.3694966863853253</v>
      </c>
      <c r="N11" s="249">
        <v>9.5094011243870771</v>
      </c>
      <c r="O11" s="249">
        <v>9.6438493750456349</v>
      </c>
      <c r="P11" s="249">
        <v>9.6397302193758581</v>
      </c>
      <c r="Q11" s="249">
        <v>9.6077878242947072</v>
      </c>
      <c r="R11" s="249">
        <v>9.5439030341324091</v>
      </c>
      <c r="S11" s="249">
        <v>9.6381705783702536</v>
      </c>
      <c r="T11" s="249">
        <v>9.7684996733590204</v>
      </c>
      <c r="U11" s="249">
        <v>9.7684996733590204</v>
      </c>
      <c r="V11" s="249">
        <v>9.9345810794796332</v>
      </c>
      <c r="W11" s="249">
        <v>10.092240102997462</v>
      </c>
      <c r="X11" s="249">
        <v>10.083817720394679</v>
      </c>
      <c r="Y11" s="249">
        <v>10.115760115475824</v>
      </c>
      <c r="Z11" s="249">
        <v>10.182453979817065</v>
      </c>
      <c r="AA11" s="249">
        <v>10.377641376540932</v>
      </c>
      <c r="AB11" s="249">
        <v>10.720798108778746</v>
      </c>
      <c r="AC11" s="249">
        <v>10.9231317222577</v>
      </c>
      <c r="AD11" s="249">
        <v>10.944054612453453</v>
      </c>
      <c r="AE11" s="249">
        <v>11.028607965261278</v>
      </c>
      <c r="AF11" s="249">
        <v>11.028607965261278</v>
      </c>
      <c r="AG11" s="249">
        <v>11.028607965261278</v>
      </c>
      <c r="AH11" s="249">
        <v>11.028607965261278</v>
      </c>
      <c r="AI11" s="249">
        <v>11.028607965261278</v>
      </c>
      <c r="AJ11" s="249">
        <v>11.028607965261278</v>
      </c>
      <c r="AK11" s="249">
        <v>11.028607965261278</v>
      </c>
      <c r="AL11" s="249">
        <v>11.028607965261278</v>
      </c>
      <c r="AM11" s="249">
        <v>11.028607965261278</v>
      </c>
      <c r="AN11" s="249">
        <v>11.028607965261278</v>
      </c>
      <c r="AO11" s="282">
        <v>11.028607965261278</v>
      </c>
    </row>
    <row r="12" spans="1:41" ht="17.25" thickBot="1" x14ac:dyDescent="0.35">
      <c r="A12" s="330" t="s">
        <v>325</v>
      </c>
      <c r="B12" s="283" t="s">
        <v>320</v>
      </c>
      <c r="C12" s="296">
        <v>18.644449502762384</v>
      </c>
      <c r="D12" s="296">
        <v>19.950468006942373</v>
      </c>
      <c r="E12" s="296">
        <v>12.366682251492815</v>
      </c>
      <c r="F12" s="296">
        <v>14.607730447722174</v>
      </c>
      <c r="G12" s="296">
        <v>15.064004504477602</v>
      </c>
      <c r="H12" s="296">
        <v>12.84807290076369</v>
      </c>
      <c r="I12" s="296">
        <v>12.286868516124697</v>
      </c>
      <c r="J12" s="296">
        <v>11.725664131485701</v>
      </c>
      <c r="K12" s="296">
        <v>11.16445974684671</v>
      </c>
      <c r="L12" s="296">
        <v>10.603255362207715</v>
      </c>
      <c r="M12" s="296">
        <v>10.042050977568721</v>
      </c>
      <c r="N12" s="296">
        <v>10.156418428659968</v>
      </c>
      <c r="O12" s="296">
        <v>10.288787832368381</v>
      </c>
      <c r="P12" s="296">
        <v>10.369547278923065</v>
      </c>
      <c r="Q12" s="296">
        <v>10.401043740904676</v>
      </c>
      <c r="R12" s="296">
        <v>10.359539056001664</v>
      </c>
      <c r="S12" s="296">
        <v>10.467668724224016</v>
      </c>
      <c r="T12" s="296">
        <v>10.615555320850873</v>
      </c>
      <c r="U12" s="296">
        <v>10.625367870937119</v>
      </c>
      <c r="V12" s="296">
        <v>10.721594028673705</v>
      </c>
      <c r="W12" s="296">
        <v>10.881469045843716</v>
      </c>
      <c r="X12" s="296">
        <v>10.974578443439842</v>
      </c>
      <c r="Y12" s="296">
        <v>11.057863761265322</v>
      </c>
      <c r="Z12" s="296">
        <v>11.177327270622273</v>
      </c>
      <c r="AA12" s="296">
        <v>11.399275322146433</v>
      </c>
      <c r="AB12" s="296">
        <v>11.649226935836909</v>
      </c>
      <c r="AC12" s="296">
        <v>11.760013957400723</v>
      </c>
      <c r="AD12" s="296">
        <v>11.800163492124687</v>
      </c>
      <c r="AE12" s="296">
        <v>11.837867056187857</v>
      </c>
      <c r="AF12" s="284">
        <v>11.837867056187857</v>
      </c>
      <c r="AG12" s="284">
        <v>11.837867056187857</v>
      </c>
      <c r="AH12" s="284">
        <v>11.837867056187857</v>
      </c>
      <c r="AI12" s="284">
        <v>11.837867056187857</v>
      </c>
      <c r="AJ12" s="284">
        <v>11.837867056187857</v>
      </c>
      <c r="AK12" s="284">
        <v>11.837867056187857</v>
      </c>
      <c r="AL12" s="284">
        <v>11.837867056187857</v>
      </c>
      <c r="AM12" s="284">
        <v>11.837867056187857</v>
      </c>
      <c r="AN12" s="284">
        <v>11.837867056187857</v>
      </c>
      <c r="AO12" s="285">
        <v>11.837867056187857</v>
      </c>
    </row>
    <row r="13" spans="1:41" ht="17.25" thickBot="1" x14ac:dyDescent="0.35">
      <c r="A13" s="330" t="s">
        <v>670</v>
      </c>
      <c r="B13" s="283" t="s">
        <v>320</v>
      </c>
      <c r="C13" s="331">
        <v>17.558679750223018</v>
      </c>
      <c r="D13" s="331">
        <v>18.90169491525424</v>
      </c>
      <c r="E13" s="331">
        <v>14.484035658344474</v>
      </c>
      <c r="F13" s="284">
        <v>9.8656544302402871</v>
      </c>
      <c r="G13" s="284">
        <v>10.079836134707991</v>
      </c>
      <c r="H13" s="284">
        <v>10.298667688088715</v>
      </c>
      <c r="I13" s="284">
        <v>10.522250037823175</v>
      </c>
      <c r="J13" s="284">
        <v>10.750686322904107</v>
      </c>
      <c r="K13" s="284">
        <v>10.984081921454496</v>
      </c>
      <c r="L13" s="284">
        <v>11.029383447679159</v>
      </c>
      <c r="M13" s="284">
        <v>11.074871810481785</v>
      </c>
      <c r="N13" s="284">
        <v>11.120547780430385</v>
      </c>
      <c r="O13" s="284">
        <v>11.166412131271013</v>
      </c>
      <c r="P13" s="284">
        <v>11.212465639940875</v>
      </c>
      <c r="Q13" s="284">
        <v>11.25870908658149</v>
      </c>
      <c r="R13" s="284">
        <v>11.305143254551904</v>
      </c>
      <c r="S13" s="284">
        <v>11.351768930441969</v>
      </c>
      <c r="T13" s="284">
        <v>11.398586904085654</v>
      </c>
      <c r="U13" s="284">
        <v>11.445597968574434</v>
      </c>
      <c r="V13" s="284">
        <v>11.445597968574434</v>
      </c>
      <c r="W13" s="284">
        <v>11.445597968574434</v>
      </c>
      <c r="X13" s="284">
        <v>11.445597968574434</v>
      </c>
      <c r="Y13" s="284">
        <v>11.445597968574434</v>
      </c>
      <c r="Z13" s="284">
        <v>11.445597968574434</v>
      </c>
      <c r="AA13" s="284">
        <v>11.445597968574434</v>
      </c>
      <c r="AB13" s="284">
        <v>11.445597968574434</v>
      </c>
      <c r="AC13" s="284">
        <v>11.445597968574434</v>
      </c>
      <c r="AD13" s="284">
        <v>11.445597968574434</v>
      </c>
      <c r="AE13" s="284">
        <v>11.445597968574434</v>
      </c>
      <c r="AF13" s="284">
        <v>11.445597968574434</v>
      </c>
      <c r="AG13" s="284">
        <v>11.445597968574434</v>
      </c>
      <c r="AH13" s="284">
        <v>11.445597968574434</v>
      </c>
      <c r="AI13" s="284">
        <v>11.445597968574434</v>
      </c>
      <c r="AJ13" s="284">
        <v>11.445597968574434</v>
      </c>
      <c r="AK13" s="284">
        <v>11.445597968574434</v>
      </c>
      <c r="AL13" s="284">
        <v>11.445597968574434</v>
      </c>
      <c r="AM13" s="284">
        <v>11.445597968574434</v>
      </c>
      <c r="AN13" s="284">
        <v>11.445597968574434</v>
      </c>
      <c r="AO13" s="285">
        <v>11.445597968574434</v>
      </c>
    </row>
    <row r="14" spans="1:41" x14ac:dyDescent="0.3">
      <c r="A14" s="359" t="s">
        <v>547</v>
      </c>
      <c r="B14" s="314" t="s">
        <v>320</v>
      </c>
      <c r="C14" s="361">
        <v>17.113621673521557</v>
      </c>
      <c r="D14" s="362">
        <v>18.422595569230008</v>
      </c>
      <c r="E14" s="362">
        <v>14.116910273937584</v>
      </c>
      <c r="F14" s="363">
        <v>9.6155906869188001</v>
      </c>
      <c r="G14" s="363">
        <v>9.824343549422812</v>
      </c>
      <c r="H14" s="363">
        <v>10.037628401590538</v>
      </c>
      <c r="I14" s="363">
        <v>10.25554363215814</v>
      </c>
      <c r="J14" s="363">
        <v>10.478189765864753</v>
      </c>
      <c r="K14" s="363">
        <v>10.705669509824759</v>
      </c>
      <c r="L14" s="363">
        <v>10.749822782853849</v>
      </c>
      <c r="M14" s="363">
        <v>10.794158156733094</v>
      </c>
      <c r="N14" s="363">
        <v>10.838676382498988</v>
      </c>
      <c r="O14" s="363">
        <v>10.883378214285527</v>
      </c>
      <c r="P14" s="363">
        <v>10.928264409336965</v>
      </c>
      <c r="Q14" s="363">
        <v>10.973335728020654</v>
      </c>
      <c r="R14" s="363">
        <v>11.018592933839919</v>
      </c>
      <c r="S14" s="363">
        <v>11.064036793446999</v>
      </c>
      <c r="T14" s="363">
        <v>11.109668076656021</v>
      </c>
      <c r="U14" s="363">
        <v>11.155487556456047</v>
      </c>
      <c r="V14" s="363">
        <v>11.155487556456047</v>
      </c>
      <c r="W14" s="363">
        <v>11.155487556456047</v>
      </c>
      <c r="X14" s="363">
        <v>11.155487556456047</v>
      </c>
      <c r="Y14" s="363">
        <v>11.155487556456047</v>
      </c>
      <c r="Z14" s="363">
        <v>11.155487556456047</v>
      </c>
      <c r="AA14" s="363">
        <v>11.155487556456047</v>
      </c>
      <c r="AB14" s="363">
        <v>11.155487556456047</v>
      </c>
      <c r="AC14" s="363">
        <v>11.155487556456047</v>
      </c>
      <c r="AD14" s="363">
        <v>11.155487556456047</v>
      </c>
      <c r="AE14" s="363">
        <v>11.155487556456047</v>
      </c>
      <c r="AF14" s="363">
        <v>11.155487556456047</v>
      </c>
      <c r="AG14" s="363">
        <v>11.155487556456047</v>
      </c>
      <c r="AH14" s="363">
        <v>11.155487556456047</v>
      </c>
      <c r="AI14" s="363">
        <v>11.155487556456047</v>
      </c>
      <c r="AJ14" s="363">
        <v>11.155487556456047</v>
      </c>
      <c r="AK14" s="363">
        <v>11.155487556456047</v>
      </c>
      <c r="AL14" s="363">
        <v>11.155487556456047</v>
      </c>
      <c r="AM14" s="363">
        <v>11.155487556456047</v>
      </c>
      <c r="AN14" s="363">
        <v>11.155487556456047</v>
      </c>
      <c r="AO14" s="367">
        <v>11.155487556456047</v>
      </c>
    </row>
    <row r="15" spans="1:41" ht="17.25" thickBot="1" x14ac:dyDescent="0.35">
      <c r="A15" s="360" t="s">
        <v>550</v>
      </c>
      <c r="B15" s="189" t="s">
        <v>320</v>
      </c>
      <c r="C15" s="364">
        <v>19.600686793949748</v>
      </c>
      <c r="D15" s="365">
        <v>20.909660689658196</v>
      </c>
      <c r="E15" s="365">
        <v>15.982209114258726</v>
      </c>
      <c r="F15" s="366">
        <v>10.859123247132896</v>
      </c>
      <c r="G15" s="366">
        <v>11.067876109636908</v>
      </c>
      <c r="H15" s="366">
        <v>11.281160961804632</v>
      </c>
      <c r="I15" s="366">
        <v>11.499076192372234</v>
      </c>
      <c r="J15" s="366">
        <v>11.721722326078849</v>
      </c>
      <c r="K15" s="366">
        <v>11.949202070038853</v>
      </c>
      <c r="L15" s="366">
        <v>11.993355343067943</v>
      </c>
      <c r="M15" s="366">
        <v>12.037690716947189</v>
      </c>
      <c r="N15" s="366">
        <v>12.082208942713082</v>
      </c>
      <c r="O15" s="366">
        <v>12.126910774499622</v>
      </c>
      <c r="P15" s="366">
        <v>12.17179696955106</v>
      </c>
      <c r="Q15" s="366">
        <v>12.21686828823475</v>
      </c>
      <c r="R15" s="366">
        <v>12.262125494054015</v>
      </c>
      <c r="S15" s="366">
        <v>12.307569353661092</v>
      </c>
      <c r="T15" s="366">
        <v>12.353200636870115</v>
      </c>
      <c r="U15" s="366">
        <v>12.399020116670142</v>
      </c>
      <c r="V15" s="366">
        <v>12.399020116670142</v>
      </c>
      <c r="W15" s="366">
        <v>12.399020116670142</v>
      </c>
      <c r="X15" s="366">
        <v>12.399020116670142</v>
      </c>
      <c r="Y15" s="366">
        <v>12.399020116670142</v>
      </c>
      <c r="Z15" s="366">
        <v>12.399020116670142</v>
      </c>
      <c r="AA15" s="366">
        <v>12.399020116670142</v>
      </c>
      <c r="AB15" s="366">
        <v>12.399020116670142</v>
      </c>
      <c r="AC15" s="366">
        <v>12.399020116670142</v>
      </c>
      <c r="AD15" s="366">
        <v>12.399020116670142</v>
      </c>
      <c r="AE15" s="366">
        <v>12.399020116670142</v>
      </c>
      <c r="AF15" s="366">
        <v>12.399020116670142</v>
      </c>
      <c r="AG15" s="366">
        <v>12.399020116670142</v>
      </c>
      <c r="AH15" s="366">
        <v>12.399020116670142</v>
      </c>
      <c r="AI15" s="366">
        <v>12.399020116670142</v>
      </c>
      <c r="AJ15" s="366">
        <v>12.399020116670142</v>
      </c>
      <c r="AK15" s="366">
        <v>12.399020116670142</v>
      </c>
      <c r="AL15" s="366">
        <v>12.399020116670142</v>
      </c>
      <c r="AM15" s="366">
        <v>12.399020116670142</v>
      </c>
      <c r="AN15" s="366">
        <v>12.399020116670142</v>
      </c>
      <c r="AO15" s="368">
        <v>12.399020116670142</v>
      </c>
    </row>
    <row r="16" spans="1:41" ht="17.25" thickBot="1" x14ac:dyDescent="0.35">
      <c r="A16" s="330" t="s">
        <v>675</v>
      </c>
      <c r="B16" s="189" t="s">
        <v>320</v>
      </c>
      <c r="C16" s="364">
        <v>16.641517405197266</v>
      </c>
      <c r="D16" s="365">
        <v>16.558309818171281</v>
      </c>
      <c r="E16" s="365">
        <v>10.752903729155118</v>
      </c>
      <c r="F16" s="366">
        <v>6.3374896844064983</v>
      </c>
      <c r="G16" s="366">
        <v>6.8105768158771314</v>
      </c>
      <c r="H16" s="366">
        <v>5.8133070739971124</v>
      </c>
      <c r="I16" s="366">
        <v>5.5875207688301245</v>
      </c>
      <c r="J16" s="366">
        <v>5.3617344636631366</v>
      </c>
      <c r="K16" s="366">
        <v>5.1359481584961486</v>
      </c>
      <c r="L16" s="366">
        <v>4.9101618533291616</v>
      </c>
      <c r="M16" s="366">
        <v>4.6843755481621718</v>
      </c>
      <c r="N16" s="366">
        <v>4.7567567437013665</v>
      </c>
      <c r="O16" s="366">
        <v>4.8397362962216128</v>
      </c>
      <c r="P16" s="366">
        <v>4.9234554347598891</v>
      </c>
      <c r="Q16" s="366">
        <v>4.9867159890354982</v>
      </c>
      <c r="R16" s="366">
        <v>5.0122678487699526</v>
      </c>
      <c r="S16" s="366">
        <v>5.0740571865907409</v>
      </c>
      <c r="T16" s="366">
        <v>5.1473291619081367</v>
      </c>
      <c r="U16" s="366">
        <v>5.1215073263568378</v>
      </c>
      <c r="V16" s="366">
        <v>5.0172502668924155</v>
      </c>
      <c r="W16" s="366">
        <v>4.9947255126042984</v>
      </c>
      <c r="X16" s="366">
        <v>5.0568263010345005</v>
      </c>
      <c r="Y16" s="366">
        <v>5.0913651821153696</v>
      </c>
      <c r="Z16" s="366">
        <v>5.1509197242295226</v>
      </c>
      <c r="AA16" s="366">
        <v>5.2414260415108602</v>
      </c>
      <c r="AB16" s="366">
        <v>5.2864010884762171</v>
      </c>
      <c r="AC16" s="366">
        <v>5.2873220554502645</v>
      </c>
      <c r="AD16" s="366">
        <v>5.3288095243507527</v>
      </c>
      <c r="AE16" s="366">
        <v>5.3291755535661229</v>
      </c>
      <c r="AF16" s="366">
        <v>5.3291755535661229</v>
      </c>
      <c r="AG16" s="366">
        <v>5.3291755535661229</v>
      </c>
      <c r="AH16" s="366">
        <v>5.3291755535661229</v>
      </c>
      <c r="AI16" s="366">
        <v>5.3291755535661229</v>
      </c>
      <c r="AJ16" s="366">
        <v>5.3291755535661229</v>
      </c>
      <c r="AK16" s="366">
        <v>5.3291755535661229</v>
      </c>
      <c r="AL16" s="366">
        <v>5.3291755535661229</v>
      </c>
      <c r="AM16" s="366">
        <v>5.3291755535661229</v>
      </c>
      <c r="AN16" s="366">
        <v>5.3291755535661229</v>
      </c>
      <c r="AO16" s="285">
        <v>5.3291755535661229</v>
      </c>
    </row>
    <row r="17" spans="1:41" ht="17.25" thickBot="1" x14ac:dyDescent="0.35">
      <c r="A17" s="360" t="s">
        <v>542</v>
      </c>
      <c r="B17" s="189" t="s">
        <v>320</v>
      </c>
      <c r="C17" s="364">
        <v>30.325673493002611</v>
      </c>
      <c r="D17" s="365">
        <v>46.524947735605231</v>
      </c>
      <c r="E17" s="365">
        <v>17.111033564888146</v>
      </c>
      <c r="F17" s="366">
        <v>13.575122385231996</v>
      </c>
      <c r="G17" s="366">
        <v>14.016476434067505</v>
      </c>
      <c r="H17" s="366">
        <v>11.873005047163865</v>
      </c>
      <c r="I17" s="366">
        <v>11.372303375008157</v>
      </c>
      <c r="J17" s="366">
        <v>10.87160170285245</v>
      </c>
      <c r="K17" s="366">
        <v>10.370900030696742</v>
      </c>
      <c r="L17" s="366">
        <v>9.8701983585410336</v>
      </c>
      <c r="M17" s="366">
        <v>9.3694966863853253</v>
      </c>
      <c r="N17" s="366">
        <v>9.5094011243870771</v>
      </c>
      <c r="O17" s="366">
        <v>9.6438493750456349</v>
      </c>
      <c r="P17" s="366">
        <v>9.6397302193758581</v>
      </c>
      <c r="Q17" s="366">
        <v>9.6077878242947072</v>
      </c>
      <c r="R17" s="366">
        <v>9.5439030341324091</v>
      </c>
      <c r="S17" s="366">
        <v>9.6381705783702536</v>
      </c>
      <c r="T17" s="366">
        <v>9.7684996733590204</v>
      </c>
      <c r="U17" s="366">
        <v>9.7684996733590204</v>
      </c>
      <c r="V17" s="366">
        <v>9.9345810794796332</v>
      </c>
      <c r="W17" s="366">
        <v>10.092240102997462</v>
      </c>
      <c r="X17" s="366">
        <v>10.083817720394679</v>
      </c>
      <c r="Y17" s="366">
        <v>10.115760115475824</v>
      </c>
      <c r="Z17" s="366">
        <v>10.182453979817065</v>
      </c>
      <c r="AA17" s="366">
        <v>10.377641376540932</v>
      </c>
      <c r="AB17" s="366">
        <v>10.720798108778746</v>
      </c>
      <c r="AC17" s="366">
        <v>10.9231317222577</v>
      </c>
      <c r="AD17" s="366">
        <v>10.944054612453453</v>
      </c>
      <c r="AE17" s="366">
        <v>11.028607965261278</v>
      </c>
      <c r="AF17" s="366">
        <v>11.028607965261278</v>
      </c>
      <c r="AG17" s="366">
        <v>11.028607965261278</v>
      </c>
      <c r="AH17" s="366">
        <v>11.028607965261278</v>
      </c>
      <c r="AI17" s="366">
        <v>11.028607965261278</v>
      </c>
      <c r="AJ17" s="366">
        <v>11.028607965261278</v>
      </c>
      <c r="AK17" s="366">
        <v>11.028607965261278</v>
      </c>
      <c r="AL17" s="366">
        <v>11.028607965261278</v>
      </c>
      <c r="AM17" s="366">
        <v>11.028607965261278</v>
      </c>
      <c r="AN17" s="366">
        <v>11.028607965261278</v>
      </c>
      <c r="AO17" s="368">
        <v>11.028607965261278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.75" x14ac:dyDescent="0.25"/>
  <cols>
    <col min="1" max="1" width="21.875" style="103" customWidth="1"/>
    <col min="2" max="3" width="19.25" style="103" customWidth="1"/>
    <col min="4" max="16384" width="9" style="103"/>
  </cols>
  <sheetData>
    <row r="1" spans="1:42" ht="25.5" thickBot="1" x14ac:dyDescent="0.45">
      <c r="A1" s="100" t="s">
        <v>627</v>
      </c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</row>
    <row r="2" spans="1:42" ht="16.5" thickBot="1" x14ac:dyDescent="0.3">
      <c r="A2" s="105" t="s">
        <v>168</v>
      </c>
      <c r="B2" s="286"/>
      <c r="C2" s="106"/>
      <c r="D2" s="207">
        <v>2022</v>
      </c>
      <c r="E2" s="207">
        <v>2023</v>
      </c>
      <c r="F2" s="207">
        <v>2024</v>
      </c>
      <c r="G2" s="207">
        <v>2025</v>
      </c>
      <c r="H2" s="207">
        <v>2026</v>
      </c>
      <c r="I2" s="207">
        <v>2027</v>
      </c>
      <c r="J2" s="207">
        <v>2028</v>
      </c>
      <c r="K2" s="207">
        <v>2029</v>
      </c>
      <c r="L2" s="207">
        <v>2030</v>
      </c>
      <c r="M2" s="207">
        <v>2031</v>
      </c>
      <c r="N2" s="207">
        <v>2032</v>
      </c>
      <c r="O2" s="207">
        <v>2033</v>
      </c>
      <c r="P2" s="207">
        <v>2034</v>
      </c>
      <c r="Q2" s="207">
        <v>2035</v>
      </c>
      <c r="R2" s="207">
        <v>2036</v>
      </c>
      <c r="S2" s="207">
        <v>2037</v>
      </c>
      <c r="T2" s="207">
        <v>2038</v>
      </c>
      <c r="U2" s="207">
        <v>2039</v>
      </c>
      <c r="V2" s="207">
        <v>2040</v>
      </c>
      <c r="W2" s="207">
        <v>2041</v>
      </c>
      <c r="X2" s="207">
        <v>2042</v>
      </c>
      <c r="Y2" s="207">
        <v>2043</v>
      </c>
      <c r="Z2" s="207">
        <v>2044</v>
      </c>
      <c r="AA2" s="207">
        <v>2045</v>
      </c>
      <c r="AB2" s="207">
        <v>2046</v>
      </c>
      <c r="AC2" s="207">
        <v>2047</v>
      </c>
      <c r="AD2" s="207">
        <v>2048</v>
      </c>
      <c r="AE2" s="207">
        <v>2049</v>
      </c>
      <c r="AF2" s="281">
        <v>2050</v>
      </c>
      <c r="AG2" s="281">
        <v>2051</v>
      </c>
      <c r="AH2" s="281">
        <v>2052</v>
      </c>
      <c r="AI2" s="281">
        <v>2053</v>
      </c>
      <c r="AJ2" s="281">
        <v>2054</v>
      </c>
      <c r="AK2" s="281">
        <v>2055</v>
      </c>
      <c r="AL2" s="281">
        <v>2056</v>
      </c>
      <c r="AM2" s="281">
        <v>2057</v>
      </c>
      <c r="AN2" s="281">
        <v>2058</v>
      </c>
      <c r="AO2" s="281">
        <v>2059</v>
      </c>
      <c r="AP2" s="208">
        <v>2060</v>
      </c>
    </row>
    <row r="3" spans="1:42" x14ac:dyDescent="0.25">
      <c r="A3" s="287" t="s">
        <v>326</v>
      </c>
      <c r="B3" s="288" t="s">
        <v>5</v>
      </c>
      <c r="C3" s="289" t="s">
        <v>327</v>
      </c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1"/>
      <c r="AH3" s="291"/>
      <c r="AI3" s="291"/>
      <c r="AJ3" s="291"/>
      <c r="AK3" s="291"/>
      <c r="AL3" s="291"/>
      <c r="AM3" s="291"/>
      <c r="AN3" s="291"/>
      <c r="AO3" s="291"/>
      <c r="AP3" s="292"/>
    </row>
    <row r="4" spans="1:42" x14ac:dyDescent="0.25">
      <c r="A4" s="180" t="s">
        <v>32</v>
      </c>
      <c r="B4" s="103" t="s">
        <v>15</v>
      </c>
      <c r="C4" s="111" t="s">
        <v>12</v>
      </c>
      <c r="D4" s="249">
        <v>2.0107038709777623</v>
      </c>
      <c r="E4" s="249">
        <v>2.030617566180867</v>
      </c>
      <c r="F4" s="249">
        <v>2.0646273985563681</v>
      </c>
      <c r="G4" s="249">
        <v>3.3594777553375414</v>
      </c>
      <c r="H4" s="249">
        <v>4.6543281121187148</v>
      </c>
      <c r="I4" s="249">
        <v>4.3210552349546587</v>
      </c>
      <c r="J4" s="249">
        <v>4.2291178895300918</v>
      </c>
      <c r="K4" s="249">
        <v>3.7210641010885994</v>
      </c>
      <c r="L4" s="249">
        <v>3.7416158886004673</v>
      </c>
      <c r="M4" s="249">
        <v>3.7335369405798091</v>
      </c>
      <c r="N4" s="249">
        <v>3.7227650098855953</v>
      </c>
      <c r="O4" s="249">
        <v>3.7144412452582491</v>
      </c>
      <c r="P4" s="249">
        <v>3.7062831088676758</v>
      </c>
      <c r="Q4" s="249">
        <v>3.6835397039161348</v>
      </c>
      <c r="R4" s="249">
        <v>3.6572287060310193</v>
      </c>
      <c r="S4" s="249">
        <v>3.6215527766952702</v>
      </c>
      <c r="T4" s="249">
        <v>3.5901133639681406</v>
      </c>
      <c r="U4" s="249">
        <v>3.5588969257993606</v>
      </c>
      <c r="V4" s="249">
        <v>3.5588969257993606</v>
      </c>
      <c r="W4" s="249">
        <v>3.5588969257993606</v>
      </c>
      <c r="X4" s="249">
        <v>3.5588969257993606</v>
      </c>
      <c r="Y4" s="249">
        <v>3.5588969257993606</v>
      </c>
      <c r="Z4" s="249">
        <v>3.5588969257993606</v>
      </c>
      <c r="AA4" s="249">
        <v>3.5588969257993606</v>
      </c>
      <c r="AB4" s="249">
        <v>3.5588969257993606</v>
      </c>
      <c r="AC4" s="249">
        <v>3.5588969257993606</v>
      </c>
      <c r="AD4" s="249">
        <v>3.5588969257993606</v>
      </c>
      <c r="AE4" s="249">
        <v>3.5588969257993606</v>
      </c>
      <c r="AF4" s="249">
        <v>3.5588969257993606</v>
      </c>
      <c r="AG4" s="293">
        <v>3.5588969257993606</v>
      </c>
      <c r="AH4" s="293">
        <v>3.5588969257993606</v>
      </c>
      <c r="AI4" s="293">
        <v>3.5588969257993606</v>
      </c>
      <c r="AJ4" s="293">
        <v>3.5588969257993606</v>
      </c>
      <c r="AK4" s="293">
        <v>3.5588969257993606</v>
      </c>
      <c r="AL4" s="293">
        <v>3.5588969257993606</v>
      </c>
      <c r="AM4" s="293">
        <v>3.5588969257993606</v>
      </c>
      <c r="AN4" s="293">
        <v>3.5588969257993606</v>
      </c>
      <c r="AO4" s="293">
        <v>3.5588969257993606</v>
      </c>
      <c r="AP4" s="294">
        <v>3.5588969257993606</v>
      </c>
    </row>
    <row r="5" spans="1:42" x14ac:dyDescent="0.25">
      <c r="A5" s="180" t="s">
        <v>34</v>
      </c>
      <c r="B5" s="103" t="s">
        <v>15</v>
      </c>
      <c r="C5" s="111" t="s">
        <v>12</v>
      </c>
      <c r="D5" s="249">
        <v>9.198610229743883</v>
      </c>
      <c r="E5" s="249">
        <v>3.4364494173041678</v>
      </c>
      <c r="F5" s="249">
        <v>3.4453148795711104</v>
      </c>
      <c r="G5" s="249">
        <v>6.0520162168945868</v>
      </c>
      <c r="H5" s="249">
        <v>7.9181038746908508</v>
      </c>
      <c r="I5" s="249">
        <v>7.1711129431162428</v>
      </c>
      <c r="J5" s="249">
        <v>6.4241220115416331</v>
      </c>
      <c r="K5" s="249">
        <v>5.2256838390924827</v>
      </c>
      <c r="L5" s="249">
        <v>4.0272456666433323</v>
      </c>
      <c r="M5" s="249">
        <v>4.0189211275871877</v>
      </c>
      <c r="N5" s="249">
        <v>4.0078217421789946</v>
      </c>
      <c r="O5" s="249">
        <v>3.9992449443635727</v>
      </c>
      <c r="P5" s="249">
        <v>3.9901636290295976</v>
      </c>
      <c r="Q5" s="249">
        <v>3.9644332355833316</v>
      </c>
      <c r="R5" s="249">
        <v>3.9346667019886334</v>
      </c>
      <c r="S5" s="249">
        <v>3.8943053005042958</v>
      </c>
      <c r="T5" s="249">
        <v>3.8587368154462238</v>
      </c>
      <c r="U5" s="249">
        <v>3.8234205891474291</v>
      </c>
      <c r="V5" s="249">
        <v>3.7666623683100804</v>
      </c>
      <c r="W5" s="249">
        <v>3.738409387271044</v>
      </c>
      <c r="X5" s="249">
        <v>3.738409387271044</v>
      </c>
      <c r="Y5" s="249">
        <v>3.738409387271044</v>
      </c>
      <c r="Z5" s="249">
        <v>3.738409387271044</v>
      </c>
      <c r="AA5" s="249">
        <v>3.738409387271044</v>
      </c>
      <c r="AB5" s="249">
        <v>3.738409387271044</v>
      </c>
      <c r="AC5" s="249">
        <v>3.738409387271044</v>
      </c>
      <c r="AD5" s="249">
        <v>3.738409387271044</v>
      </c>
      <c r="AE5" s="249">
        <v>3.738409387271044</v>
      </c>
      <c r="AF5" s="249">
        <v>3.738409387271044</v>
      </c>
      <c r="AG5" s="293">
        <v>3.738409387271044</v>
      </c>
      <c r="AH5" s="293">
        <v>3.738409387271044</v>
      </c>
      <c r="AI5" s="293">
        <v>3.738409387271044</v>
      </c>
      <c r="AJ5" s="293">
        <v>3.738409387271044</v>
      </c>
      <c r="AK5" s="293">
        <v>3.738409387271044</v>
      </c>
      <c r="AL5" s="293">
        <v>3.738409387271044</v>
      </c>
      <c r="AM5" s="293">
        <v>3.738409387271044</v>
      </c>
      <c r="AN5" s="293">
        <v>3.738409387271044</v>
      </c>
      <c r="AO5" s="293">
        <v>3.738409387271044</v>
      </c>
      <c r="AP5" s="294">
        <v>3.738409387271044</v>
      </c>
    </row>
    <row r="6" spans="1:42" x14ac:dyDescent="0.25">
      <c r="A6" s="180" t="s">
        <v>38</v>
      </c>
      <c r="B6" s="103" t="s">
        <v>15</v>
      </c>
      <c r="C6" s="111" t="s">
        <v>12</v>
      </c>
      <c r="D6" s="249">
        <v>2.0107038709777623</v>
      </c>
      <c r="E6" s="249">
        <v>2.030617566180867</v>
      </c>
      <c r="F6" s="249">
        <v>2.0646273985563681</v>
      </c>
      <c r="G6" s="249">
        <v>2.0183246590579706</v>
      </c>
      <c r="H6" s="249">
        <v>1.9720219195595736</v>
      </c>
      <c r="I6" s="249">
        <v>1.9449063885107789</v>
      </c>
      <c r="J6" s="249">
        <v>2.8076753705542723</v>
      </c>
      <c r="K6" s="249">
        <v>3.7210641010885994</v>
      </c>
      <c r="L6" s="249">
        <v>3.7416158886004673</v>
      </c>
      <c r="M6" s="249">
        <v>3.7335369405798091</v>
      </c>
      <c r="N6" s="249">
        <v>3.7227650098855953</v>
      </c>
      <c r="O6" s="249">
        <v>3.7144412452582491</v>
      </c>
      <c r="P6" s="249">
        <v>3.7062831088676758</v>
      </c>
      <c r="Q6" s="249">
        <v>3.6835397039161348</v>
      </c>
      <c r="R6" s="249">
        <v>3.6572287060310193</v>
      </c>
      <c r="S6" s="249">
        <v>3.6215527766952702</v>
      </c>
      <c r="T6" s="249">
        <v>3.5901133639681406</v>
      </c>
      <c r="U6" s="249">
        <v>3.5588969257993606</v>
      </c>
      <c r="V6" s="249">
        <v>3.5588969257993606</v>
      </c>
      <c r="W6" s="249">
        <v>3.5588969257993606</v>
      </c>
      <c r="X6" s="249">
        <v>3.5588969257993606</v>
      </c>
      <c r="Y6" s="249">
        <v>3.5588969257993606</v>
      </c>
      <c r="Z6" s="249">
        <v>3.5588969257993606</v>
      </c>
      <c r="AA6" s="249">
        <v>3.5588969257993606</v>
      </c>
      <c r="AB6" s="249">
        <v>3.5588969257993606</v>
      </c>
      <c r="AC6" s="249">
        <v>3.5588969257993606</v>
      </c>
      <c r="AD6" s="249">
        <v>3.5588969257993606</v>
      </c>
      <c r="AE6" s="249">
        <v>3.5588969257993606</v>
      </c>
      <c r="AF6" s="249">
        <v>3.5588969257993606</v>
      </c>
      <c r="AG6" s="293">
        <v>3.5588969257993606</v>
      </c>
      <c r="AH6" s="293">
        <v>3.5588969257993606</v>
      </c>
      <c r="AI6" s="293">
        <v>3.5588969257993606</v>
      </c>
      <c r="AJ6" s="293">
        <v>3.5588969257993606</v>
      </c>
      <c r="AK6" s="293">
        <v>3.5588969257993606</v>
      </c>
      <c r="AL6" s="293">
        <v>3.5588969257993606</v>
      </c>
      <c r="AM6" s="293">
        <v>3.5588969257993606</v>
      </c>
      <c r="AN6" s="293">
        <v>3.5588969257993606</v>
      </c>
      <c r="AO6" s="293">
        <v>3.5588969257993606</v>
      </c>
      <c r="AP6" s="294">
        <v>3.5588969257993606</v>
      </c>
    </row>
    <row r="7" spans="1:42" x14ac:dyDescent="0.25">
      <c r="A7" s="180" t="s">
        <v>36</v>
      </c>
      <c r="B7" s="103" t="s">
        <v>15</v>
      </c>
      <c r="C7" s="111" t="s">
        <v>12</v>
      </c>
      <c r="D7" s="249">
        <v>9.198610229743883</v>
      </c>
      <c r="E7" s="249">
        <v>3.4093837142981092</v>
      </c>
      <c r="F7" s="249">
        <v>3.2860360452799249</v>
      </c>
      <c r="G7" s="249">
        <v>6.1669378986752967</v>
      </c>
      <c r="H7" s="249">
        <v>8.147947238252268</v>
      </c>
      <c r="I7" s="249">
        <v>7.4124484748557311</v>
      </c>
      <c r="J7" s="249">
        <v>6.6654575432811223</v>
      </c>
      <c r="K7" s="249">
        <v>4.0224527502170666</v>
      </c>
      <c r="L7" s="249">
        <v>4.0272456666433323</v>
      </c>
      <c r="M7" s="249">
        <v>4.0189211275871877</v>
      </c>
      <c r="N7" s="249">
        <v>4.0078217421789946</v>
      </c>
      <c r="O7" s="249">
        <v>3.9992449443635727</v>
      </c>
      <c r="P7" s="249">
        <v>3.9901636290295976</v>
      </c>
      <c r="Q7" s="249">
        <v>3.9644332355833316</v>
      </c>
      <c r="R7" s="249">
        <v>3.9346667019886334</v>
      </c>
      <c r="S7" s="249">
        <v>3.8943053005042958</v>
      </c>
      <c r="T7" s="249">
        <v>3.8587368154462238</v>
      </c>
      <c r="U7" s="249">
        <v>3.8234205891474291</v>
      </c>
      <c r="V7" s="249">
        <v>3.7666623683100804</v>
      </c>
      <c r="W7" s="249">
        <v>3.738409387271044</v>
      </c>
      <c r="X7" s="249">
        <v>3.738409387271044</v>
      </c>
      <c r="Y7" s="249">
        <v>3.738409387271044</v>
      </c>
      <c r="Z7" s="249">
        <v>3.738409387271044</v>
      </c>
      <c r="AA7" s="249">
        <v>3.738409387271044</v>
      </c>
      <c r="AB7" s="249">
        <v>3.738409387271044</v>
      </c>
      <c r="AC7" s="249">
        <v>3.738409387271044</v>
      </c>
      <c r="AD7" s="249">
        <v>3.738409387271044</v>
      </c>
      <c r="AE7" s="249">
        <v>3.738409387271044</v>
      </c>
      <c r="AF7" s="249">
        <v>3.738409387271044</v>
      </c>
      <c r="AG7" s="293">
        <v>3.738409387271044</v>
      </c>
      <c r="AH7" s="293">
        <v>3.738409387271044</v>
      </c>
      <c r="AI7" s="293">
        <v>3.738409387271044</v>
      </c>
      <c r="AJ7" s="293">
        <v>3.738409387271044</v>
      </c>
      <c r="AK7" s="293">
        <v>3.738409387271044</v>
      </c>
      <c r="AL7" s="293">
        <v>3.738409387271044</v>
      </c>
      <c r="AM7" s="293">
        <v>3.738409387271044</v>
      </c>
      <c r="AN7" s="293">
        <v>3.738409387271044</v>
      </c>
      <c r="AO7" s="293">
        <v>3.738409387271044</v>
      </c>
      <c r="AP7" s="294">
        <v>3.738409387271044</v>
      </c>
    </row>
    <row r="8" spans="1:42" x14ac:dyDescent="0.25">
      <c r="A8" s="180" t="s">
        <v>578</v>
      </c>
      <c r="B8" s="103" t="s">
        <v>15</v>
      </c>
      <c r="C8" s="111" t="s">
        <v>12</v>
      </c>
      <c r="D8" s="249">
        <v>8.7316401881552785</v>
      </c>
      <c r="E8" s="249">
        <v>3.1970061943987544</v>
      </c>
      <c r="F8" s="249">
        <v>3.6485872439433842</v>
      </c>
      <c r="G8" s="249">
        <v>5.815578944040003</v>
      </c>
      <c r="H8" s="249">
        <v>7.9181038746908508</v>
      </c>
      <c r="I8" s="249">
        <v>7.1711129431162428</v>
      </c>
      <c r="J8" s="249">
        <v>6.4241220115416331</v>
      </c>
      <c r="K8" s="249">
        <v>3.6291871374992883</v>
      </c>
      <c r="L8" s="249">
        <v>3.6316048922447095</v>
      </c>
      <c r="M8" s="249">
        <v>3.6274056340026615</v>
      </c>
      <c r="N8" s="249">
        <v>3.6218066230132644</v>
      </c>
      <c r="O8" s="249">
        <v>3.6174801145214572</v>
      </c>
      <c r="P8" s="249">
        <v>3.6128991055301327</v>
      </c>
      <c r="Q8" s="249">
        <v>3.5999195800547117</v>
      </c>
      <c r="R8" s="249">
        <v>3.584904050583146</v>
      </c>
      <c r="S8" s="249">
        <v>3.5645440106217019</v>
      </c>
      <c r="T8" s="249">
        <v>3.5466017254056776</v>
      </c>
      <c r="U8" s="249">
        <v>3.5287866904394143</v>
      </c>
      <c r="V8" s="249">
        <v>3.5001553842436328</v>
      </c>
      <c r="W8" s="249">
        <v>3.4859033562706219</v>
      </c>
      <c r="X8" s="249">
        <v>3.4859033562706219</v>
      </c>
      <c r="Y8" s="249">
        <v>3.4859033562706219</v>
      </c>
      <c r="Z8" s="249">
        <v>3.4859033562706219</v>
      </c>
      <c r="AA8" s="249">
        <v>3.4859033562706219</v>
      </c>
      <c r="AB8" s="249">
        <v>3.4859033562706219</v>
      </c>
      <c r="AC8" s="249">
        <v>3.4859033562706219</v>
      </c>
      <c r="AD8" s="249">
        <v>3.4859033562706219</v>
      </c>
      <c r="AE8" s="249">
        <v>3.4859033562706219</v>
      </c>
      <c r="AF8" s="249">
        <v>3.4859033562706219</v>
      </c>
      <c r="AG8" s="293">
        <v>3.4859033562706219</v>
      </c>
      <c r="AH8" s="293">
        <v>3.4859033562706219</v>
      </c>
      <c r="AI8" s="293">
        <v>3.4859033562706219</v>
      </c>
      <c r="AJ8" s="293">
        <v>3.4859033562706219</v>
      </c>
      <c r="AK8" s="293">
        <v>3.4859033562706219</v>
      </c>
      <c r="AL8" s="293">
        <v>3.4859033562706219</v>
      </c>
      <c r="AM8" s="293">
        <v>3.4859033562706219</v>
      </c>
      <c r="AN8" s="293">
        <v>3.4859033562706219</v>
      </c>
      <c r="AO8" s="293">
        <v>3.4859033562706219</v>
      </c>
      <c r="AP8" s="294">
        <v>3.4859033562706219</v>
      </c>
    </row>
    <row r="9" spans="1:42" x14ac:dyDescent="0.25">
      <c r="A9" s="180" t="s">
        <v>51</v>
      </c>
      <c r="B9" s="103" t="s">
        <v>18</v>
      </c>
      <c r="C9" s="111" t="s">
        <v>12</v>
      </c>
      <c r="D9" s="249">
        <v>5.9769091466992839</v>
      </c>
      <c r="E9" s="249">
        <v>2.5889554182132297</v>
      </c>
      <c r="F9" s="249">
        <v>2.3487097018987524</v>
      </c>
      <c r="G9" s="249">
        <v>3.0475782639749327</v>
      </c>
      <c r="H9" s="249">
        <v>3.7464468260511135</v>
      </c>
      <c r="I9" s="249">
        <v>3.7464468260511135</v>
      </c>
      <c r="J9" s="249">
        <v>3.7464468260511135</v>
      </c>
      <c r="K9" s="249">
        <v>2.3585786531660982</v>
      </c>
      <c r="L9" s="249">
        <v>2.3593342536965389</v>
      </c>
      <c r="M9" s="249">
        <v>2.3600898542269735</v>
      </c>
      <c r="N9" s="249">
        <v>2.3608454547574143</v>
      </c>
      <c r="O9" s="249">
        <v>2.3616010552878568</v>
      </c>
      <c r="P9" s="249">
        <v>2.3619786258872604</v>
      </c>
      <c r="Q9" s="249">
        <v>2.3619786258872604</v>
      </c>
      <c r="R9" s="249">
        <v>2.3619786258872604</v>
      </c>
      <c r="S9" s="249">
        <v>2.3619786258872604</v>
      </c>
      <c r="T9" s="249">
        <v>2.3619786258872604</v>
      </c>
      <c r="U9" s="249">
        <v>2.3619786258872604</v>
      </c>
      <c r="V9" s="249">
        <v>2.3619786258872604</v>
      </c>
      <c r="W9" s="249">
        <v>2.3619786258872604</v>
      </c>
      <c r="X9" s="249">
        <v>2.3619786258872604</v>
      </c>
      <c r="Y9" s="249">
        <v>2.3619786258872604</v>
      </c>
      <c r="Z9" s="249">
        <v>2.3619786258872604</v>
      </c>
      <c r="AA9" s="249">
        <v>2.3619786258872604</v>
      </c>
      <c r="AB9" s="249">
        <v>2.3619786258872604</v>
      </c>
      <c r="AC9" s="249">
        <v>2.3619786258872604</v>
      </c>
      <c r="AD9" s="249">
        <v>2.3619786258872604</v>
      </c>
      <c r="AE9" s="249">
        <v>2.3619786258872604</v>
      </c>
      <c r="AF9" s="249">
        <v>2.3619786258872604</v>
      </c>
      <c r="AG9" s="293">
        <v>2.3619786258872604</v>
      </c>
      <c r="AH9" s="293">
        <v>2.3619786258872604</v>
      </c>
      <c r="AI9" s="293">
        <v>2.3619786258872604</v>
      </c>
      <c r="AJ9" s="293">
        <v>2.3619786258872604</v>
      </c>
      <c r="AK9" s="293">
        <v>2.3619786258872604</v>
      </c>
      <c r="AL9" s="293">
        <v>2.3619786258872604</v>
      </c>
      <c r="AM9" s="293">
        <v>2.3619786258872604</v>
      </c>
      <c r="AN9" s="293">
        <v>2.3619786258872604</v>
      </c>
      <c r="AO9" s="293">
        <v>2.3619786258872604</v>
      </c>
      <c r="AP9" s="294">
        <v>2.3619786258872604</v>
      </c>
    </row>
    <row r="10" spans="1:42" x14ac:dyDescent="0.25">
      <c r="A10" s="180" t="s">
        <v>49</v>
      </c>
      <c r="B10" s="103" t="s">
        <v>18</v>
      </c>
      <c r="C10" s="111" t="s">
        <v>12</v>
      </c>
      <c r="D10" s="249">
        <v>5.9769091466992839</v>
      </c>
      <c r="E10" s="249">
        <v>2.605314363481392</v>
      </c>
      <c r="F10" s="249">
        <v>2.3487097018987524</v>
      </c>
      <c r="G10" s="249">
        <v>3.0475782639749327</v>
      </c>
      <c r="H10" s="249">
        <v>3.7464468260511135</v>
      </c>
      <c r="I10" s="249">
        <v>3.7464468260511135</v>
      </c>
      <c r="J10" s="249">
        <v>3.7464468260511135</v>
      </c>
      <c r="K10" s="249">
        <v>2.3585786531660982</v>
      </c>
      <c r="L10" s="249">
        <v>2.3593342536965389</v>
      </c>
      <c r="M10" s="249">
        <v>2.3600898542269735</v>
      </c>
      <c r="N10" s="249">
        <v>2.3608454547574143</v>
      </c>
      <c r="O10" s="249">
        <v>2.3616010552878568</v>
      </c>
      <c r="P10" s="249">
        <v>2.3619786258872604</v>
      </c>
      <c r="Q10" s="249">
        <v>2.3619786258872604</v>
      </c>
      <c r="R10" s="249">
        <v>2.3619786258872604</v>
      </c>
      <c r="S10" s="249">
        <v>2.3619786258872604</v>
      </c>
      <c r="T10" s="249">
        <v>2.3619786258872604</v>
      </c>
      <c r="U10" s="249">
        <v>2.3619786258872604</v>
      </c>
      <c r="V10" s="249">
        <v>2.3619786258872604</v>
      </c>
      <c r="W10" s="249">
        <v>2.3619786258872604</v>
      </c>
      <c r="X10" s="249">
        <v>2.3619786258872604</v>
      </c>
      <c r="Y10" s="249">
        <v>2.3619786258872604</v>
      </c>
      <c r="Z10" s="249">
        <v>2.3619786258872604</v>
      </c>
      <c r="AA10" s="249">
        <v>2.3619786258872604</v>
      </c>
      <c r="AB10" s="249">
        <v>2.3619786258872604</v>
      </c>
      <c r="AC10" s="249">
        <v>2.3619786258872604</v>
      </c>
      <c r="AD10" s="249">
        <v>2.3619786258872604</v>
      </c>
      <c r="AE10" s="249">
        <v>2.3619786258872604</v>
      </c>
      <c r="AF10" s="249">
        <v>2.3619786258872604</v>
      </c>
      <c r="AG10" s="293">
        <v>2.3619786258872604</v>
      </c>
      <c r="AH10" s="293">
        <v>2.3619786258872604</v>
      </c>
      <c r="AI10" s="293">
        <v>2.3619786258872604</v>
      </c>
      <c r="AJ10" s="293">
        <v>2.3619786258872604</v>
      </c>
      <c r="AK10" s="293">
        <v>2.3619786258872604</v>
      </c>
      <c r="AL10" s="293">
        <v>2.3619786258872604</v>
      </c>
      <c r="AM10" s="293">
        <v>2.3619786258872604</v>
      </c>
      <c r="AN10" s="293">
        <v>2.3619786258872604</v>
      </c>
      <c r="AO10" s="293">
        <v>2.3619786258872604</v>
      </c>
      <c r="AP10" s="294">
        <v>2.3619786258872604</v>
      </c>
    </row>
    <row r="11" spans="1:42" x14ac:dyDescent="0.25">
      <c r="A11" s="180" t="s">
        <v>55</v>
      </c>
      <c r="B11" s="103" t="s">
        <v>18</v>
      </c>
      <c r="C11" s="111" t="s">
        <v>12</v>
      </c>
      <c r="D11" s="249">
        <v>7.6501626810853329</v>
      </c>
      <c r="E11" s="249">
        <v>2.9502876428719325</v>
      </c>
      <c r="F11" s="249">
        <v>3.1214616503938442</v>
      </c>
      <c r="G11" s="249">
        <v>5.1520333808440775</v>
      </c>
      <c r="H11" s="249">
        <v>7.182605111294313</v>
      </c>
      <c r="I11" s="249">
        <v>6.539043693322343</v>
      </c>
      <c r="J11" s="249">
        <v>5.8954822753503722</v>
      </c>
      <c r="K11" s="249">
        <v>3.3157479529797622</v>
      </c>
      <c r="L11" s="249">
        <v>3.3546023199646364</v>
      </c>
      <c r="M11" s="249">
        <v>3.370123771473343</v>
      </c>
      <c r="N11" s="249">
        <v>3.3612635034317062</v>
      </c>
      <c r="O11" s="249">
        <v>3.3544169326722604</v>
      </c>
      <c r="P11" s="249">
        <v>3.3471676224563756</v>
      </c>
      <c r="Q11" s="249">
        <v>3.3266279101780363</v>
      </c>
      <c r="R11" s="249">
        <v>3.3028662822481936</v>
      </c>
      <c r="S11" s="249">
        <v>3.2706471257331526</v>
      </c>
      <c r="T11" s="249">
        <v>3.2422539940542721</v>
      </c>
      <c r="U11" s="249">
        <v>3.2140622321036112</v>
      </c>
      <c r="V11" s="249">
        <v>3.1687540432543342</v>
      </c>
      <c r="W11" s="249">
        <v>3.1462006336938049</v>
      </c>
      <c r="X11" s="249">
        <v>3.1462006336938049</v>
      </c>
      <c r="Y11" s="249">
        <v>3.1462006336938049</v>
      </c>
      <c r="Z11" s="249">
        <v>3.1462006336938049</v>
      </c>
      <c r="AA11" s="249">
        <v>3.1462006336938049</v>
      </c>
      <c r="AB11" s="249">
        <v>3.1462006336938049</v>
      </c>
      <c r="AC11" s="249">
        <v>3.1462006336938049</v>
      </c>
      <c r="AD11" s="249">
        <v>3.1462006336938049</v>
      </c>
      <c r="AE11" s="249">
        <v>3.1462006336938049</v>
      </c>
      <c r="AF11" s="249">
        <v>3.1462006336938049</v>
      </c>
      <c r="AG11" s="293">
        <v>3.1462006336938049</v>
      </c>
      <c r="AH11" s="293">
        <v>3.1462006336938049</v>
      </c>
      <c r="AI11" s="293">
        <v>3.1462006336938049</v>
      </c>
      <c r="AJ11" s="293">
        <v>3.1462006336938049</v>
      </c>
      <c r="AK11" s="293">
        <v>3.1462006336938049</v>
      </c>
      <c r="AL11" s="293">
        <v>3.1462006336938049</v>
      </c>
      <c r="AM11" s="293">
        <v>3.1462006336938049</v>
      </c>
      <c r="AN11" s="293">
        <v>3.1462006336938049</v>
      </c>
      <c r="AO11" s="293">
        <v>3.1462006336938049</v>
      </c>
      <c r="AP11" s="294">
        <v>3.1462006336938049</v>
      </c>
    </row>
    <row r="12" spans="1:42" x14ac:dyDescent="0.25">
      <c r="A12" s="180" t="s">
        <v>47</v>
      </c>
      <c r="B12" s="103" t="s">
        <v>16</v>
      </c>
      <c r="C12" s="111" t="s">
        <v>12</v>
      </c>
      <c r="D12" s="249">
        <v>1.5752950384459989</v>
      </c>
      <c r="E12" s="249">
        <v>1.585603819884595</v>
      </c>
      <c r="F12" s="249">
        <v>1.5898202619624882</v>
      </c>
      <c r="G12" s="249">
        <v>2.1050173032813269</v>
      </c>
      <c r="H12" s="249">
        <v>2.6202143446001651</v>
      </c>
      <c r="I12" s="249">
        <v>2.6202143446001651</v>
      </c>
      <c r="J12" s="249">
        <v>2.6202143446001651</v>
      </c>
      <c r="K12" s="249">
        <v>1.6390651369490843</v>
      </c>
      <c r="L12" s="249">
        <v>1.6390651369490843</v>
      </c>
      <c r="M12" s="249">
        <v>1.6390651369490843</v>
      </c>
      <c r="N12" s="249">
        <v>1.6390651369490843</v>
      </c>
      <c r="O12" s="249">
        <v>1.6390651369490843</v>
      </c>
      <c r="P12" s="249">
        <v>1.6390651369490843</v>
      </c>
      <c r="Q12" s="249">
        <v>1.6390651369490843</v>
      </c>
      <c r="R12" s="249">
        <v>1.6390651369490843</v>
      </c>
      <c r="S12" s="249">
        <v>1.6390651369490843</v>
      </c>
      <c r="T12" s="249">
        <v>1.6390651369490843</v>
      </c>
      <c r="U12" s="249">
        <v>1.6390651369490843</v>
      </c>
      <c r="V12" s="249">
        <v>1.6390651369490843</v>
      </c>
      <c r="W12" s="249">
        <v>1.6390651369490843</v>
      </c>
      <c r="X12" s="249">
        <v>1.6390651369490843</v>
      </c>
      <c r="Y12" s="249">
        <v>1.6390651369490843</v>
      </c>
      <c r="Z12" s="249">
        <v>1.6390651369490843</v>
      </c>
      <c r="AA12" s="249">
        <v>1.6390651369490843</v>
      </c>
      <c r="AB12" s="249">
        <v>1.6390651369490843</v>
      </c>
      <c r="AC12" s="249">
        <v>1.6390651369490843</v>
      </c>
      <c r="AD12" s="249">
        <v>1.6390651369490843</v>
      </c>
      <c r="AE12" s="249">
        <v>1.6390651369490843</v>
      </c>
      <c r="AF12" s="249">
        <v>1.6390651369490843</v>
      </c>
      <c r="AG12" s="293">
        <v>1.6390651369490843</v>
      </c>
      <c r="AH12" s="293">
        <v>1.6390651369490843</v>
      </c>
      <c r="AI12" s="293">
        <v>1.6390651369490843</v>
      </c>
      <c r="AJ12" s="293">
        <v>1.6390651369490843</v>
      </c>
      <c r="AK12" s="293">
        <v>1.6390651369490843</v>
      </c>
      <c r="AL12" s="293">
        <v>1.6390651369490843</v>
      </c>
      <c r="AM12" s="293">
        <v>1.6390651369490843</v>
      </c>
      <c r="AN12" s="293">
        <v>1.6390651369490843</v>
      </c>
      <c r="AO12" s="293">
        <v>1.6390651369490843</v>
      </c>
      <c r="AP12" s="294">
        <v>1.6390651369490843</v>
      </c>
    </row>
    <row r="13" spans="1:42" x14ac:dyDescent="0.25">
      <c r="A13" s="180" t="s">
        <v>41</v>
      </c>
      <c r="B13" s="103" t="s">
        <v>16</v>
      </c>
      <c r="C13" s="111" t="s">
        <v>12</v>
      </c>
      <c r="D13" s="249">
        <v>1.4398271145320269</v>
      </c>
      <c r="E13" s="249">
        <v>1.4506174861605068</v>
      </c>
      <c r="F13" s="249">
        <v>1.4495271862696146</v>
      </c>
      <c r="G13" s="249">
        <v>1.8854725791199682</v>
      </c>
      <c r="H13" s="249">
        <v>2.3214179719703218</v>
      </c>
      <c r="I13" s="249">
        <v>2.3214179719703218</v>
      </c>
      <c r="J13" s="249">
        <v>2.3214179719703218</v>
      </c>
      <c r="K13" s="249">
        <v>1.4979004227768105</v>
      </c>
      <c r="L13" s="249">
        <v>1.4888088988546899</v>
      </c>
      <c r="M13" s="249">
        <v>1.4901479856520623</v>
      </c>
      <c r="N13" s="249">
        <v>1.4907478187211058</v>
      </c>
      <c r="O13" s="249">
        <v>1.491174186551264</v>
      </c>
      <c r="P13" s="249">
        <v>1.4910043689459074</v>
      </c>
      <c r="Q13" s="249">
        <v>1.4910043689459074</v>
      </c>
      <c r="R13" s="249">
        <v>1.4910043689459074</v>
      </c>
      <c r="S13" s="249">
        <v>1.4910043689459074</v>
      </c>
      <c r="T13" s="249">
        <v>1.4910043689459074</v>
      </c>
      <c r="U13" s="249">
        <v>1.4910043689459074</v>
      </c>
      <c r="V13" s="249">
        <v>1.4910043689459074</v>
      </c>
      <c r="W13" s="249">
        <v>1.4910043689459074</v>
      </c>
      <c r="X13" s="249">
        <v>1.4910043689459074</v>
      </c>
      <c r="Y13" s="249">
        <v>1.4910043689459074</v>
      </c>
      <c r="Z13" s="249">
        <v>1.4910043689459074</v>
      </c>
      <c r="AA13" s="249">
        <v>1.4910043689459074</v>
      </c>
      <c r="AB13" s="249">
        <v>1.4910043689459074</v>
      </c>
      <c r="AC13" s="249">
        <v>1.4910043689459074</v>
      </c>
      <c r="AD13" s="249">
        <v>1.4910043689459074</v>
      </c>
      <c r="AE13" s="249">
        <v>1.4910043689459074</v>
      </c>
      <c r="AF13" s="249">
        <v>1.4910043689459074</v>
      </c>
      <c r="AG13" s="293">
        <v>1.4910043689459074</v>
      </c>
      <c r="AH13" s="293">
        <v>1.4910043689459074</v>
      </c>
      <c r="AI13" s="293">
        <v>1.4910043689459074</v>
      </c>
      <c r="AJ13" s="293">
        <v>1.4910043689459074</v>
      </c>
      <c r="AK13" s="293">
        <v>1.4910043689459074</v>
      </c>
      <c r="AL13" s="293">
        <v>1.4910043689459074</v>
      </c>
      <c r="AM13" s="293">
        <v>1.4910043689459074</v>
      </c>
      <c r="AN13" s="293">
        <v>1.4910043689459074</v>
      </c>
      <c r="AO13" s="293">
        <v>1.4910043689459074</v>
      </c>
      <c r="AP13" s="294">
        <v>1.4910043689459074</v>
      </c>
    </row>
    <row r="14" spans="1:42" x14ac:dyDescent="0.25">
      <c r="A14" s="180" t="s">
        <v>53</v>
      </c>
      <c r="B14" s="103" t="s">
        <v>18</v>
      </c>
      <c r="C14" s="111" t="s">
        <v>12</v>
      </c>
      <c r="D14" s="249">
        <v>7.0748517880138992</v>
      </c>
      <c r="E14" s="249">
        <v>3.3599803085907722</v>
      </c>
      <c r="F14" s="249">
        <v>2.8907338421263136</v>
      </c>
      <c r="G14" s="249">
        <v>4.2437098724234215</v>
      </c>
      <c r="H14" s="249">
        <v>5.5966859027205285</v>
      </c>
      <c r="I14" s="249">
        <v>7.3320032976092353</v>
      </c>
      <c r="J14" s="249">
        <v>6.4930750206100596</v>
      </c>
      <c r="K14" s="249">
        <v>3.1720718986109997</v>
      </c>
      <c r="L14" s="249">
        <v>3.1776580170117414</v>
      </c>
      <c r="M14" s="249">
        <v>3.1790545466119302</v>
      </c>
      <c r="N14" s="249">
        <v>3.1563609406089093</v>
      </c>
      <c r="O14" s="249">
        <v>3.1322708050057004</v>
      </c>
      <c r="P14" s="249">
        <v>3.1161726494233459</v>
      </c>
      <c r="Q14" s="249">
        <v>3.097050425248085</v>
      </c>
      <c r="R14" s="249">
        <v>3.0835523846537831</v>
      </c>
      <c r="S14" s="249">
        <v>3.0835523846537831</v>
      </c>
      <c r="T14" s="249">
        <v>3.0835523846537831</v>
      </c>
      <c r="U14" s="249">
        <v>3.0835523846537831</v>
      </c>
      <c r="V14" s="249">
        <v>3.0835523846537831</v>
      </c>
      <c r="W14" s="249">
        <v>3.0835523846537831</v>
      </c>
      <c r="X14" s="249">
        <v>3.0835523846537831</v>
      </c>
      <c r="Y14" s="249">
        <v>3.0835523846537831</v>
      </c>
      <c r="Z14" s="249">
        <v>3.0835523846537831</v>
      </c>
      <c r="AA14" s="249">
        <v>3.0835523846537831</v>
      </c>
      <c r="AB14" s="249">
        <v>3.0835523846537831</v>
      </c>
      <c r="AC14" s="249">
        <v>3.0835523846537831</v>
      </c>
      <c r="AD14" s="249">
        <v>3.0835523846537831</v>
      </c>
      <c r="AE14" s="249">
        <v>3.0835523846537831</v>
      </c>
      <c r="AF14" s="249">
        <v>3.0835523846537831</v>
      </c>
      <c r="AG14" s="293">
        <v>3.0835523846537831</v>
      </c>
      <c r="AH14" s="293">
        <v>3.0835523846537831</v>
      </c>
      <c r="AI14" s="293">
        <v>3.0835523846537831</v>
      </c>
      <c r="AJ14" s="293">
        <v>3.0835523846537831</v>
      </c>
      <c r="AK14" s="293">
        <v>3.0835523846537831</v>
      </c>
      <c r="AL14" s="293">
        <v>3.0835523846537831</v>
      </c>
      <c r="AM14" s="293">
        <v>3.0835523846537831</v>
      </c>
      <c r="AN14" s="293">
        <v>3.0835523846537831</v>
      </c>
      <c r="AO14" s="293">
        <v>3.0835523846537831</v>
      </c>
      <c r="AP14" s="294">
        <v>3.0835523846537831</v>
      </c>
    </row>
    <row r="15" spans="1:42" x14ac:dyDescent="0.25">
      <c r="A15" s="180" t="s">
        <v>43</v>
      </c>
      <c r="B15" s="103" t="s">
        <v>16</v>
      </c>
      <c r="C15" s="111" t="s">
        <v>12</v>
      </c>
      <c r="D15" s="249">
        <v>3.0239102145567216</v>
      </c>
      <c r="E15" s="249">
        <v>3.0517970280018081</v>
      </c>
      <c r="F15" s="249">
        <v>3.0647589906354078</v>
      </c>
      <c r="G15" s="249">
        <v>3.7101453650621394</v>
      </c>
      <c r="H15" s="249">
        <v>4.3555317394888711</v>
      </c>
      <c r="I15" s="249">
        <v>4.3555317394888711</v>
      </c>
      <c r="J15" s="249">
        <v>4.3555317394888711</v>
      </c>
      <c r="K15" s="249">
        <v>3.0822482447701263</v>
      </c>
      <c r="L15" s="249">
        <v>3.0822482447701263</v>
      </c>
      <c r="M15" s="249">
        <v>3.0822482447701263</v>
      </c>
      <c r="N15" s="249">
        <v>3.0822482447701263</v>
      </c>
      <c r="O15" s="249">
        <v>3.0822482447701263</v>
      </c>
      <c r="P15" s="249">
        <v>3.0822482447701263</v>
      </c>
      <c r="Q15" s="249">
        <v>3.0822482447701263</v>
      </c>
      <c r="R15" s="249">
        <v>3.0822482447701263</v>
      </c>
      <c r="S15" s="249">
        <v>3.0822482447701263</v>
      </c>
      <c r="T15" s="249">
        <v>3.0822482447701263</v>
      </c>
      <c r="U15" s="249">
        <v>3.0822482447701263</v>
      </c>
      <c r="V15" s="249">
        <v>3.0822482447701263</v>
      </c>
      <c r="W15" s="249">
        <v>3.0822482447701263</v>
      </c>
      <c r="X15" s="249">
        <v>3.0822482447701263</v>
      </c>
      <c r="Y15" s="249">
        <v>3.0822482447701263</v>
      </c>
      <c r="Z15" s="249">
        <v>3.0822482447701263</v>
      </c>
      <c r="AA15" s="249">
        <v>3.0822482447701263</v>
      </c>
      <c r="AB15" s="249">
        <v>3.0822482447701263</v>
      </c>
      <c r="AC15" s="249">
        <v>3.0822482447701263</v>
      </c>
      <c r="AD15" s="249">
        <v>3.0822482447701263</v>
      </c>
      <c r="AE15" s="249">
        <v>3.0822482447701263</v>
      </c>
      <c r="AF15" s="249">
        <v>3.0822482447701263</v>
      </c>
      <c r="AG15" s="293">
        <v>3.0822482447701263</v>
      </c>
      <c r="AH15" s="293">
        <v>3.0822482447701263</v>
      </c>
      <c r="AI15" s="293">
        <v>3.0822482447701263</v>
      </c>
      <c r="AJ15" s="293">
        <v>3.0822482447701263</v>
      </c>
      <c r="AK15" s="293">
        <v>3.0822482447701263</v>
      </c>
      <c r="AL15" s="293">
        <v>3.0822482447701263</v>
      </c>
      <c r="AM15" s="293">
        <v>3.0822482447701263</v>
      </c>
      <c r="AN15" s="293">
        <v>3.0822482447701263</v>
      </c>
      <c r="AO15" s="293">
        <v>3.0822482447701263</v>
      </c>
      <c r="AP15" s="294">
        <v>3.0822482447701263</v>
      </c>
    </row>
    <row r="16" spans="1:42" x14ac:dyDescent="0.25">
      <c r="A16" s="180" t="s">
        <v>45</v>
      </c>
      <c r="B16" s="103" t="s">
        <v>16</v>
      </c>
      <c r="C16" s="111" t="s">
        <v>12</v>
      </c>
      <c r="D16" s="249">
        <v>3.0239102145567216</v>
      </c>
      <c r="E16" s="249">
        <v>3.0517970280018081</v>
      </c>
      <c r="F16" s="249">
        <v>3.0647589906354078</v>
      </c>
      <c r="G16" s="249">
        <v>3.7101453650621394</v>
      </c>
      <c r="H16" s="249">
        <v>4.3555317394888711</v>
      </c>
      <c r="I16" s="249">
        <v>4.3555317394888711</v>
      </c>
      <c r="J16" s="249">
        <v>4.3555317394888711</v>
      </c>
      <c r="K16" s="249">
        <v>3.0822482447701263</v>
      </c>
      <c r="L16" s="249">
        <v>3.0822482447701263</v>
      </c>
      <c r="M16" s="249">
        <v>3.0822482447701263</v>
      </c>
      <c r="N16" s="249">
        <v>3.0822482447701263</v>
      </c>
      <c r="O16" s="249">
        <v>3.0822482447701263</v>
      </c>
      <c r="P16" s="249">
        <v>3.0822482447701263</v>
      </c>
      <c r="Q16" s="249">
        <v>3.0822482447701263</v>
      </c>
      <c r="R16" s="249">
        <v>3.0822482447701263</v>
      </c>
      <c r="S16" s="249">
        <v>3.0822482447701263</v>
      </c>
      <c r="T16" s="249">
        <v>3.0822482447701263</v>
      </c>
      <c r="U16" s="249">
        <v>3.0822482447701263</v>
      </c>
      <c r="V16" s="249">
        <v>3.0822482447701263</v>
      </c>
      <c r="W16" s="249">
        <v>3.0822482447701263</v>
      </c>
      <c r="X16" s="249">
        <v>3.0822482447701263</v>
      </c>
      <c r="Y16" s="249">
        <v>3.0822482447701263</v>
      </c>
      <c r="Z16" s="249">
        <v>3.0822482447701263</v>
      </c>
      <c r="AA16" s="249">
        <v>3.0822482447701263</v>
      </c>
      <c r="AB16" s="249">
        <v>3.0822482447701263</v>
      </c>
      <c r="AC16" s="249">
        <v>3.0822482447701263</v>
      </c>
      <c r="AD16" s="249">
        <v>3.0822482447701263</v>
      </c>
      <c r="AE16" s="249">
        <v>3.0822482447701263</v>
      </c>
      <c r="AF16" s="249">
        <v>3.0822482447701263</v>
      </c>
      <c r="AG16" s="293">
        <v>3.0822482447701263</v>
      </c>
      <c r="AH16" s="293">
        <v>3.0822482447701263</v>
      </c>
      <c r="AI16" s="293">
        <v>3.0822482447701263</v>
      </c>
      <c r="AJ16" s="293">
        <v>3.0822482447701263</v>
      </c>
      <c r="AK16" s="293">
        <v>3.0822482447701263</v>
      </c>
      <c r="AL16" s="293">
        <v>3.0822482447701263</v>
      </c>
      <c r="AM16" s="293">
        <v>3.0822482447701263</v>
      </c>
      <c r="AN16" s="293">
        <v>3.0822482447701263</v>
      </c>
      <c r="AO16" s="293">
        <v>3.0822482447701263</v>
      </c>
      <c r="AP16" s="294">
        <v>3.0822482447701263</v>
      </c>
    </row>
    <row r="17" spans="1:42" ht="16.5" thickBot="1" x14ac:dyDescent="0.3">
      <c r="A17" s="180" t="s">
        <v>669</v>
      </c>
      <c r="B17" s="103" t="s">
        <v>663</v>
      </c>
      <c r="C17" s="111" t="s">
        <v>12</v>
      </c>
      <c r="D17" s="249">
        <v>4.5046858349917747</v>
      </c>
      <c r="E17" s="249">
        <v>4.5746638455732507</v>
      </c>
      <c r="F17" s="249">
        <v>4.6457289290704233</v>
      </c>
      <c r="G17" s="249">
        <v>4.7178979726098937</v>
      </c>
      <c r="H17" s="249">
        <v>4.7911881256512148</v>
      </c>
      <c r="I17" s="249">
        <v>4.865616804062098</v>
      </c>
      <c r="J17" s="249">
        <v>4.9412016942569288</v>
      </c>
      <c r="K17" s="249">
        <v>5.0179607573995755</v>
      </c>
      <c r="L17" s="249">
        <v>5.0959122336714779</v>
      </c>
      <c r="M17" s="249">
        <v>5.1154266978389042</v>
      </c>
      <c r="N17" s="249">
        <v>5.1350158913765158</v>
      </c>
      <c r="O17" s="249">
        <v>5.1546801004555709</v>
      </c>
      <c r="P17" s="249">
        <v>5.1744196123432022</v>
      </c>
      <c r="Q17" s="249">
        <v>5.1942347154066137</v>
      </c>
      <c r="R17" s="249">
        <v>5.2141256991172913</v>
      </c>
      <c r="S17" s="249">
        <v>5.2340928540552349</v>
      </c>
      <c r="T17" s="249">
        <v>5.2541364719132</v>
      </c>
      <c r="U17" s="249">
        <v>5.274256845500962</v>
      </c>
      <c r="V17" s="249">
        <v>5.2944542687495906</v>
      </c>
      <c r="W17" s="249">
        <v>5.2944542687495906</v>
      </c>
      <c r="X17" s="249">
        <v>5.2944542687495906</v>
      </c>
      <c r="Y17" s="249">
        <v>5.2944542687495906</v>
      </c>
      <c r="Z17" s="249">
        <v>5.2944542687495906</v>
      </c>
      <c r="AA17" s="249">
        <v>5.2944542687495906</v>
      </c>
      <c r="AB17" s="249">
        <v>5.2944542687495906</v>
      </c>
      <c r="AC17" s="249">
        <v>5.2944542687495906</v>
      </c>
      <c r="AD17" s="249">
        <v>5.2944542687495906</v>
      </c>
      <c r="AE17" s="249">
        <v>5.2944542687495906</v>
      </c>
      <c r="AF17" s="249">
        <v>5.2944542687495906</v>
      </c>
      <c r="AG17" s="249">
        <v>5.2944542687495906</v>
      </c>
      <c r="AH17" s="249">
        <v>5.2944542687495906</v>
      </c>
      <c r="AI17" s="249">
        <v>5.2944542687495906</v>
      </c>
      <c r="AJ17" s="249">
        <v>5.2944542687495906</v>
      </c>
      <c r="AK17" s="249">
        <v>5.2944542687495906</v>
      </c>
      <c r="AL17" s="249">
        <v>5.2944542687495906</v>
      </c>
      <c r="AM17" s="249">
        <v>5.2944542687495906</v>
      </c>
      <c r="AN17" s="249">
        <v>5.2944542687495906</v>
      </c>
      <c r="AO17" s="249">
        <v>5.2944542687495906</v>
      </c>
      <c r="AP17" s="282">
        <v>5.2944542687495906</v>
      </c>
    </row>
    <row r="18" spans="1:42" ht="16.5" thickBot="1" x14ac:dyDescent="0.3">
      <c r="A18" s="209" t="s">
        <v>328</v>
      </c>
      <c r="C18" s="111"/>
      <c r="D18" s="327">
        <v>5.1455418257067569</v>
      </c>
      <c r="E18" s="327">
        <v>2.6729559656591393</v>
      </c>
      <c r="F18" s="327">
        <v>2.6452056378252107</v>
      </c>
      <c r="G18" s="327">
        <v>3.8703089129037189</v>
      </c>
      <c r="H18" s="327">
        <v>4.9642604216136581</v>
      </c>
      <c r="I18" s="327">
        <v>4.8490209556258215</v>
      </c>
      <c r="J18" s="327">
        <v>4.6218955053892028</v>
      </c>
      <c r="K18" s="327">
        <v>3.1404531643211651</v>
      </c>
      <c r="L18" s="327">
        <v>3.054817490188138</v>
      </c>
      <c r="M18" s="327">
        <v>3.0534914930013288</v>
      </c>
      <c r="N18" s="327">
        <v>3.0474311481467948</v>
      </c>
      <c r="O18" s="327">
        <v>3.0422675503891834</v>
      </c>
      <c r="P18" s="327">
        <v>3.0375120077241671</v>
      </c>
      <c r="Q18" s="327">
        <v>3.0260051570530417</v>
      </c>
      <c r="R18" s="327">
        <v>3.0133566754410923</v>
      </c>
      <c r="S18" s="327">
        <v>2.9976140709705801</v>
      </c>
      <c r="T18" s="327">
        <v>2.9837409007809415</v>
      </c>
      <c r="U18" s="327">
        <v>2.969966121869243</v>
      </c>
      <c r="V18" s="327">
        <v>2.9555464344292619</v>
      </c>
      <c r="W18" s="327">
        <v>2.948368634459138</v>
      </c>
      <c r="X18" s="327">
        <v>2.948368634459138</v>
      </c>
      <c r="Y18" s="327">
        <v>2.948368634459138</v>
      </c>
      <c r="Z18" s="327">
        <v>2.948368634459138</v>
      </c>
      <c r="AA18" s="327">
        <v>2.948368634459138</v>
      </c>
      <c r="AB18" s="327">
        <v>2.948368634459138</v>
      </c>
      <c r="AC18" s="327">
        <v>2.948368634459138</v>
      </c>
      <c r="AD18" s="327">
        <v>2.948368634459138</v>
      </c>
      <c r="AE18" s="327">
        <v>2.948368634459138</v>
      </c>
      <c r="AF18" s="327">
        <v>2.948368634459138</v>
      </c>
      <c r="AG18" s="328">
        <v>2.948368634459138</v>
      </c>
      <c r="AH18" s="328">
        <v>2.948368634459138</v>
      </c>
      <c r="AI18" s="328">
        <v>2.948368634459138</v>
      </c>
      <c r="AJ18" s="328">
        <v>2.948368634459138</v>
      </c>
      <c r="AK18" s="328">
        <v>2.948368634459138</v>
      </c>
      <c r="AL18" s="328">
        <v>2.948368634459138</v>
      </c>
      <c r="AM18" s="328">
        <v>2.948368634459138</v>
      </c>
      <c r="AN18" s="328">
        <v>2.948368634459138</v>
      </c>
      <c r="AO18" s="328">
        <v>2.948368634459138</v>
      </c>
      <c r="AP18" s="329">
        <v>2.948368634459138</v>
      </c>
    </row>
    <row r="19" spans="1:42" x14ac:dyDescent="0.25">
      <c r="A19" s="180" t="s">
        <v>27</v>
      </c>
      <c r="B19" s="103" t="s">
        <v>14</v>
      </c>
      <c r="C19" s="111" t="s">
        <v>20</v>
      </c>
      <c r="D19" s="249">
        <v>0.74162199492671976</v>
      </c>
      <c r="E19" s="249">
        <v>0.74162199492671976</v>
      </c>
      <c r="F19" s="249">
        <v>0.74162199492671976</v>
      </c>
      <c r="G19" s="249">
        <v>0.74162199492671976</v>
      </c>
      <c r="H19" s="249">
        <v>0.74162199492671976</v>
      </c>
      <c r="I19" s="249">
        <v>0.74162199492671976</v>
      </c>
      <c r="J19" s="249">
        <v>0.74162199492671976</v>
      </c>
      <c r="K19" s="249">
        <v>0.74162199492671976</v>
      </c>
      <c r="L19" s="249">
        <v>0.74162199492671976</v>
      </c>
      <c r="M19" s="249">
        <v>0.74162199492671976</v>
      </c>
      <c r="N19" s="249">
        <v>0.74162199492671976</v>
      </c>
      <c r="O19" s="249">
        <v>0.74162199492671976</v>
      </c>
      <c r="P19" s="249">
        <v>0.74162199492671976</v>
      </c>
      <c r="Q19" s="249">
        <v>0.74162199492671976</v>
      </c>
      <c r="R19" s="249">
        <v>0.74162199492671976</v>
      </c>
      <c r="S19" s="249">
        <v>0.74162199492671976</v>
      </c>
      <c r="T19" s="249">
        <v>0.74162199492671976</v>
      </c>
      <c r="U19" s="249">
        <v>0.74162199492671976</v>
      </c>
      <c r="V19" s="249">
        <v>0.74162199492671976</v>
      </c>
      <c r="W19" s="249">
        <v>0.74162199492671976</v>
      </c>
      <c r="X19" s="249">
        <v>0.74162199492671976</v>
      </c>
      <c r="Y19" s="249">
        <v>0.74162199492671976</v>
      </c>
      <c r="Z19" s="249">
        <v>0.74162199492671976</v>
      </c>
      <c r="AA19" s="249">
        <v>0.74162199492671976</v>
      </c>
      <c r="AB19" s="249">
        <v>0.74162199492671976</v>
      </c>
      <c r="AC19" s="249">
        <v>0.74162199492671976</v>
      </c>
      <c r="AD19" s="249">
        <v>0.74162199492671976</v>
      </c>
      <c r="AE19" s="249">
        <v>0.74162199492671976</v>
      </c>
      <c r="AF19" s="249">
        <v>0.74162199492671976</v>
      </c>
      <c r="AG19" s="293">
        <v>0.74162199492671976</v>
      </c>
      <c r="AH19" s="293">
        <v>0.74162199492671976</v>
      </c>
      <c r="AI19" s="293">
        <v>0.74162199492671976</v>
      </c>
      <c r="AJ19" s="293">
        <v>0.74162199492671976</v>
      </c>
      <c r="AK19" s="293">
        <v>0.74162199492671976</v>
      </c>
      <c r="AL19" s="293">
        <v>0.74162199492671976</v>
      </c>
      <c r="AM19" s="293">
        <v>0.74162199492671976</v>
      </c>
      <c r="AN19" s="293">
        <v>0.74162199492671976</v>
      </c>
      <c r="AO19" s="293">
        <v>0.74162199492671976</v>
      </c>
      <c r="AP19" s="294">
        <v>0.74162199492671976</v>
      </c>
    </row>
    <row r="20" spans="1:42" x14ac:dyDescent="0.25">
      <c r="A20" s="180" t="s">
        <v>29</v>
      </c>
      <c r="B20" s="103" t="s">
        <v>14</v>
      </c>
      <c r="C20" s="111" t="s">
        <v>20</v>
      </c>
      <c r="D20" s="249">
        <v>0.74162199492671976</v>
      </c>
      <c r="E20" s="249">
        <v>0.74162199492671976</v>
      </c>
      <c r="F20" s="249">
        <v>0.74162199492671976</v>
      </c>
      <c r="G20" s="249">
        <v>0.74162199492671976</v>
      </c>
      <c r="H20" s="249">
        <v>0.74162199492671976</v>
      </c>
      <c r="I20" s="249">
        <v>0.74162199492671976</v>
      </c>
      <c r="J20" s="249">
        <v>0.74162199492671976</v>
      </c>
      <c r="K20" s="249">
        <v>0.74162199492671976</v>
      </c>
      <c r="L20" s="249">
        <v>0.74162199492671976</v>
      </c>
      <c r="M20" s="249">
        <v>0.74162199492671976</v>
      </c>
      <c r="N20" s="249">
        <v>0.74162199492671976</v>
      </c>
      <c r="O20" s="249">
        <v>0.74162199492671976</v>
      </c>
      <c r="P20" s="249">
        <v>0.74162199492671976</v>
      </c>
      <c r="Q20" s="249">
        <v>0.74162199492671976</v>
      </c>
      <c r="R20" s="249">
        <v>0.74162199492671976</v>
      </c>
      <c r="S20" s="249">
        <v>0.74162199492671976</v>
      </c>
      <c r="T20" s="249">
        <v>0.74162199492671976</v>
      </c>
      <c r="U20" s="249">
        <v>0.74162199492671976</v>
      </c>
      <c r="V20" s="249">
        <v>0.74162199492671976</v>
      </c>
      <c r="W20" s="249">
        <v>0.74162199492671976</v>
      </c>
      <c r="X20" s="249">
        <v>0.74162199492671976</v>
      </c>
      <c r="Y20" s="249">
        <v>0.74162199492671976</v>
      </c>
      <c r="Z20" s="249">
        <v>0.74162199492671976</v>
      </c>
      <c r="AA20" s="249">
        <v>0.74162199492671976</v>
      </c>
      <c r="AB20" s="249">
        <v>0.74162199492671976</v>
      </c>
      <c r="AC20" s="249">
        <v>0.74162199492671976</v>
      </c>
      <c r="AD20" s="249">
        <v>0.74162199492671976</v>
      </c>
      <c r="AE20" s="249">
        <v>0.74162199492671976</v>
      </c>
      <c r="AF20" s="249">
        <v>0.74162199492671976</v>
      </c>
      <c r="AG20" s="293">
        <v>0.74162199492671976</v>
      </c>
      <c r="AH20" s="293">
        <v>0.74162199492671976</v>
      </c>
      <c r="AI20" s="293">
        <v>0.74162199492671976</v>
      </c>
      <c r="AJ20" s="293">
        <v>0.74162199492671976</v>
      </c>
      <c r="AK20" s="293">
        <v>0.74162199492671976</v>
      </c>
      <c r="AL20" s="293">
        <v>0.74162199492671976</v>
      </c>
      <c r="AM20" s="293">
        <v>0.74162199492671976</v>
      </c>
      <c r="AN20" s="293">
        <v>0.74162199492671976</v>
      </c>
      <c r="AO20" s="293">
        <v>0.74162199492671976</v>
      </c>
      <c r="AP20" s="294">
        <v>0.74162199492671976</v>
      </c>
    </row>
    <row r="21" spans="1:42" ht="16.5" thickBot="1" x14ac:dyDescent="0.3">
      <c r="A21" s="180" t="s">
        <v>329</v>
      </c>
      <c r="B21" s="103" t="s">
        <v>14</v>
      </c>
      <c r="C21" s="111" t="s">
        <v>20</v>
      </c>
      <c r="D21" s="249">
        <v>0.73293604993522576</v>
      </c>
      <c r="E21" s="249">
        <v>0.73293604993522576</v>
      </c>
      <c r="F21" s="249">
        <v>0.73293604993522576</v>
      </c>
      <c r="G21" s="249">
        <v>0.73293604993522576</v>
      </c>
      <c r="H21" s="249">
        <v>0.73293604993522576</v>
      </c>
      <c r="I21" s="249">
        <v>0.73293604993522576</v>
      </c>
      <c r="J21" s="249">
        <v>0.73293604993522576</v>
      </c>
      <c r="K21" s="249">
        <v>0.73293604993522576</v>
      </c>
      <c r="L21" s="249">
        <v>0.73293604993522576</v>
      </c>
      <c r="M21" s="249">
        <v>0.73293604993522576</v>
      </c>
      <c r="N21" s="249">
        <v>0.73293604993522576</v>
      </c>
      <c r="O21" s="249">
        <v>0.73293604993522576</v>
      </c>
      <c r="P21" s="249">
        <v>0.73293604993522576</v>
      </c>
      <c r="Q21" s="249">
        <v>0.73293604993522576</v>
      </c>
      <c r="R21" s="249">
        <v>0.73293604993522576</v>
      </c>
      <c r="S21" s="249">
        <v>0.73293604993522576</v>
      </c>
      <c r="T21" s="249">
        <v>0.73293604993522576</v>
      </c>
      <c r="U21" s="249">
        <v>0.73293604993522576</v>
      </c>
      <c r="V21" s="249">
        <v>0.73293604993522576</v>
      </c>
      <c r="W21" s="249">
        <v>0.73293604993522576</v>
      </c>
      <c r="X21" s="249">
        <v>0.73293604993522576</v>
      </c>
      <c r="Y21" s="249">
        <v>0.73293604993522576</v>
      </c>
      <c r="Z21" s="249">
        <v>0.73293604993522576</v>
      </c>
      <c r="AA21" s="249">
        <v>0.73293604993522576</v>
      </c>
      <c r="AB21" s="249">
        <v>0.73293604993522576</v>
      </c>
      <c r="AC21" s="249">
        <v>0.73293604993522576</v>
      </c>
      <c r="AD21" s="249">
        <v>0.73293604993522576</v>
      </c>
      <c r="AE21" s="249">
        <v>0.73293604993522576</v>
      </c>
      <c r="AF21" s="249">
        <v>0.73293604993522576</v>
      </c>
      <c r="AG21" s="293">
        <v>0.73293604993522576</v>
      </c>
      <c r="AH21" s="293">
        <v>0.73293604993522576</v>
      </c>
      <c r="AI21" s="293">
        <v>0.73293604993522576</v>
      </c>
      <c r="AJ21" s="293">
        <v>0.73293604993522576</v>
      </c>
      <c r="AK21" s="293">
        <v>0.73293604993522576</v>
      </c>
      <c r="AL21" s="293">
        <v>0.73293604993522576</v>
      </c>
      <c r="AM21" s="293">
        <v>0.73293604993522576</v>
      </c>
      <c r="AN21" s="293">
        <v>0.73293604993522576</v>
      </c>
      <c r="AO21" s="293">
        <v>0.73293604993522576</v>
      </c>
      <c r="AP21" s="294">
        <v>0.73293604993522576</v>
      </c>
    </row>
    <row r="22" spans="1:42" ht="16.5" thickBot="1" x14ac:dyDescent="0.3">
      <c r="A22" s="326" t="s">
        <v>330</v>
      </c>
      <c r="B22" s="295"/>
      <c r="C22" s="189"/>
      <c r="D22" s="327">
        <v>0.7387266799295551</v>
      </c>
      <c r="E22" s="327">
        <v>0.7387266799295551</v>
      </c>
      <c r="F22" s="327">
        <v>0.7387266799295551</v>
      </c>
      <c r="G22" s="327">
        <v>0.7387266799295551</v>
      </c>
      <c r="H22" s="327">
        <v>0.7387266799295551</v>
      </c>
      <c r="I22" s="327">
        <v>0.7387266799295551</v>
      </c>
      <c r="J22" s="327">
        <v>0.7387266799295551</v>
      </c>
      <c r="K22" s="327">
        <v>0.7387266799295551</v>
      </c>
      <c r="L22" s="327">
        <v>0.7387266799295551</v>
      </c>
      <c r="M22" s="327">
        <v>0.7387266799295551</v>
      </c>
      <c r="N22" s="327">
        <v>0.7387266799295551</v>
      </c>
      <c r="O22" s="327">
        <v>0.7387266799295551</v>
      </c>
      <c r="P22" s="327">
        <v>0.7387266799295551</v>
      </c>
      <c r="Q22" s="327">
        <v>0.7387266799295551</v>
      </c>
      <c r="R22" s="327">
        <v>0.7387266799295551</v>
      </c>
      <c r="S22" s="327">
        <v>0.7387266799295551</v>
      </c>
      <c r="T22" s="327">
        <v>0.7387266799295551</v>
      </c>
      <c r="U22" s="327">
        <v>0.7387266799295551</v>
      </c>
      <c r="V22" s="327">
        <v>0.7387266799295551</v>
      </c>
      <c r="W22" s="327">
        <v>0.7387266799295551</v>
      </c>
      <c r="X22" s="327">
        <v>0.7387266799295551</v>
      </c>
      <c r="Y22" s="327">
        <v>0.7387266799295551</v>
      </c>
      <c r="Z22" s="327">
        <v>0.7387266799295551</v>
      </c>
      <c r="AA22" s="327">
        <v>0.7387266799295551</v>
      </c>
      <c r="AB22" s="327">
        <v>0.7387266799295551</v>
      </c>
      <c r="AC22" s="327">
        <v>0.7387266799295551</v>
      </c>
      <c r="AD22" s="327">
        <v>0.7387266799295551</v>
      </c>
      <c r="AE22" s="327">
        <v>0.7387266799295551</v>
      </c>
      <c r="AF22" s="327">
        <v>0.7387266799295551</v>
      </c>
      <c r="AG22" s="328">
        <v>0.7387266799295551</v>
      </c>
      <c r="AH22" s="328">
        <v>0.7387266799295551</v>
      </c>
      <c r="AI22" s="328">
        <v>0.7387266799295551</v>
      </c>
      <c r="AJ22" s="328">
        <v>0.7387266799295551</v>
      </c>
      <c r="AK22" s="328">
        <v>0.7387266799295551</v>
      </c>
      <c r="AL22" s="328">
        <v>0.7387266799295551</v>
      </c>
      <c r="AM22" s="328">
        <v>0.7387266799295551</v>
      </c>
      <c r="AN22" s="328">
        <v>0.7387266799295551</v>
      </c>
      <c r="AO22" s="328">
        <v>0.7387266799295551</v>
      </c>
      <c r="AP22" s="329">
        <v>0.7387266799295551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D3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RowHeight="16.5" x14ac:dyDescent="0.3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 x14ac:dyDescent="0.4">
      <c r="A1" s="82" t="s">
        <v>628</v>
      </c>
      <c r="B1" s="7"/>
      <c r="C1" s="7"/>
      <c r="D1"/>
    </row>
    <row r="2" spans="1:44" s="1" customFormat="1" x14ac:dyDescent="0.3">
      <c r="A2" s="75" t="s">
        <v>168</v>
      </c>
      <c r="B2" s="76"/>
      <c r="C2" s="79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 x14ac:dyDescent="0.3">
      <c r="A3" s="65" t="s">
        <v>331</v>
      </c>
      <c r="B3" s="7"/>
      <c r="C3" s="66"/>
      <c r="D3" s="3" t="s">
        <v>572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 x14ac:dyDescent="0.3">
      <c r="A4" s="36" t="s">
        <v>332</v>
      </c>
      <c r="B4" t="s">
        <v>17</v>
      </c>
      <c r="C4" s="67" t="s">
        <v>232</v>
      </c>
      <c r="D4" s="6">
        <v>61.733551346133034</v>
      </c>
      <c r="E4" s="6">
        <v>52.340699920723772</v>
      </c>
      <c r="F4" s="6">
        <v>153.72242391935723</v>
      </c>
      <c r="G4" s="6">
        <v>145.21230749175854</v>
      </c>
      <c r="H4" s="6">
        <v>106.24896354619368</v>
      </c>
      <c r="I4" s="6">
        <v>85.175829640216534</v>
      </c>
      <c r="J4" s="6">
        <v>95.666271496507008</v>
      </c>
      <c r="K4" s="6">
        <v>90.252069533088957</v>
      </c>
      <c r="L4" s="6">
        <v>73.94600335747279</v>
      </c>
      <c r="M4" s="6">
        <v>46.525434868902387</v>
      </c>
      <c r="N4" s="6">
        <v>41.890727339492294</v>
      </c>
      <c r="O4" s="6">
        <v>48.834780424395866</v>
      </c>
      <c r="P4" s="6">
        <v>62.552752304168202</v>
      </c>
      <c r="Q4" s="6">
        <v>77.22350095139808</v>
      </c>
      <c r="R4" s="6">
        <v>88.808280629363708</v>
      </c>
      <c r="S4" s="6">
        <v>102.81804220442234</v>
      </c>
      <c r="T4" s="6">
        <v>104.22022530900288</v>
      </c>
      <c r="U4" s="6">
        <v>106.08598860901448</v>
      </c>
      <c r="V4" s="6">
        <v>101.88391195729533</v>
      </c>
      <c r="W4" s="6">
        <v>99.635082241580392</v>
      </c>
      <c r="X4" s="6">
        <v>99.6522387083604</v>
      </c>
      <c r="Y4" s="6">
        <v>86.479307086352208</v>
      </c>
      <c r="Z4" s="6">
        <v>86.966275271987044</v>
      </c>
      <c r="AA4" s="6">
        <v>80.697019654769576</v>
      </c>
      <c r="AB4" s="6">
        <v>86.360927791130834</v>
      </c>
      <c r="AC4" s="6">
        <v>102.64219548234864</v>
      </c>
      <c r="AD4" s="6">
        <v>106.10160088789162</v>
      </c>
      <c r="AE4" s="6">
        <v>108.61007055164148</v>
      </c>
      <c r="AF4" s="6">
        <v>104.32642399242614</v>
      </c>
      <c r="AG4" s="6">
        <v>104.9128699654748</v>
      </c>
      <c r="AH4" s="6">
        <v>102.64959818432504</v>
      </c>
      <c r="AI4" s="6">
        <v>111.94827333756679</v>
      </c>
      <c r="AJ4" s="6">
        <v>120.08101966009305</v>
      </c>
      <c r="AK4" s="6">
        <v>120.60827917629726</v>
      </c>
      <c r="AL4" s="6">
        <v>116.38879416905428</v>
      </c>
      <c r="AM4" s="6">
        <v>114.85823994481873</v>
      </c>
      <c r="AN4" s="6">
        <v>116.08267664837656</v>
      </c>
      <c r="AO4" s="6">
        <v>124.77362888956293</v>
      </c>
      <c r="AP4" s="6">
        <v>122.33910077590478</v>
      </c>
      <c r="AQ4" s="6">
        <v>120.43298111948134</v>
      </c>
      <c r="AR4" s="37">
        <v>117.87604524545316</v>
      </c>
    </row>
    <row r="5" spans="1:44" s="1" customFormat="1" x14ac:dyDescent="0.3">
      <c r="A5" s="36" t="s">
        <v>333</v>
      </c>
      <c r="B5" t="s">
        <v>17</v>
      </c>
      <c r="C5" s="67" t="s">
        <v>233</v>
      </c>
      <c r="D5" s="6">
        <v>64.205937931014645</v>
      </c>
      <c r="E5" s="6">
        <v>56.01370912905216</v>
      </c>
      <c r="F5" s="6">
        <v>155.06390568468282</v>
      </c>
      <c r="G5" s="6">
        <v>136.05186847229496</v>
      </c>
      <c r="H5" s="6">
        <v>112.10669751048476</v>
      </c>
      <c r="I5" s="6">
        <v>87.772008576480772</v>
      </c>
      <c r="J5" s="6">
        <v>96.350335847810243</v>
      </c>
      <c r="K5" s="6">
        <v>89.448805043358448</v>
      </c>
      <c r="L5" s="6">
        <v>72.205904702717504</v>
      </c>
      <c r="M5" s="6">
        <v>50.506648632760502</v>
      </c>
      <c r="N5" s="6">
        <v>43.436675456560884</v>
      </c>
      <c r="O5" s="6">
        <v>49.333612978779719</v>
      </c>
      <c r="P5" s="6">
        <v>63.704036217406333</v>
      </c>
      <c r="Q5" s="6">
        <v>76.362856275034289</v>
      </c>
      <c r="R5" s="6">
        <v>88.104845958708879</v>
      </c>
      <c r="S5" s="6">
        <v>102.80623030063471</v>
      </c>
      <c r="T5" s="6">
        <v>106.29727559474097</v>
      </c>
      <c r="U5" s="6">
        <v>108.58259578598548</v>
      </c>
      <c r="V5" s="6">
        <v>109.09336037644537</v>
      </c>
      <c r="W5" s="6">
        <v>105.60982588162061</v>
      </c>
      <c r="X5" s="6">
        <v>106.55935639242919</v>
      </c>
      <c r="Y5" s="6">
        <v>103.68291602234763</v>
      </c>
      <c r="Z5" s="6">
        <v>108.51193467504177</v>
      </c>
      <c r="AA5" s="6">
        <v>106.8700710337872</v>
      </c>
      <c r="AB5" s="6">
        <v>109.67871426101213</v>
      </c>
      <c r="AC5" s="6">
        <v>110.40716910084311</v>
      </c>
      <c r="AD5" s="6">
        <v>111.68610771571863</v>
      </c>
      <c r="AE5" s="6">
        <v>111.73427503400514</v>
      </c>
      <c r="AF5" s="6">
        <v>110.31203725277882</v>
      </c>
      <c r="AG5" s="6">
        <v>110.60019880125745</v>
      </c>
      <c r="AH5" s="6">
        <v>103.88093900088712</v>
      </c>
      <c r="AI5" s="6">
        <v>105.91757856793848</v>
      </c>
      <c r="AJ5" s="6">
        <v>114.4914087011751</v>
      </c>
      <c r="AK5" s="6">
        <v>113.91750628252018</v>
      </c>
      <c r="AL5" s="6">
        <v>109.92820131041707</v>
      </c>
      <c r="AM5" s="6">
        <v>107.81212841716359</v>
      </c>
      <c r="AN5" s="6">
        <v>108.30532019086593</v>
      </c>
      <c r="AO5" s="6">
        <v>113.99514798431811</v>
      </c>
      <c r="AP5" s="6">
        <v>111.37908079560538</v>
      </c>
      <c r="AQ5" s="6">
        <v>109.09871892542924</v>
      </c>
      <c r="AR5" s="37">
        <v>109.85288137015228</v>
      </c>
    </row>
    <row r="6" spans="1:44" s="1" customFormat="1" x14ac:dyDescent="0.3">
      <c r="A6" s="36" t="s">
        <v>334</v>
      </c>
      <c r="B6" t="s">
        <v>17</v>
      </c>
      <c r="C6" s="67" t="s">
        <v>234</v>
      </c>
      <c r="D6" s="6">
        <v>65.12434344976289</v>
      </c>
      <c r="E6" s="6">
        <v>56.945875359918936</v>
      </c>
      <c r="F6" s="6">
        <v>159.67472400850534</v>
      </c>
      <c r="G6" s="6">
        <v>135.14889877685027</v>
      </c>
      <c r="H6" s="6">
        <v>115.85482266872249</v>
      </c>
      <c r="I6" s="6">
        <v>89.301102230059911</v>
      </c>
      <c r="J6" s="6">
        <v>98.38468848407642</v>
      </c>
      <c r="K6" s="6">
        <v>91.883364124191843</v>
      </c>
      <c r="L6" s="6">
        <v>73.890038281015947</v>
      </c>
      <c r="M6" s="6">
        <v>51.640078675445942</v>
      </c>
      <c r="N6" s="6">
        <v>44.386170610325358</v>
      </c>
      <c r="O6" s="6">
        <v>50.486866252818437</v>
      </c>
      <c r="P6" s="6">
        <v>65.227547394335886</v>
      </c>
      <c r="Q6" s="6">
        <v>78.336309925342235</v>
      </c>
      <c r="R6" s="6">
        <v>90.986027810991601</v>
      </c>
      <c r="S6" s="6">
        <v>104.20772064469153</v>
      </c>
      <c r="T6" s="6">
        <v>107.98419524659585</v>
      </c>
      <c r="U6" s="6">
        <v>109.87744094578895</v>
      </c>
      <c r="V6" s="6">
        <v>110.81781106735809</v>
      </c>
      <c r="W6" s="6">
        <v>107.59637318825901</v>
      </c>
      <c r="X6" s="6">
        <v>108.81991987788847</v>
      </c>
      <c r="Y6" s="6">
        <v>106.98482256511853</v>
      </c>
      <c r="Z6" s="6">
        <v>110.95701389706119</v>
      </c>
      <c r="AA6" s="6">
        <v>110.45212167270067</v>
      </c>
      <c r="AB6" s="6">
        <v>112.79830451823278</v>
      </c>
      <c r="AC6" s="6">
        <v>114.3678097822133</v>
      </c>
      <c r="AD6" s="6">
        <v>115.45779229290598</v>
      </c>
      <c r="AE6" s="6">
        <v>114.34350425940944</v>
      </c>
      <c r="AF6" s="6">
        <v>112.62075540074592</v>
      </c>
      <c r="AG6" s="6">
        <v>113.55667083791042</v>
      </c>
      <c r="AH6" s="6">
        <v>106.3608312953027</v>
      </c>
      <c r="AI6" s="6">
        <v>108.79873141310614</v>
      </c>
      <c r="AJ6" s="6">
        <v>117.65142067600942</v>
      </c>
      <c r="AK6" s="6">
        <v>117.68000388043228</v>
      </c>
      <c r="AL6" s="6">
        <v>113.57267801239104</v>
      </c>
      <c r="AM6" s="6">
        <v>111.69478783558077</v>
      </c>
      <c r="AN6" s="6">
        <v>112.58427039953014</v>
      </c>
      <c r="AO6" s="6">
        <v>118.57093475238452</v>
      </c>
      <c r="AP6" s="6">
        <v>116.41710682710898</v>
      </c>
      <c r="AQ6" s="6">
        <v>114.23829632737514</v>
      </c>
      <c r="AR6" s="37">
        <v>114.42420633633219</v>
      </c>
    </row>
    <row r="7" spans="1:44" s="1" customFormat="1" x14ac:dyDescent="0.3">
      <c r="A7" s="36" t="s">
        <v>335</v>
      </c>
      <c r="B7" t="s">
        <v>18</v>
      </c>
      <c r="C7" s="67" t="s">
        <v>235</v>
      </c>
      <c r="D7" s="6">
        <v>59.984529975711474</v>
      </c>
      <c r="E7" s="6">
        <v>50.732164255497828</v>
      </c>
      <c r="F7" s="6">
        <v>144.34621834061116</v>
      </c>
      <c r="G7" s="6">
        <v>126.56224694026541</v>
      </c>
      <c r="H7" s="6">
        <v>100.5777308937277</v>
      </c>
      <c r="I7" s="6">
        <v>83.410764716847225</v>
      </c>
      <c r="J7" s="6">
        <v>93.402975048026818</v>
      </c>
      <c r="K7" s="6">
        <v>88.383933487945129</v>
      </c>
      <c r="L7" s="6">
        <v>70.772750799459928</v>
      </c>
      <c r="M7" s="6">
        <v>44.17195038302723</v>
      </c>
      <c r="N7" s="6">
        <v>41.1533107841393</v>
      </c>
      <c r="O7" s="6">
        <v>47.244423387789361</v>
      </c>
      <c r="P7" s="6">
        <v>62.163658582600341</v>
      </c>
      <c r="Q7" s="6">
        <v>77.247115505084565</v>
      </c>
      <c r="R7" s="6">
        <v>84.990941273628977</v>
      </c>
      <c r="S7" s="6">
        <v>106.34925473805093</v>
      </c>
      <c r="T7" s="6">
        <v>109.63015180342246</v>
      </c>
      <c r="U7" s="6">
        <v>110.44125442865644</v>
      </c>
      <c r="V7" s="6">
        <v>107.30123229478188</v>
      </c>
      <c r="W7" s="6">
        <v>109.18947373465114</v>
      </c>
      <c r="X7" s="6">
        <v>104.28991684965015</v>
      </c>
      <c r="Y7" s="6">
        <v>96.301283592626703</v>
      </c>
      <c r="Z7" s="6">
        <v>93.802315741577573</v>
      </c>
      <c r="AA7" s="6">
        <v>92.279703205825044</v>
      </c>
      <c r="AB7" s="6">
        <v>94.955816014415205</v>
      </c>
      <c r="AC7" s="6">
        <v>101.54314745587008</v>
      </c>
      <c r="AD7" s="6">
        <v>105.42514305556283</v>
      </c>
      <c r="AE7" s="6">
        <v>104.57562871026872</v>
      </c>
      <c r="AF7" s="6">
        <v>100.98006289832179</v>
      </c>
      <c r="AG7" s="6">
        <v>102.06791640223781</v>
      </c>
      <c r="AH7" s="6">
        <v>97.080207925113314</v>
      </c>
      <c r="AI7" s="6">
        <v>105.95645584175516</v>
      </c>
      <c r="AJ7" s="6">
        <v>115.40875119209707</v>
      </c>
      <c r="AK7" s="6">
        <v>116.08495446937886</v>
      </c>
      <c r="AL7" s="6">
        <v>111.38777031918794</v>
      </c>
      <c r="AM7" s="6">
        <v>108.90560792255243</v>
      </c>
      <c r="AN7" s="6">
        <v>109.80094321843875</v>
      </c>
      <c r="AO7" s="6">
        <v>117.07424760733599</v>
      </c>
      <c r="AP7" s="6">
        <v>114.40935901269816</v>
      </c>
      <c r="AQ7" s="6">
        <v>112.47478411845967</v>
      </c>
      <c r="AR7" s="37">
        <v>111.03150207987755</v>
      </c>
    </row>
    <row r="8" spans="1:44" s="1" customFormat="1" x14ac:dyDescent="0.3">
      <c r="A8" s="36" t="s">
        <v>336</v>
      </c>
      <c r="B8" t="s">
        <v>18</v>
      </c>
      <c r="C8" s="67" t="s">
        <v>236</v>
      </c>
      <c r="D8" s="6">
        <v>63.728485489914576</v>
      </c>
      <c r="E8" s="6">
        <v>55.69908784872635</v>
      </c>
      <c r="F8" s="6">
        <v>152.17234991170295</v>
      </c>
      <c r="G8" s="6">
        <v>131.95576401279351</v>
      </c>
      <c r="H8" s="6">
        <v>105.66146262942881</v>
      </c>
      <c r="I8" s="6">
        <v>83.621922612157633</v>
      </c>
      <c r="J8" s="6">
        <v>90.340801026254823</v>
      </c>
      <c r="K8" s="6">
        <v>83.068965632713983</v>
      </c>
      <c r="L8" s="6">
        <v>65.996586110723698</v>
      </c>
      <c r="M8" s="6">
        <v>45.637638840840999</v>
      </c>
      <c r="N8" s="6">
        <v>39.634403749905481</v>
      </c>
      <c r="O8" s="6">
        <v>46.702934326109236</v>
      </c>
      <c r="P8" s="6">
        <v>63.24943584282093</v>
      </c>
      <c r="Q8" s="6">
        <v>76.124453307111679</v>
      </c>
      <c r="R8" s="6">
        <v>87.988871996054954</v>
      </c>
      <c r="S8" s="6">
        <v>102.01859735326809</v>
      </c>
      <c r="T8" s="6">
        <v>105.91939551054867</v>
      </c>
      <c r="U8" s="6">
        <v>107.67189517604731</v>
      </c>
      <c r="V8" s="6">
        <v>108.33277819776791</v>
      </c>
      <c r="W8" s="6">
        <v>105.66531297667888</v>
      </c>
      <c r="X8" s="6">
        <v>104.80836763462126</v>
      </c>
      <c r="Y8" s="6">
        <v>103.51043795288513</v>
      </c>
      <c r="Z8" s="6">
        <v>106.94002315115949</v>
      </c>
      <c r="AA8" s="6">
        <v>106.37362585558536</v>
      </c>
      <c r="AB8" s="6">
        <v>108.25386403771968</v>
      </c>
      <c r="AC8" s="6">
        <v>109.37884538049776</v>
      </c>
      <c r="AD8" s="6">
        <v>110.63178007238938</v>
      </c>
      <c r="AE8" s="6">
        <v>109.31654834702556</v>
      </c>
      <c r="AF8" s="6">
        <v>107.90990288612281</v>
      </c>
      <c r="AG8" s="6">
        <v>108.45763769234122</v>
      </c>
      <c r="AH8" s="6">
        <v>100.93622556664573</v>
      </c>
      <c r="AI8" s="6">
        <v>102.83742988278317</v>
      </c>
      <c r="AJ8" s="6">
        <v>112.30834063973766</v>
      </c>
      <c r="AK8" s="6">
        <v>112.16453106551626</v>
      </c>
      <c r="AL8" s="6">
        <v>108.09385581407317</v>
      </c>
      <c r="AM8" s="6">
        <v>105.56848272068892</v>
      </c>
      <c r="AN8" s="6">
        <v>106.29470997028868</v>
      </c>
      <c r="AO8" s="6">
        <v>111.47760359010506</v>
      </c>
      <c r="AP8" s="6">
        <v>109.09918681119773</v>
      </c>
      <c r="AQ8" s="6">
        <v>106.96358999218086</v>
      </c>
      <c r="AR8" s="37">
        <v>107.76324481790364</v>
      </c>
    </row>
    <row r="9" spans="1:44" s="1" customFormat="1" x14ac:dyDescent="0.3">
      <c r="A9" s="36" t="s">
        <v>337</v>
      </c>
      <c r="B9" t="s">
        <v>18</v>
      </c>
      <c r="C9" s="67" t="s">
        <v>237</v>
      </c>
      <c r="D9" s="6">
        <v>64.591732774319908</v>
      </c>
      <c r="E9" s="6">
        <v>56.06988164878225</v>
      </c>
      <c r="F9" s="6">
        <v>155.32593067139589</v>
      </c>
      <c r="G9" s="6">
        <v>125.11986302719366</v>
      </c>
      <c r="H9" s="6">
        <v>108.2584385808027</v>
      </c>
      <c r="I9" s="6">
        <v>83.594296256647908</v>
      </c>
      <c r="J9" s="6">
        <v>89.051304825606209</v>
      </c>
      <c r="K9" s="6">
        <v>81.068972580909403</v>
      </c>
      <c r="L9" s="6">
        <v>64.19760800210608</v>
      </c>
      <c r="M9" s="6">
        <v>44.025958192656987</v>
      </c>
      <c r="N9" s="6">
        <v>38.790804513022529</v>
      </c>
      <c r="O9" s="6">
        <v>44.76053346553266</v>
      </c>
      <c r="P9" s="6">
        <v>58.473589933098317</v>
      </c>
      <c r="Q9" s="6">
        <v>70.637351555939887</v>
      </c>
      <c r="R9" s="6">
        <v>79.025033303316647</v>
      </c>
      <c r="S9" s="6">
        <v>93.671417889948415</v>
      </c>
      <c r="T9" s="6">
        <v>97.855671434017793</v>
      </c>
      <c r="U9" s="6">
        <v>101.75504585180275</v>
      </c>
      <c r="V9" s="6">
        <v>100.73989951877265</v>
      </c>
      <c r="W9" s="6">
        <v>99.961167464330799</v>
      </c>
      <c r="X9" s="6">
        <v>98.798965313063078</v>
      </c>
      <c r="Y9" s="6">
        <v>95.665697280182869</v>
      </c>
      <c r="Z9" s="6">
        <v>99.119829597051236</v>
      </c>
      <c r="AA9" s="6">
        <v>98.380227633542617</v>
      </c>
      <c r="AB9" s="6">
        <v>99.888666587533791</v>
      </c>
      <c r="AC9" s="6">
        <v>102.1095942306366</v>
      </c>
      <c r="AD9" s="6">
        <v>104.08590323998888</v>
      </c>
      <c r="AE9" s="6">
        <v>104.47171519399207</v>
      </c>
      <c r="AF9" s="6">
        <v>103.11875820249536</v>
      </c>
      <c r="AG9" s="6">
        <v>103.44993350453153</v>
      </c>
      <c r="AH9" s="6">
        <v>95.556956514025757</v>
      </c>
      <c r="AI9" s="6">
        <v>98.460521672033067</v>
      </c>
      <c r="AJ9" s="6">
        <v>108.40162959531017</v>
      </c>
      <c r="AK9" s="6">
        <v>107.71667142144567</v>
      </c>
      <c r="AL9" s="6">
        <v>103.48895975096274</v>
      </c>
      <c r="AM9" s="6">
        <v>100.44306773240662</v>
      </c>
      <c r="AN9" s="6">
        <v>101.69055380064719</v>
      </c>
      <c r="AO9" s="6">
        <v>106.30204356858604</v>
      </c>
      <c r="AP9" s="6">
        <v>103.71596937450008</v>
      </c>
      <c r="AQ9" s="6">
        <v>101.62757704037428</v>
      </c>
      <c r="AR9" s="37">
        <v>102.27764176204712</v>
      </c>
    </row>
    <row r="10" spans="1:44" s="1" customFormat="1" x14ac:dyDescent="0.3">
      <c r="A10" s="36" t="s">
        <v>338</v>
      </c>
      <c r="B10" t="s">
        <v>16</v>
      </c>
      <c r="C10" s="67" t="s">
        <v>238</v>
      </c>
      <c r="D10" s="6">
        <v>57.452566533752368</v>
      </c>
      <c r="E10" s="6">
        <v>48.502158542209671</v>
      </c>
      <c r="F10" s="6">
        <v>130.52184813722536</v>
      </c>
      <c r="G10" s="6">
        <v>144.08088828369662</v>
      </c>
      <c r="H10" s="6">
        <v>57.958198377854487</v>
      </c>
      <c r="I10" s="6">
        <v>48.756235420172061</v>
      </c>
      <c r="J10" s="6">
        <v>39.362348742879178</v>
      </c>
      <c r="K10" s="6">
        <v>27.948217662400157</v>
      </c>
      <c r="L10" s="6">
        <v>19.456932004238251</v>
      </c>
      <c r="M10" s="6">
        <v>8.880485323822418</v>
      </c>
      <c r="N10" s="6">
        <v>9.3261857110996846</v>
      </c>
      <c r="O10" s="6">
        <v>21.744786418244569</v>
      </c>
      <c r="P10" s="6">
        <v>52.722192731206199</v>
      </c>
      <c r="Q10" s="6">
        <v>66.474187371493969</v>
      </c>
      <c r="R10" s="6">
        <v>80.064430503524932</v>
      </c>
      <c r="S10" s="6">
        <v>85.921701477785746</v>
      </c>
      <c r="T10" s="6">
        <v>90.438769497744133</v>
      </c>
      <c r="U10" s="6">
        <v>89.006434972664266</v>
      </c>
      <c r="V10" s="6">
        <v>96.183545616953793</v>
      </c>
      <c r="W10" s="6">
        <v>92.003702073385085</v>
      </c>
      <c r="X10" s="6">
        <v>89.059699263247026</v>
      </c>
      <c r="Y10" s="6">
        <v>90.55299857756097</v>
      </c>
      <c r="Z10" s="6">
        <v>89.730654696450173</v>
      </c>
      <c r="AA10" s="6">
        <v>90.320835056058328</v>
      </c>
      <c r="AB10" s="6">
        <v>90.863268738625038</v>
      </c>
      <c r="AC10" s="6">
        <v>92.687093813657242</v>
      </c>
      <c r="AD10" s="6">
        <v>92.635879657072607</v>
      </c>
      <c r="AE10" s="6">
        <v>89.786902206222535</v>
      </c>
      <c r="AF10" s="6">
        <v>91.678547830025693</v>
      </c>
      <c r="AG10" s="6">
        <v>92.236584606437887</v>
      </c>
      <c r="AH10" s="6">
        <v>85.249953853860646</v>
      </c>
      <c r="AI10" s="6">
        <v>84.237237040913627</v>
      </c>
      <c r="AJ10" s="6">
        <v>97.650487514549894</v>
      </c>
      <c r="AK10" s="6">
        <v>96.446171837888642</v>
      </c>
      <c r="AL10" s="6">
        <v>93.20553742828443</v>
      </c>
      <c r="AM10" s="6">
        <v>89.434489667169558</v>
      </c>
      <c r="AN10" s="6">
        <v>91.671604975094255</v>
      </c>
      <c r="AO10" s="6">
        <v>94.346625779095092</v>
      </c>
      <c r="AP10" s="6">
        <v>93.30654262273552</v>
      </c>
      <c r="AQ10" s="6">
        <v>91.372869572524124</v>
      </c>
      <c r="AR10" s="37">
        <v>93.347213898364075</v>
      </c>
    </row>
    <row r="11" spans="1:44" s="1" customFormat="1" x14ac:dyDescent="0.3">
      <c r="A11" s="36" t="s">
        <v>339</v>
      </c>
      <c r="B11" t="s">
        <v>16</v>
      </c>
      <c r="C11" s="67" t="s">
        <v>239</v>
      </c>
      <c r="D11" s="6">
        <v>57.452566533752368</v>
      </c>
      <c r="E11" s="6">
        <v>48.502158542209671</v>
      </c>
      <c r="F11" s="6">
        <v>130.52184813722536</v>
      </c>
      <c r="G11" s="6">
        <v>136.20563427956856</v>
      </c>
      <c r="H11" s="6">
        <v>106.36396412777684</v>
      </c>
      <c r="I11" s="6">
        <v>80.988104155581198</v>
      </c>
      <c r="J11" s="6">
        <v>88.488977611027948</v>
      </c>
      <c r="K11" s="6">
        <v>82.211444411836695</v>
      </c>
      <c r="L11" s="6">
        <v>65.624731986076696</v>
      </c>
      <c r="M11" s="6">
        <v>45.750851259264408</v>
      </c>
      <c r="N11" s="6">
        <v>39.157440915801139</v>
      </c>
      <c r="O11" s="6">
        <v>44.352968888000916</v>
      </c>
      <c r="P11" s="6">
        <v>57.425019761607643</v>
      </c>
      <c r="Q11" s="6">
        <v>68.639876058494082</v>
      </c>
      <c r="R11" s="6">
        <v>76.560082409117143</v>
      </c>
      <c r="S11" s="6">
        <v>90.076249601047152</v>
      </c>
      <c r="T11" s="6">
        <v>94.211636155462969</v>
      </c>
      <c r="U11" s="6">
        <v>95.054913288952648</v>
      </c>
      <c r="V11" s="6">
        <v>97.242823177961014</v>
      </c>
      <c r="W11" s="6">
        <v>94.911257145135764</v>
      </c>
      <c r="X11" s="6">
        <v>92.513961791340193</v>
      </c>
      <c r="Y11" s="6">
        <v>92.257191666698105</v>
      </c>
      <c r="Z11" s="6">
        <v>94.455142958984624</v>
      </c>
      <c r="AA11" s="6">
        <v>95.051890544326739</v>
      </c>
      <c r="AB11" s="6">
        <v>94.723249069942099</v>
      </c>
      <c r="AC11" s="6">
        <v>96.395390113008332</v>
      </c>
      <c r="AD11" s="6">
        <v>96.370561975466458</v>
      </c>
      <c r="AE11" s="6">
        <v>92.919830545181313</v>
      </c>
      <c r="AF11" s="6">
        <v>93.613189896754861</v>
      </c>
      <c r="AG11" s="6">
        <v>95.305511635930941</v>
      </c>
      <c r="AH11" s="6">
        <v>88.317542399152828</v>
      </c>
      <c r="AI11" s="6">
        <v>90.31597490585014</v>
      </c>
      <c r="AJ11" s="6">
        <v>100.07031006281061</v>
      </c>
      <c r="AK11" s="6">
        <v>99.914234871479565</v>
      </c>
      <c r="AL11" s="6">
        <v>96.58970939156309</v>
      </c>
      <c r="AM11" s="6">
        <v>93.699753819325949</v>
      </c>
      <c r="AN11" s="6">
        <v>94.725708673119286</v>
      </c>
      <c r="AO11" s="6">
        <v>98.246295343644235</v>
      </c>
      <c r="AP11" s="6">
        <v>96.463708758552372</v>
      </c>
      <c r="AQ11" s="6">
        <v>93.786852155866256</v>
      </c>
      <c r="AR11" s="37">
        <v>95.865431288612427</v>
      </c>
    </row>
    <row r="12" spans="1:44" s="1" customFormat="1" x14ac:dyDescent="0.3">
      <c r="A12" s="36" t="s">
        <v>340</v>
      </c>
      <c r="B12" t="s">
        <v>15</v>
      </c>
      <c r="C12" s="67" t="s">
        <v>240</v>
      </c>
      <c r="D12" s="6">
        <v>70.577796465456245</v>
      </c>
      <c r="E12" s="6">
        <v>52.238489520636371</v>
      </c>
      <c r="F12" s="6">
        <v>104.56031449113418</v>
      </c>
      <c r="G12" s="6">
        <v>142.04295173634657</v>
      </c>
      <c r="H12" s="6">
        <v>122.63565094674439</v>
      </c>
      <c r="I12" s="6">
        <v>99.280697332451467</v>
      </c>
      <c r="J12" s="6">
        <v>109.61164823238911</v>
      </c>
      <c r="K12" s="6">
        <v>98.554141793559864</v>
      </c>
      <c r="L12" s="6">
        <v>72.127884919754791</v>
      </c>
      <c r="M12" s="6">
        <v>57.119567253624083</v>
      </c>
      <c r="N12" s="6">
        <v>37.928538177556383</v>
      </c>
      <c r="O12" s="6">
        <v>47.431327016932265</v>
      </c>
      <c r="P12" s="6">
        <v>56.531290415524417</v>
      </c>
      <c r="Q12" s="6">
        <v>68.533892316937667</v>
      </c>
      <c r="R12" s="6">
        <v>85.845355306735186</v>
      </c>
      <c r="S12" s="6">
        <v>96.675893423691988</v>
      </c>
      <c r="T12" s="6">
        <v>96.714753372839581</v>
      </c>
      <c r="U12" s="6">
        <v>94.161116658362232</v>
      </c>
      <c r="V12" s="6">
        <v>97.177306261511518</v>
      </c>
      <c r="W12" s="6">
        <v>93.326704109230263</v>
      </c>
      <c r="X12" s="6">
        <v>95.426388718372905</v>
      </c>
      <c r="Y12" s="6">
        <v>96.103601023385096</v>
      </c>
      <c r="Z12" s="6">
        <v>98.389864505439533</v>
      </c>
      <c r="AA12" s="6">
        <v>101.14965171520764</v>
      </c>
      <c r="AB12" s="6">
        <v>101.6624824698965</v>
      </c>
      <c r="AC12" s="6">
        <v>104.04335365599916</v>
      </c>
      <c r="AD12" s="6">
        <v>102.21973986752778</v>
      </c>
      <c r="AE12" s="6">
        <v>98.604410871621155</v>
      </c>
      <c r="AF12" s="6">
        <v>100.02521253586866</v>
      </c>
      <c r="AG12" s="6">
        <v>101.28228416512076</v>
      </c>
      <c r="AH12" s="6">
        <v>96.751465036736107</v>
      </c>
      <c r="AI12" s="6">
        <v>96.990168453883499</v>
      </c>
      <c r="AJ12" s="6">
        <v>103.66369681549006</v>
      </c>
      <c r="AK12" s="6">
        <v>102.80924859064037</v>
      </c>
      <c r="AL12" s="6">
        <v>99.696638261097576</v>
      </c>
      <c r="AM12" s="6">
        <v>97.047310382306122</v>
      </c>
      <c r="AN12" s="6">
        <v>97.756427924483447</v>
      </c>
      <c r="AO12" s="6">
        <v>101.22273623486439</v>
      </c>
      <c r="AP12" s="6">
        <v>101.5230097826919</v>
      </c>
      <c r="AQ12" s="6">
        <v>98.881512207242878</v>
      </c>
      <c r="AR12" s="37">
        <v>98.467479183886212</v>
      </c>
    </row>
    <row r="13" spans="1:44" s="1" customFormat="1" x14ac:dyDescent="0.3">
      <c r="A13" s="36" t="s">
        <v>341</v>
      </c>
      <c r="B13" t="s">
        <v>15</v>
      </c>
      <c r="C13" s="67" t="s">
        <v>241</v>
      </c>
      <c r="D13" s="6">
        <v>93.822891474337965</v>
      </c>
      <c r="E13" s="6">
        <v>63.587884967672046</v>
      </c>
      <c r="F13" s="6">
        <v>118.55300949606303</v>
      </c>
      <c r="G13" s="6">
        <v>142.08173796192224</v>
      </c>
      <c r="H13" s="6">
        <v>122.55059159174587</v>
      </c>
      <c r="I13" s="6">
        <v>97.683443104585422</v>
      </c>
      <c r="J13" s="6">
        <v>106.424804366432</v>
      </c>
      <c r="K13" s="6">
        <v>95.55290578902617</v>
      </c>
      <c r="L13" s="6">
        <v>68.615382931274695</v>
      </c>
      <c r="M13" s="6">
        <v>53.141387257132386</v>
      </c>
      <c r="N13" s="6">
        <v>34.45483279585617</v>
      </c>
      <c r="O13" s="6">
        <v>44.966586002611358</v>
      </c>
      <c r="P13" s="6">
        <v>54.866260847136957</v>
      </c>
      <c r="Q13" s="6">
        <v>66.8972133966776</v>
      </c>
      <c r="R13" s="6">
        <v>80.734062293856596</v>
      </c>
      <c r="S13" s="6">
        <v>93.40151924617382</v>
      </c>
      <c r="T13" s="6">
        <v>94.884452857316575</v>
      </c>
      <c r="U13" s="6">
        <v>94.726510554588444</v>
      </c>
      <c r="V13" s="6">
        <v>95.840273429280714</v>
      </c>
      <c r="W13" s="6">
        <v>91.266756019216388</v>
      </c>
      <c r="X13" s="6">
        <v>92.064342200532622</v>
      </c>
      <c r="Y13" s="6">
        <v>94.566584017119979</v>
      </c>
      <c r="Z13" s="6">
        <v>96.698878688511925</v>
      </c>
      <c r="AA13" s="6">
        <v>97.523966734436286</v>
      </c>
      <c r="AB13" s="6">
        <v>97.566608815132795</v>
      </c>
      <c r="AC13" s="6">
        <v>99.396433335929956</v>
      </c>
      <c r="AD13" s="6">
        <v>96.880315112132337</v>
      </c>
      <c r="AE13" s="6">
        <v>94.711197090610071</v>
      </c>
      <c r="AF13" s="6">
        <v>95.485394735787025</v>
      </c>
      <c r="AG13" s="6">
        <v>97.06840292932462</v>
      </c>
      <c r="AH13" s="6">
        <v>92.56336201780573</v>
      </c>
      <c r="AI13" s="6">
        <v>93.390963016920026</v>
      </c>
      <c r="AJ13" s="6">
        <v>100.38307929816544</v>
      </c>
      <c r="AK13" s="6">
        <v>99.772780557737377</v>
      </c>
      <c r="AL13" s="6">
        <v>96.841484468150185</v>
      </c>
      <c r="AM13" s="6">
        <v>93.659722980186487</v>
      </c>
      <c r="AN13" s="6">
        <v>94.516909948046887</v>
      </c>
      <c r="AO13" s="6">
        <v>97.076126128073511</v>
      </c>
      <c r="AP13" s="6">
        <v>97.932932674500464</v>
      </c>
      <c r="AQ13" s="6">
        <v>95.403544020461183</v>
      </c>
      <c r="AR13" s="37">
        <v>95.834515316638075</v>
      </c>
    </row>
    <row r="14" spans="1:44" s="1" customFormat="1" x14ac:dyDescent="0.3">
      <c r="A14" s="36" t="s">
        <v>342</v>
      </c>
      <c r="B14" t="s">
        <v>15</v>
      </c>
      <c r="C14" s="67" t="s">
        <v>242</v>
      </c>
      <c r="D14" s="6">
        <v>87.16671379130895</v>
      </c>
      <c r="E14" s="6">
        <v>62.315964034354593</v>
      </c>
      <c r="F14" s="6">
        <v>118.34037170314981</v>
      </c>
      <c r="G14" s="6">
        <v>145.23912054882098</v>
      </c>
      <c r="H14" s="6">
        <v>118.86850866675124</v>
      </c>
      <c r="I14" s="6">
        <v>99.53154238833784</v>
      </c>
      <c r="J14" s="6">
        <v>109.07944959487723</v>
      </c>
      <c r="K14" s="6">
        <v>97.411896807931598</v>
      </c>
      <c r="L14" s="6">
        <v>71.376526487679214</v>
      </c>
      <c r="M14" s="6">
        <v>55.384317397124946</v>
      </c>
      <c r="N14" s="6">
        <v>37.236106100439713</v>
      </c>
      <c r="O14" s="6">
        <v>48.097878477515479</v>
      </c>
      <c r="P14" s="6">
        <v>59.511327820416405</v>
      </c>
      <c r="Q14" s="6">
        <v>73.859603356744742</v>
      </c>
      <c r="R14" s="6">
        <v>88.137425624701947</v>
      </c>
      <c r="S14" s="6">
        <v>101.44674900948985</v>
      </c>
      <c r="T14" s="6">
        <v>102.21117850637755</v>
      </c>
      <c r="U14" s="6">
        <v>102.95554468569551</v>
      </c>
      <c r="V14" s="6">
        <v>103.48998658439352</v>
      </c>
      <c r="W14" s="6">
        <v>99.037904957822548</v>
      </c>
      <c r="X14" s="6">
        <v>102.16341645133619</v>
      </c>
      <c r="Y14" s="6">
        <v>103.41337748296895</v>
      </c>
      <c r="Z14" s="6">
        <v>105.99581974378528</v>
      </c>
      <c r="AA14" s="6">
        <v>107.59226624167135</v>
      </c>
      <c r="AB14" s="6">
        <v>108.77731841577639</v>
      </c>
      <c r="AC14" s="6">
        <v>111.38931211800519</v>
      </c>
      <c r="AD14" s="6">
        <v>110.05839585317645</v>
      </c>
      <c r="AE14" s="6">
        <v>108.8696931566148</v>
      </c>
      <c r="AF14" s="6">
        <v>108.62489621636739</v>
      </c>
      <c r="AG14" s="6">
        <v>108.33348133482923</v>
      </c>
      <c r="AH14" s="6">
        <v>103.41818507970672</v>
      </c>
      <c r="AI14" s="6">
        <v>103.31975289912467</v>
      </c>
      <c r="AJ14" s="6">
        <v>110.8986954016037</v>
      </c>
      <c r="AK14" s="6">
        <v>109.98296901901305</v>
      </c>
      <c r="AL14" s="6">
        <v>106.72210073551493</v>
      </c>
      <c r="AM14" s="6">
        <v>104.19044504081197</v>
      </c>
      <c r="AN14" s="6">
        <v>104.81479030773018</v>
      </c>
      <c r="AO14" s="6">
        <v>108.58010111172396</v>
      </c>
      <c r="AP14" s="6">
        <v>109.21982195204244</v>
      </c>
      <c r="AQ14" s="6">
        <v>106.65133239696659</v>
      </c>
      <c r="AR14" s="37">
        <v>105.48393175065254</v>
      </c>
    </row>
    <row r="15" spans="1:44" s="1" customFormat="1" x14ac:dyDescent="0.3">
      <c r="A15" s="36" t="s">
        <v>343</v>
      </c>
      <c r="B15" t="s">
        <v>15</v>
      </c>
      <c r="C15" s="67" t="s">
        <v>243</v>
      </c>
      <c r="D15" s="6">
        <v>90.327907587309312</v>
      </c>
      <c r="E15" s="6">
        <v>61.911626233780943</v>
      </c>
      <c r="F15" s="6">
        <v>115.58548949774897</v>
      </c>
      <c r="G15" s="6">
        <v>139.8805872300203</v>
      </c>
      <c r="H15" s="6">
        <v>119.82504396408552</v>
      </c>
      <c r="I15" s="6">
        <v>94.46684185442956</v>
      </c>
      <c r="J15" s="6">
        <v>102.65369500368736</v>
      </c>
      <c r="K15" s="6">
        <v>92.52011341330855</v>
      </c>
      <c r="L15" s="6">
        <v>65.25181431368658</v>
      </c>
      <c r="M15" s="6">
        <v>48.592517972178101</v>
      </c>
      <c r="N15" s="6">
        <v>31.389434758761951</v>
      </c>
      <c r="O15" s="6">
        <v>41.743556794483219</v>
      </c>
      <c r="P15" s="6">
        <v>52.174738745875928</v>
      </c>
      <c r="Q15" s="6">
        <v>63.521622534579755</v>
      </c>
      <c r="R15" s="6">
        <v>78.801105475691131</v>
      </c>
      <c r="S15" s="6">
        <v>89.326947344451781</v>
      </c>
      <c r="T15" s="6">
        <v>88.314847305688772</v>
      </c>
      <c r="U15" s="6">
        <v>86.256226834781231</v>
      </c>
      <c r="V15" s="6">
        <v>87.418535505128816</v>
      </c>
      <c r="W15" s="6">
        <v>83.910801831952469</v>
      </c>
      <c r="X15" s="6">
        <v>85.517883167032679</v>
      </c>
      <c r="Y15" s="6">
        <v>85.619609322919743</v>
      </c>
      <c r="Z15" s="6">
        <v>86.810931304374236</v>
      </c>
      <c r="AA15" s="6">
        <v>87.532122341217587</v>
      </c>
      <c r="AB15" s="6">
        <v>88.814520535413678</v>
      </c>
      <c r="AC15" s="6">
        <v>91.142055181708386</v>
      </c>
      <c r="AD15" s="6">
        <v>90.094813898817222</v>
      </c>
      <c r="AE15" s="6">
        <v>87.866280425820406</v>
      </c>
      <c r="AF15" s="6">
        <v>89.51677511118649</v>
      </c>
      <c r="AG15" s="6">
        <v>90.417574495055163</v>
      </c>
      <c r="AH15" s="6">
        <v>86.177959644186075</v>
      </c>
      <c r="AI15" s="6">
        <v>85.798654958741892</v>
      </c>
      <c r="AJ15" s="6">
        <v>92.84004223635182</v>
      </c>
      <c r="AK15" s="6">
        <v>91.989635682743469</v>
      </c>
      <c r="AL15" s="6">
        <v>88.845557717177499</v>
      </c>
      <c r="AM15" s="6">
        <v>85.546708055376484</v>
      </c>
      <c r="AN15" s="6">
        <v>86.254102369651036</v>
      </c>
      <c r="AO15" s="6">
        <v>89.081632683946125</v>
      </c>
      <c r="AP15" s="6">
        <v>88.794278032464234</v>
      </c>
      <c r="AQ15" s="6">
        <v>86.73795689328314</v>
      </c>
      <c r="AR15" s="37">
        <v>87.136437236270453</v>
      </c>
    </row>
    <row r="16" spans="1:44" s="1" customFormat="1" x14ac:dyDescent="0.3">
      <c r="A16" s="36" t="s">
        <v>344</v>
      </c>
      <c r="B16" t="s">
        <v>15</v>
      </c>
      <c r="C16" s="67" t="s">
        <v>244</v>
      </c>
      <c r="D16" s="6">
        <v>86.378879920583032</v>
      </c>
      <c r="E16" s="6">
        <v>61.340247226866303</v>
      </c>
      <c r="F16" s="6">
        <v>117.38373893951268</v>
      </c>
      <c r="G16" s="6">
        <v>145.24992416778537</v>
      </c>
      <c r="H16" s="6">
        <v>121.42655284963544</v>
      </c>
      <c r="I16" s="6">
        <v>98.78043937193425</v>
      </c>
      <c r="J16" s="6">
        <v>108.87005230166126</v>
      </c>
      <c r="K16" s="6">
        <v>98.255164704574184</v>
      </c>
      <c r="L16" s="6">
        <v>69.932687528495094</v>
      </c>
      <c r="M16" s="6">
        <v>52.927721482042635</v>
      </c>
      <c r="N16" s="6">
        <v>34.988352506204599</v>
      </c>
      <c r="O16" s="6">
        <v>45.100478281710004</v>
      </c>
      <c r="P16" s="6">
        <v>56.105943720121445</v>
      </c>
      <c r="Q16" s="6">
        <v>69.67670335700015</v>
      </c>
      <c r="R16" s="6">
        <v>85.943474524360326</v>
      </c>
      <c r="S16" s="6">
        <v>96.920613783053852</v>
      </c>
      <c r="T16" s="6">
        <v>96.059627743023853</v>
      </c>
      <c r="U16" s="6">
        <v>95.308252547036631</v>
      </c>
      <c r="V16" s="6">
        <v>96.90256946524957</v>
      </c>
      <c r="W16" s="6">
        <v>92.707051143031777</v>
      </c>
      <c r="X16" s="6">
        <v>94.548098806930355</v>
      </c>
      <c r="Y16" s="6">
        <v>96.100933056970888</v>
      </c>
      <c r="Z16" s="6">
        <v>97.80787376917489</v>
      </c>
      <c r="AA16" s="6">
        <v>98.878639056930922</v>
      </c>
      <c r="AB16" s="6">
        <v>99.644370630258379</v>
      </c>
      <c r="AC16" s="6">
        <v>102.15900968390764</v>
      </c>
      <c r="AD16" s="6">
        <v>100.60247196743346</v>
      </c>
      <c r="AE16" s="6">
        <v>99.566181359020007</v>
      </c>
      <c r="AF16" s="6">
        <v>100.46693801966208</v>
      </c>
      <c r="AG16" s="6">
        <v>100.2060832015699</v>
      </c>
      <c r="AH16" s="6">
        <v>95.336756737351877</v>
      </c>
      <c r="AI16" s="6">
        <v>95.596233491564107</v>
      </c>
      <c r="AJ16" s="6">
        <v>102.97022768190378</v>
      </c>
      <c r="AK16" s="6">
        <v>102.6298386932897</v>
      </c>
      <c r="AL16" s="6">
        <v>99.345977214436545</v>
      </c>
      <c r="AM16" s="6">
        <v>97.064752959413397</v>
      </c>
      <c r="AN16" s="6">
        <v>97.44113315126917</v>
      </c>
      <c r="AO16" s="6">
        <v>101.3424249246697</v>
      </c>
      <c r="AP16" s="6">
        <v>101.69801988441803</v>
      </c>
      <c r="AQ16" s="6">
        <v>99.335836391027826</v>
      </c>
      <c r="AR16" s="37">
        <v>98.718770906450075</v>
      </c>
    </row>
    <row r="17" spans="1:44" s="1" customFormat="1" x14ac:dyDescent="0.3">
      <c r="A17" s="36" t="s">
        <v>345</v>
      </c>
      <c r="B17" t="s">
        <v>15</v>
      </c>
      <c r="C17" s="67" t="s">
        <v>245</v>
      </c>
      <c r="D17" s="6">
        <v>90.538295488373819</v>
      </c>
      <c r="E17" s="6">
        <v>61.825321248490901</v>
      </c>
      <c r="F17" s="6">
        <v>118.62626130126053</v>
      </c>
      <c r="G17" s="6">
        <v>157.39646773423451</v>
      </c>
      <c r="H17" s="6">
        <v>124.46538575051812</v>
      </c>
      <c r="I17" s="6">
        <v>100.59746513616805</v>
      </c>
      <c r="J17" s="6">
        <v>111.79524141657375</v>
      </c>
      <c r="K17" s="6">
        <v>100.42163329192493</v>
      </c>
      <c r="L17" s="6">
        <v>72.095027830871572</v>
      </c>
      <c r="M17" s="6">
        <v>54.474057083110246</v>
      </c>
      <c r="N17" s="6">
        <v>36.860708541945833</v>
      </c>
      <c r="O17" s="6">
        <v>46.575929983753525</v>
      </c>
      <c r="P17" s="6">
        <v>58.632712899649675</v>
      </c>
      <c r="Q17" s="6">
        <v>72.726162247234925</v>
      </c>
      <c r="R17" s="6">
        <v>88.809236053729919</v>
      </c>
      <c r="S17" s="6">
        <v>99.716895220492503</v>
      </c>
      <c r="T17" s="6">
        <v>95.834768535316329</v>
      </c>
      <c r="U17" s="6">
        <v>96.60026424971521</v>
      </c>
      <c r="V17" s="6">
        <v>98.76351808023189</v>
      </c>
      <c r="W17" s="6">
        <v>93.106245945424618</v>
      </c>
      <c r="X17" s="6">
        <v>97.870550029564512</v>
      </c>
      <c r="Y17" s="6">
        <v>97.95112874524078</v>
      </c>
      <c r="Z17" s="6">
        <v>100.74091921058238</v>
      </c>
      <c r="AA17" s="6">
        <v>100.4027519377553</v>
      </c>
      <c r="AB17" s="6">
        <v>103.50116447628533</v>
      </c>
      <c r="AC17" s="6">
        <v>105.96820952813111</v>
      </c>
      <c r="AD17" s="6">
        <v>105.3510759945276</v>
      </c>
      <c r="AE17" s="6">
        <v>106.8568427037773</v>
      </c>
      <c r="AF17" s="6">
        <v>107.04458074461066</v>
      </c>
      <c r="AG17" s="6">
        <v>105.697858968763</v>
      </c>
      <c r="AH17" s="6">
        <v>101.16001252487031</v>
      </c>
      <c r="AI17" s="6">
        <v>100.85112260444457</v>
      </c>
      <c r="AJ17" s="6">
        <v>108.37247350606333</v>
      </c>
      <c r="AK17" s="6">
        <v>108.1949341138659</v>
      </c>
      <c r="AL17" s="6">
        <v>104.26255613149239</v>
      </c>
      <c r="AM17" s="6">
        <v>102.65198859366338</v>
      </c>
      <c r="AN17" s="6">
        <v>103.6017329226483</v>
      </c>
      <c r="AO17" s="6">
        <v>107.12346687404077</v>
      </c>
      <c r="AP17" s="6">
        <v>107.74018053782494</v>
      </c>
      <c r="AQ17" s="6">
        <v>105.67418602268729</v>
      </c>
      <c r="AR17" s="37">
        <v>104.58207288678564</v>
      </c>
    </row>
    <row r="18" spans="1:44" s="1" customFormat="1" x14ac:dyDescent="0.3">
      <c r="A18" s="36" t="s">
        <v>346</v>
      </c>
      <c r="B18" t="s">
        <v>15</v>
      </c>
      <c r="C18" s="67" t="s">
        <v>246</v>
      </c>
      <c r="D18" s="6">
        <v>87.436196113340529</v>
      </c>
      <c r="E18" s="6">
        <v>62.143274742979692</v>
      </c>
      <c r="F18" s="6">
        <v>115.6137584503028</v>
      </c>
      <c r="G18" s="6">
        <v>140.28151353684677</v>
      </c>
      <c r="H18" s="6">
        <v>119.31782319766195</v>
      </c>
      <c r="I18" s="6">
        <v>96.55227157935731</v>
      </c>
      <c r="J18" s="6">
        <v>106.75908837861087</v>
      </c>
      <c r="K18" s="6">
        <v>96.686155283576184</v>
      </c>
      <c r="L18" s="6">
        <v>69.931352988390785</v>
      </c>
      <c r="M18" s="6">
        <v>52.80780162419255</v>
      </c>
      <c r="N18" s="6">
        <v>33.900734622665915</v>
      </c>
      <c r="O18" s="6">
        <v>45.237882779268531</v>
      </c>
      <c r="P18" s="6">
        <v>55.562368794266916</v>
      </c>
      <c r="Q18" s="6">
        <v>67.923968682527331</v>
      </c>
      <c r="R18" s="6">
        <v>83.856890057615828</v>
      </c>
      <c r="S18" s="6">
        <v>95.949960582294736</v>
      </c>
      <c r="T18" s="6">
        <v>95.706215235710602</v>
      </c>
      <c r="U18" s="6">
        <v>92.776937958828</v>
      </c>
      <c r="V18" s="6">
        <v>94.533316934797412</v>
      </c>
      <c r="W18" s="6">
        <v>90.382672414537083</v>
      </c>
      <c r="X18" s="6">
        <v>92.007542288937131</v>
      </c>
      <c r="Y18" s="6">
        <v>93.421331259469042</v>
      </c>
      <c r="Z18" s="6">
        <v>95.061399126164261</v>
      </c>
      <c r="AA18" s="6">
        <v>97.701136667268727</v>
      </c>
      <c r="AB18" s="6">
        <v>98.149132580833836</v>
      </c>
      <c r="AC18" s="6">
        <v>100.27430872964128</v>
      </c>
      <c r="AD18" s="6">
        <v>98.868486417421238</v>
      </c>
      <c r="AE18" s="6">
        <v>96.136834756264506</v>
      </c>
      <c r="AF18" s="6">
        <v>96.970878780428748</v>
      </c>
      <c r="AG18" s="6">
        <v>97.884774996362481</v>
      </c>
      <c r="AH18" s="6">
        <v>93.248472054262507</v>
      </c>
      <c r="AI18" s="6">
        <v>94.154368354841424</v>
      </c>
      <c r="AJ18" s="6">
        <v>100.53343900961828</v>
      </c>
      <c r="AK18" s="6">
        <v>100.09222479303949</v>
      </c>
      <c r="AL18" s="6">
        <v>96.771065140262309</v>
      </c>
      <c r="AM18" s="6">
        <v>94.144453087843274</v>
      </c>
      <c r="AN18" s="6">
        <v>94.739442851802124</v>
      </c>
      <c r="AO18" s="6">
        <v>97.954831317105885</v>
      </c>
      <c r="AP18" s="6">
        <v>98.567724390364148</v>
      </c>
      <c r="AQ18" s="6">
        <v>96.286715747813005</v>
      </c>
      <c r="AR18" s="37">
        <v>95.963199772072826</v>
      </c>
    </row>
    <row r="19" spans="1:44" s="1" customFormat="1" x14ac:dyDescent="0.3">
      <c r="A19" s="36" t="s">
        <v>347</v>
      </c>
      <c r="B19" t="s">
        <v>15</v>
      </c>
      <c r="C19" s="67" t="s">
        <v>247</v>
      </c>
      <c r="D19" s="6">
        <v>95.697208359915948</v>
      </c>
      <c r="E19" s="6">
        <v>64.706842658697255</v>
      </c>
      <c r="F19" s="6">
        <v>119.6091376517527</v>
      </c>
      <c r="G19" s="6">
        <v>179.55438276850788</v>
      </c>
      <c r="H19" s="6">
        <v>136.01427640282364</v>
      </c>
      <c r="I19" s="6">
        <v>103.09490136500979</v>
      </c>
      <c r="J19" s="6">
        <v>115.93335861828234</v>
      </c>
      <c r="K19" s="6">
        <v>106.35066505145807</v>
      </c>
      <c r="L19" s="6">
        <v>76.619526820785552</v>
      </c>
      <c r="M19" s="6">
        <v>61.571387153455177</v>
      </c>
      <c r="N19" s="6">
        <v>40.552789192673565</v>
      </c>
      <c r="O19" s="6">
        <v>50.311782081381949</v>
      </c>
      <c r="P19" s="6">
        <v>61.969075807617202</v>
      </c>
      <c r="Q19" s="6">
        <v>75.599376609213209</v>
      </c>
      <c r="R19" s="6">
        <v>95.461215737147555</v>
      </c>
      <c r="S19" s="6">
        <v>102.68660410047607</v>
      </c>
      <c r="T19" s="6">
        <v>97.485460505293858</v>
      </c>
      <c r="U19" s="6">
        <v>97.971813231651325</v>
      </c>
      <c r="V19" s="6">
        <v>103.83564353995465</v>
      </c>
      <c r="W19" s="6">
        <v>94.269888812164808</v>
      </c>
      <c r="X19" s="6">
        <v>98.646835056958579</v>
      </c>
      <c r="Y19" s="6">
        <v>101.97279945630181</v>
      </c>
      <c r="Z19" s="6">
        <v>102.29976211405918</v>
      </c>
      <c r="AA19" s="6">
        <v>100.21836346436082</v>
      </c>
      <c r="AB19" s="6">
        <v>104.1048360871163</v>
      </c>
      <c r="AC19" s="6">
        <v>106.47375906065793</v>
      </c>
      <c r="AD19" s="6">
        <v>106.07220324877996</v>
      </c>
      <c r="AE19" s="6">
        <v>107.10308518873815</v>
      </c>
      <c r="AF19" s="6">
        <v>108.65406528367126</v>
      </c>
      <c r="AG19" s="6">
        <v>106.5107326452524</v>
      </c>
      <c r="AH19" s="6">
        <v>102.51868608819157</v>
      </c>
      <c r="AI19" s="6">
        <v>99.913062304661125</v>
      </c>
      <c r="AJ19" s="6">
        <v>109.02267141887006</v>
      </c>
      <c r="AK19" s="6">
        <v>108.33430552540466</v>
      </c>
      <c r="AL19" s="6">
        <v>105.0531743235091</v>
      </c>
      <c r="AM19" s="6">
        <v>103.08774122321468</v>
      </c>
      <c r="AN19" s="6">
        <v>104.34442270157533</v>
      </c>
      <c r="AO19" s="6">
        <v>107.95096659155693</v>
      </c>
      <c r="AP19" s="6">
        <v>108.5063380323203</v>
      </c>
      <c r="AQ19" s="6">
        <v>106.67223678972137</v>
      </c>
      <c r="AR19" s="37">
        <v>105.78798588144394</v>
      </c>
    </row>
    <row r="20" spans="1:44" s="1" customFormat="1" x14ac:dyDescent="0.3">
      <c r="A20" s="36" t="s">
        <v>348</v>
      </c>
      <c r="B20" t="s">
        <v>15</v>
      </c>
      <c r="C20" s="67" t="s">
        <v>248</v>
      </c>
      <c r="D20" s="6">
        <v>96.982737163229174</v>
      </c>
      <c r="E20" s="6">
        <v>64.991607439595057</v>
      </c>
      <c r="F20" s="6">
        <v>122.05319660433967</v>
      </c>
      <c r="G20" s="6">
        <v>163.36313773284004</v>
      </c>
      <c r="H20" s="6">
        <v>137.73496208420082</v>
      </c>
      <c r="I20" s="6">
        <v>103.25583949850045</v>
      </c>
      <c r="J20" s="6">
        <v>114.7883235067447</v>
      </c>
      <c r="K20" s="6">
        <v>104.65341388675587</v>
      </c>
      <c r="L20" s="6">
        <v>75.398740926332067</v>
      </c>
      <c r="M20" s="6">
        <v>59.736251905755267</v>
      </c>
      <c r="N20" s="6">
        <v>39.761876530392072</v>
      </c>
      <c r="O20" s="6">
        <v>49.222742459276041</v>
      </c>
      <c r="P20" s="6">
        <v>60.925946530148792</v>
      </c>
      <c r="Q20" s="6">
        <v>75.110571419149196</v>
      </c>
      <c r="R20" s="6">
        <v>92.22200183729467</v>
      </c>
      <c r="S20" s="6">
        <v>101.46891522873524</v>
      </c>
      <c r="T20" s="6">
        <v>97.924182824086216</v>
      </c>
      <c r="U20" s="6">
        <v>97.912816275031417</v>
      </c>
      <c r="V20" s="6">
        <v>101.21667561179366</v>
      </c>
      <c r="W20" s="6">
        <v>93.927905271553115</v>
      </c>
      <c r="X20" s="6">
        <v>98.62871444820945</v>
      </c>
      <c r="Y20" s="6">
        <v>100.02079230077761</v>
      </c>
      <c r="Z20" s="6">
        <v>102.04617407459467</v>
      </c>
      <c r="AA20" s="6">
        <v>100.87696990423669</v>
      </c>
      <c r="AB20" s="6">
        <v>103.85105248371406</v>
      </c>
      <c r="AC20" s="6">
        <v>106.42083818769406</v>
      </c>
      <c r="AD20" s="6">
        <v>105.72677551617527</v>
      </c>
      <c r="AE20" s="6">
        <v>106.9233307698639</v>
      </c>
      <c r="AF20" s="6">
        <v>107.541671724956</v>
      </c>
      <c r="AG20" s="6">
        <v>106.32422964365442</v>
      </c>
      <c r="AH20" s="6">
        <v>102.50774690750293</v>
      </c>
      <c r="AI20" s="6">
        <v>101.30426153422464</v>
      </c>
      <c r="AJ20" s="6">
        <v>108.90338389930483</v>
      </c>
      <c r="AK20" s="6">
        <v>108.46162399069274</v>
      </c>
      <c r="AL20" s="6">
        <v>105.16862342115934</v>
      </c>
      <c r="AM20" s="6">
        <v>103.64430533359341</v>
      </c>
      <c r="AN20" s="6">
        <v>104.6684832692597</v>
      </c>
      <c r="AO20" s="6">
        <v>108.20372212456257</v>
      </c>
      <c r="AP20" s="6">
        <v>109.01413858825012</v>
      </c>
      <c r="AQ20" s="6">
        <v>107.31749789523236</v>
      </c>
      <c r="AR20" s="37">
        <v>105.99903339487335</v>
      </c>
    </row>
    <row r="21" spans="1:44" s="1" customFormat="1" x14ac:dyDescent="0.3">
      <c r="A21" s="36" t="s">
        <v>349</v>
      </c>
      <c r="B21" t="s">
        <v>14</v>
      </c>
      <c r="C21" s="67" t="s">
        <v>249</v>
      </c>
      <c r="D21" s="6">
        <v>75.214449218246969</v>
      </c>
      <c r="E21" s="6">
        <v>47.653844845592786</v>
      </c>
      <c r="F21" s="6">
        <v>88.086629427924066</v>
      </c>
      <c r="G21" s="6">
        <v>132.07659572385316</v>
      </c>
      <c r="H21" s="6">
        <v>79.620140123505138</v>
      </c>
      <c r="I21" s="6">
        <v>80.242618038174996</v>
      </c>
      <c r="J21" s="6">
        <v>81.305253202144044</v>
      </c>
      <c r="K21" s="6">
        <v>71.985858988492438</v>
      </c>
      <c r="L21" s="6">
        <v>58.973510248308706</v>
      </c>
      <c r="M21" s="6">
        <v>53.448019389653219</v>
      </c>
      <c r="N21" s="6">
        <v>35.711023406031941</v>
      </c>
      <c r="O21" s="6">
        <v>43.777466480707837</v>
      </c>
      <c r="P21" s="6">
        <v>54.087308245251748</v>
      </c>
      <c r="Q21" s="6">
        <v>63.845977627990131</v>
      </c>
      <c r="R21" s="6">
        <v>59.399032496325241</v>
      </c>
      <c r="S21" s="6">
        <v>73.124599910744465</v>
      </c>
      <c r="T21" s="6">
        <v>85.017267482049974</v>
      </c>
      <c r="U21" s="6">
        <v>86.62959605344362</v>
      </c>
      <c r="V21" s="6">
        <v>75.852373115632773</v>
      </c>
      <c r="W21" s="6">
        <v>70.313081261811959</v>
      </c>
      <c r="X21" s="6">
        <v>72.733669556131957</v>
      </c>
      <c r="Y21" s="6">
        <v>76.563591969260202</v>
      </c>
      <c r="Z21" s="6">
        <v>80.323073690580031</v>
      </c>
      <c r="AA21" s="6">
        <v>87.640117013202186</v>
      </c>
      <c r="AB21" s="6">
        <v>90.007440155253107</v>
      </c>
      <c r="AC21" s="6">
        <v>92.770433011191002</v>
      </c>
      <c r="AD21" s="6">
        <v>87.497087449677721</v>
      </c>
      <c r="AE21" s="6">
        <v>97.070099366434917</v>
      </c>
      <c r="AF21" s="6">
        <v>99.126935428354642</v>
      </c>
      <c r="AG21" s="6">
        <v>96.809086346635368</v>
      </c>
      <c r="AH21" s="6">
        <v>94.038069079476372</v>
      </c>
      <c r="AI21" s="6">
        <v>92.552164253426525</v>
      </c>
      <c r="AJ21" s="6">
        <v>99.648963218345003</v>
      </c>
      <c r="AK21" s="6">
        <v>99.149731378825308</v>
      </c>
      <c r="AL21" s="6">
        <v>95.525467721224146</v>
      </c>
      <c r="AM21" s="6">
        <v>94.419681899171039</v>
      </c>
      <c r="AN21" s="6">
        <v>94.411224510213501</v>
      </c>
      <c r="AO21" s="6">
        <v>97.714789400311247</v>
      </c>
      <c r="AP21" s="6">
        <v>99.377935515394086</v>
      </c>
      <c r="AQ21" s="6">
        <v>98.137265640048355</v>
      </c>
      <c r="AR21" s="37">
        <v>94.941056067639451</v>
      </c>
    </row>
    <row r="22" spans="1:44" s="1" customFormat="1" x14ac:dyDescent="0.3">
      <c r="A22" s="36" t="s">
        <v>350</v>
      </c>
      <c r="B22" t="s">
        <v>14</v>
      </c>
      <c r="C22" s="67" t="s">
        <v>250</v>
      </c>
      <c r="D22" s="6">
        <v>92.093740059434595</v>
      </c>
      <c r="E22" s="6">
        <v>56.750424175241427</v>
      </c>
      <c r="F22" s="6">
        <v>90.629072280009552</v>
      </c>
      <c r="G22" s="6">
        <v>117.32199343817942</v>
      </c>
      <c r="H22" s="6">
        <v>65.609909244756551</v>
      </c>
      <c r="I22" s="6">
        <v>71.154486033172972</v>
      </c>
      <c r="J22" s="6">
        <v>72.081200103672046</v>
      </c>
      <c r="K22" s="6">
        <v>63.360870850778767</v>
      </c>
      <c r="L22" s="6">
        <v>52.526919555423582</v>
      </c>
      <c r="M22" s="6">
        <v>47.398854814184055</v>
      </c>
      <c r="N22" s="6">
        <v>30.115291269388937</v>
      </c>
      <c r="O22" s="6">
        <v>39.821850713621139</v>
      </c>
      <c r="P22" s="6">
        <v>50.827738098345897</v>
      </c>
      <c r="Q22" s="6">
        <v>59.544745757301243</v>
      </c>
      <c r="R22" s="6">
        <v>57.539242913455986</v>
      </c>
      <c r="S22" s="6">
        <v>71.129517377941994</v>
      </c>
      <c r="T22" s="6">
        <v>81.757621746009733</v>
      </c>
      <c r="U22" s="6">
        <v>81.971598948888115</v>
      </c>
      <c r="V22" s="6">
        <v>72.86898004601855</v>
      </c>
      <c r="W22" s="6">
        <v>68.286947131297651</v>
      </c>
      <c r="X22" s="6">
        <v>68.962968198377155</v>
      </c>
      <c r="Y22" s="6">
        <v>72.978759137552274</v>
      </c>
      <c r="Z22" s="6">
        <v>76.312728745042236</v>
      </c>
      <c r="AA22" s="6">
        <v>84.249510588819703</v>
      </c>
      <c r="AB22" s="6">
        <v>85.915666914883673</v>
      </c>
      <c r="AC22" s="6">
        <v>88.672280582990012</v>
      </c>
      <c r="AD22" s="6">
        <v>83.832442069789181</v>
      </c>
      <c r="AE22" s="6">
        <v>90.946382733559389</v>
      </c>
      <c r="AF22" s="6">
        <v>93.726023550584586</v>
      </c>
      <c r="AG22" s="6">
        <v>92.261484675486088</v>
      </c>
      <c r="AH22" s="6">
        <v>88.949594174181158</v>
      </c>
      <c r="AI22" s="6">
        <v>87.770727218342017</v>
      </c>
      <c r="AJ22" s="6">
        <v>94.215977249831781</v>
      </c>
      <c r="AK22" s="6">
        <v>94.330742900973277</v>
      </c>
      <c r="AL22" s="6">
        <v>90.420688894432359</v>
      </c>
      <c r="AM22" s="6">
        <v>88.881886146771663</v>
      </c>
      <c r="AN22" s="6">
        <v>88.673780452437796</v>
      </c>
      <c r="AO22" s="6">
        <v>91.037939629829907</v>
      </c>
      <c r="AP22" s="6">
        <v>92.146673973751916</v>
      </c>
      <c r="AQ22" s="6">
        <v>90.82191124057087</v>
      </c>
      <c r="AR22" s="37">
        <v>89.557835351299744</v>
      </c>
    </row>
    <row r="23" spans="1:44" s="1" customFormat="1" x14ac:dyDescent="0.3">
      <c r="A23" s="36" t="s">
        <v>351</v>
      </c>
      <c r="B23" t="s">
        <v>14</v>
      </c>
      <c r="C23" s="67" t="s">
        <v>251</v>
      </c>
      <c r="D23" s="6">
        <v>94.392553560971407</v>
      </c>
      <c r="E23" s="6">
        <v>56.916181337251906</v>
      </c>
      <c r="F23" s="6">
        <v>90.633562108047897</v>
      </c>
      <c r="G23" s="6">
        <v>123.56793703143747</v>
      </c>
      <c r="H23" s="6">
        <v>64.947964464750982</v>
      </c>
      <c r="I23" s="6">
        <v>68.740046939025447</v>
      </c>
      <c r="J23" s="6">
        <v>67.925652436695287</v>
      </c>
      <c r="K23" s="6">
        <v>60.009386889366617</v>
      </c>
      <c r="L23" s="6">
        <v>50.423750224683296</v>
      </c>
      <c r="M23" s="6">
        <v>46.156079013706979</v>
      </c>
      <c r="N23" s="6">
        <v>29.271702583516625</v>
      </c>
      <c r="O23" s="6">
        <v>38.552363809882038</v>
      </c>
      <c r="P23" s="6">
        <v>50.403587396888597</v>
      </c>
      <c r="Q23" s="6">
        <v>59.456841741176632</v>
      </c>
      <c r="R23" s="6">
        <v>55.532469398099288</v>
      </c>
      <c r="S23" s="6">
        <v>68.691786459517218</v>
      </c>
      <c r="T23" s="6">
        <v>79.062491216534696</v>
      </c>
      <c r="U23" s="6">
        <v>79.77081780602667</v>
      </c>
      <c r="V23" s="6">
        <v>69.976063129393623</v>
      </c>
      <c r="W23" s="6">
        <v>64.416192550554754</v>
      </c>
      <c r="X23" s="6">
        <v>67.062920601925612</v>
      </c>
      <c r="Y23" s="6">
        <v>70.613511003196137</v>
      </c>
      <c r="Z23" s="6">
        <v>74.588520391305764</v>
      </c>
      <c r="AA23" s="6">
        <v>80.230885647355734</v>
      </c>
      <c r="AB23" s="6">
        <v>82.947563574849568</v>
      </c>
      <c r="AC23" s="6">
        <v>85.719515328899675</v>
      </c>
      <c r="AD23" s="6">
        <v>81.254134033332946</v>
      </c>
      <c r="AE23" s="6">
        <v>90.110284933204397</v>
      </c>
      <c r="AF23" s="6">
        <v>92.710840595323177</v>
      </c>
      <c r="AG23" s="6">
        <v>90.517208429342759</v>
      </c>
      <c r="AH23" s="6">
        <v>88.092883246522447</v>
      </c>
      <c r="AI23" s="6">
        <v>86.365240749790289</v>
      </c>
      <c r="AJ23" s="6">
        <v>92.968833946182585</v>
      </c>
      <c r="AK23" s="6">
        <v>93.302809208326408</v>
      </c>
      <c r="AL23" s="6">
        <v>89.179995106283499</v>
      </c>
      <c r="AM23" s="6">
        <v>88.311113386349746</v>
      </c>
      <c r="AN23" s="6">
        <v>88.276489310679395</v>
      </c>
      <c r="AO23" s="6">
        <v>91.184110889279353</v>
      </c>
      <c r="AP23" s="6">
        <v>93.100410721369357</v>
      </c>
      <c r="AQ23" s="6">
        <v>92.068249503254691</v>
      </c>
      <c r="AR23" s="37">
        <v>89.114579889122894</v>
      </c>
    </row>
    <row r="24" spans="1:44" s="1" customFormat="1" x14ac:dyDescent="0.3">
      <c r="A24" s="36" t="s">
        <v>352</v>
      </c>
      <c r="B24" t="s">
        <v>14</v>
      </c>
      <c r="C24" s="67" t="s">
        <v>252</v>
      </c>
      <c r="D24" s="6">
        <v>95.707194760005052</v>
      </c>
      <c r="E24" s="6">
        <v>57.999150681074795</v>
      </c>
      <c r="F24" s="6">
        <v>93.10716151565893</v>
      </c>
      <c r="G24" s="6">
        <v>126.00476106505911</v>
      </c>
      <c r="H24" s="6">
        <v>68.88479162622555</v>
      </c>
      <c r="I24" s="6">
        <v>71.824269664268485</v>
      </c>
      <c r="J24" s="6">
        <v>71.110678147714552</v>
      </c>
      <c r="K24" s="6">
        <v>63.152656288718767</v>
      </c>
      <c r="L24" s="6">
        <v>52.874402984869569</v>
      </c>
      <c r="M24" s="6">
        <v>48.646026867667111</v>
      </c>
      <c r="N24" s="6">
        <v>30.807226759479562</v>
      </c>
      <c r="O24" s="6">
        <v>40.1795610735821</v>
      </c>
      <c r="P24" s="6">
        <v>52.358817767588775</v>
      </c>
      <c r="Q24" s="6">
        <v>61.799822855784036</v>
      </c>
      <c r="R24" s="6">
        <v>57.827992739058132</v>
      </c>
      <c r="S24" s="6">
        <v>71.145107700512142</v>
      </c>
      <c r="T24" s="6">
        <v>81.217333728558529</v>
      </c>
      <c r="U24" s="6">
        <v>82.06566262454362</v>
      </c>
      <c r="V24" s="6">
        <v>71.830840651075277</v>
      </c>
      <c r="W24" s="6">
        <v>65.734702251814412</v>
      </c>
      <c r="X24" s="6">
        <v>69.254915361202919</v>
      </c>
      <c r="Y24" s="6">
        <v>72.916154220431793</v>
      </c>
      <c r="Z24" s="6">
        <v>77.233134088604814</v>
      </c>
      <c r="AA24" s="6">
        <v>82.403054001603635</v>
      </c>
      <c r="AB24" s="6">
        <v>85.366762369789896</v>
      </c>
      <c r="AC24" s="6">
        <v>88.383561848828009</v>
      </c>
      <c r="AD24" s="6">
        <v>83.789393867950835</v>
      </c>
      <c r="AE24" s="6">
        <v>93.488879122105004</v>
      </c>
      <c r="AF24" s="6">
        <v>95.670571449183669</v>
      </c>
      <c r="AG24" s="6">
        <v>93.55110616222747</v>
      </c>
      <c r="AH24" s="6">
        <v>91.334310531935813</v>
      </c>
      <c r="AI24" s="6">
        <v>89.733042227039334</v>
      </c>
      <c r="AJ24" s="6">
        <v>96.117705892347828</v>
      </c>
      <c r="AK24" s="6">
        <v>96.633989666138035</v>
      </c>
      <c r="AL24" s="6">
        <v>92.353592745381221</v>
      </c>
      <c r="AM24" s="6">
        <v>91.850491367127717</v>
      </c>
      <c r="AN24" s="6">
        <v>91.895926425231451</v>
      </c>
      <c r="AO24" s="6">
        <v>95.557505953897362</v>
      </c>
      <c r="AP24" s="6">
        <v>97.727781461247261</v>
      </c>
      <c r="AQ24" s="6">
        <v>96.783249310135005</v>
      </c>
      <c r="AR24" s="37">
        <v>92.892469366957258</v>
      </c>
    </row>
    <row r="25" spans="1:44" s="1" customFormat="1" x14ac:dyDescent="0.3">
      <c r="A25" s="36" t="s">
        <v>353</v>
      </c>
      <c r="B25" t="s">
        <v>14</v>
      </c>
      <c r="C25" s="67" t="s">
        <v>253</v>
      </c>
      <c r="D25" s="6">
        <v>100.6270920433563</v>
      </c>
      <c r="E25" s="6">
        <v>63.174596178887604</v>
      </c>
      <c r="F25" s="6">
        <v>103.11026816535161</v>
      </c>
      <c r="G25" s="6">
        <v>140.30156713468401</v>
      </c>
      <c r="H25" s="6">
        <v>84.680934493908083</v>
      </c>
      <c r="I25" s="6">
        <v>85.081136030427487</v>
      </c>
      <c r="J25" s="6">
        <v>86.690165000452353</v>
      </c>
      <c r="K25" s="6">
        <v>78.238231043240617</v>
      </c>
      <c r="L25" s="6">
        <v>63.331868525154889</v>
      </c>
      <c r="M25" s="6">
        <v>58.1131767865458</v>
      </c>
      <c r="N25" s="6">
        <v>37.959374132841681</v>
      </c>
      <c r="O25" s="6">
        <v>46.791501788020966</v>
      </c>
      <c r="P25" s="6">
        <v>58.127373259232883</v>
      </c>
      <c r="Q25" s="6">
        <v>68.859110219114172</v>
      </c>
      <c r="R25" s="6">
        <v>61.423469852124981</v>
      </c>
      <c r="S25" s="6">
        <v>75.040539506767672</v>
      </c>
      <c r="T25" s="6">
        <v>86.934176609553617</v>
      </c>
      <c r="U25" s="6">
        <v>86.262188000088926</v>
      </c>
      <c r="V25" s="6">
        <v>73.795159848292542</v>
      </c>
      <c r="W25" s="6">
        <v>66.439295566110758</v>
      </c>
      <c r="X25" s="6">
        <v>68.793800836526856</v>
      </c>
      <c r="Y25" s="6">
        <v>73.582491180426373</v>
      </c>
      <c r="Z25" s="6">
        <v>77.982433782242055</v>
      </c>
      <c r="AA25" s="6">
        <v>85.868449807291015</v>
      </c>
      <c r="AB25" s="6">
        <v>88.743795825563723</v>
      </c>
      <c r="AC25" s="6">
        <v>92.370097970023238</v>
      </c>
      <c r="AD25" s="6">
        <v>86.559878430399863</v>
      </c>
      <c r="AE25" s="6">
        <v>98.444777534391406</v>
      </c>
      <c r="AF25" s="6">
        <v>100.88834726256835</v>
      </c>
      <c r="AG25" s="6">
        <v>98.822004062570713</v>
      </c>
      <c r="AH25" s="6">
        <v>96.878355262322444</v>
      </c>
      <c r="AI25" s="6">
        <v>94.477006068075596</v>
      </c>
      <c r="AJ25" s="6">
        <v>101.0058267846884</v>
      </c>
      <c r="AK25" s="6">
        <v>101.04058768795852</v>
      </c>
      <c r="AL25" s="6">
        <v>97.110210676140568</v>
      </c>
      <c r="AM25" s="6">
        <v>96.396744012930625</v>
      </c>
      <c r="AN25" s="6">
        <v>96.478774244606299</v>
      </c>
      <c r="AO25" s="6">
        <v>100.30616518700238</v>
      </c>
      <c r="AP25" s="6">
        <v>102.64737899246668</v>
      </c>
      <c r="AQ25" s="6">
        <v>101.93907055588976</v>
      </c>
      <c r="AR25" s="37">
        <v>97.720495795295463</v>
      </c>
    </row>
    <row r="26" spans="1:44" s="1" customFormat="1" x14ac:dyDescent="0.3">
      <c r="A26" s="36" t="s">
        <v>354</v>
      </c>
      <c r="B26" t="s">
        <v>14</v>
      </c>
      <c r="C26" s="67" t="s">
        <v>254</v>
      </c>
      <c r="D26" s="6">
        <v>91.080137860988728</v>
      </c>
      <c r="E26" s="6">
        <v>58.079245660964247</v>
      </c>
      <c r="F26" s="6">
        <v>93.243559016636283</v>
      </c>
      <c r="G26" s="6">
        <v>115.15262700632815</v>
      </c>
      <c r="H26" s="6">
        <v>68.726374085874184</v>
      </c>
      <c r="I26" s="6">
        <v>74.91487128931594</v>
      </c>
      <c r="J26" s="6">
        <v>76.731043260773873</v>
      </c>
      <c r="K26" s="6">
        <v>67.41245836799196</v>
      </c>
      <c r="L26" s="6">
        <v>55.528688222540659</v>
      </c>
      <c r="M26" s="6">
        <v>50.079454003481345</v>
      </c>
      <c r="N26" s="6">
        <v>31.90507536131679</v>
      </c>
      <c r="O26" s="6">
        <v>42.009281352454138</v>
      </c>
      <c r="P26" s="6">
        <v>52.979496480447501</v>
      </c>
      <c r="Q26" s="6">
        <v>61.609077184716661</v>
      </c>
      <c r="R26" s="6">
        <v>59.828770484078397</v>
      </c>
      <c r="S26" s="6">
        <v>75.352787590049417</v>
      </c>
      <c r="T26" s="6">
        <v>86.412747566083297</v>
      </c>
      <c r="U26" s="6">
        <v>85.736532403821826</v>
      </c>
      <c r="V26" s="6">
        <v>77.36710251259025</v>
      </c>
      <c r="W26" s="6">
        <v>72.946747649890426</v>
      </c>
      <c r="X26" s="6">
        <v>72.16369988485377</v>
      </c>
      <c r="Y26" s="6">
        <v>77.244692202553082</v>
      </c>
      <c r="Z26" s="6">
        <v>80.537351765336339</v>
      </c>
      <c r="AA26" s="6">
        <v>89.181721595584321</v>
      </c>
      <c r="AB26" s="6">
        <v>90.783293548476678</v>
      </c>
      <c r="AC26" s="6">
        <v>93.397333739270252</v>
      </c>
      <c r="AD26" s="6">
        <v>88.382784189959608</v>
      </c>
      <c r="AE26" s="6">
        <v>94.714225459288727</v>
      </c>
      <c r="AF26" s="6">
        <v>97.904364295866131</v>
      </c>
      <c r="AG26" s="6">
        <v>96.89602227419013</v>
      </c>
      <c r="AH26" s="6">
        <v>93.079557151034365</v>
      </c>
      <c r="AI26" s="6">
        <v>91.582629778889824</v>
      </c>
      <c r="AJ26" s="6">
        <v>98.859365680639669</v>
      </c>
      <c r="AK26" s="6">
        <v>99.014644476994775</v>
      </c>
      <c r="AL26" s="6">
        <v>94.722516981200584</v>
      </c>
      <c r="AM26" s="6">
        <v>92.694054301391859</v>
      </c>
      <c r="AN26" s="6">
        <v>92.468983539156596</v>
      </c>
      <c r="AO26" s="6">
        <v>95.346310892013193</v>
      </c>
      <c r="AP26" s="6">
        <v>95.9715270317391</v>
      </c>
      <c r="AQ26" s="6">
        <v>94.526444399656029</v>
      </c>
      <c r="AR26" s="37">
        <v>92.849438503535723</v>
      </c>
    </row>
    <row r="27" spans="1:44" s="1" customFormat="1" x14ac:dyDescent="0.3">
      <c r="A27" s="36" t="s">
        <v>355</v>
      </c>
      <c r="B27" t="s">
        <v>13</v>
      </c>
      <c r="C27" s="67" t="s">
        <v>255</v>
      </c>
      <c r="D27" s="6">
        <v>65.397741134254403</v>
      </c>
      <c r="E27" s="6">
        <v>43.616270027839398</v>
      </c>
      <c r="F27" s="6">
        <v>98.475897301104055</v>
      </c>
      <c r="G27" s="6">
        <v>135.86687227583138</v>
      </c>
      <c r="H27" s="6">
        <v>72.226661449576497</v>
      </c>
      <c r="I27" s="6">
        <v>74.019618346860085</v>
      </c>
      <c r="J27" s="6">
        <v>74.756805575709052</v>
      </c>
      <c r="K27" s="6">
        <v>66.960276661923686</v>
      </c>
      <c r="L27" s="6">
        <v>63.112096329093163</v>
      </c>
      <c r="M27" s="6">
        <v>50.979385516413672</v>
      </c>
      <c r="N27" s="6">
        <v>33.49772941192785</v>
      </c>
      <c r="O27" s="6">
        <v>40.946978959490686</v>
      </c>
      <c r="P27" s="6">
        <v>51.929726439733052</v>
      </c>
      <c r="Q27" s="6">
        <v>62.016263357153157</v>
      </c>
      <c r="R27" s="6">
        <v>59.480039048803491</v>
      </c>
      <c r="S27" s="6">
        <v>71.71188764201186</v>
      </c>
      <c r="T27" s="6">
        <v>80.606518470033279</v>
      </c>
      <c r="U27" s="6">
        <v>83.651775349073446</v>
      </c>
      <c r="V27" s="6">
        <v>74.35693023844216</v>
      </c>
      <c r="W27" s="6">
        <v>68.982361464877812</v>
      </c>
      <c r="X27" s="6">
        <v>71.314438050070336</v>
      </c>
      <c r="Y27" s="6">
        <v>74.862665069978149</v>
      </c>
      <c r="Z27" s="6">
        <v>87.73438467387443</v>
      </c>
      <c r="AA27" s="6">
        <v>86.114985302778265</v>
      </c>
      <c r="AB27" s="6">
        <v>88.660998887552026</v>
      </c>
      <c r="AC27" s="6">
        <v>90.897324031019906</v>
      </c>
      <c r="AD27" s="6">
        <v>85.696141733281223</v>
      </c>
      <c r="AE27" s="6">
        <v>94.151226980285884</v>
      </c>
      <c r="AF27" s="6">
        <v>95.57238746178777</v>
      </c>
      <c r="AG27" s="6">
        <v>92.801349491831147</v>
      </c>
      <c r="AH27" s="6">
        <v>88.903565036913122</v>
      </c>
      <c r="AI27" s="6">
        <v>87.445890100695664</v>
      </c>
      <c r="AJ27" s="6">
        <v>94.946730113119884</v>
      </c>
      <c r="AK27" s="6">
        <v>95.71144808403136</v>
      </c>
      <c r="AL27" s="6">
        <v>90.204392778475238</v>
      </c>
      <c r="AM27" s="6">
        <v>89.22468559870417</v>
      </c>
      <c r="AN27" s="6">
        <v>89.951585738077441</v>
      </c>
      <c r="AO27" s="6">
        <v>92.068565676156695</v>
      </c>
      <c r="AP27" s="6">
        <v>93.751000708959651</v>
      </c>
      <c r="AQ27" s="6">
        <v>92.469317935804099</v>
      </c>
      <c r="AR27" s="37">
        <v>90.286452544787821</v>
      </c>
    </row>
    <row r="28" spans="1:44" s="1" customFormat="1" x14ac:dyDescent="0.3">
      <c r="A28" s="36" t="s">
        <v>356</v>
      </c>
      <c r="B28" t="s">
        <v>13</v>
      </c>
      <c r="C28" s="67" t="s">
        <v>256</v>
      </c>
      <c r="D28" s="6">
        <v>95.502617908573598</v>
      </c>
      <c r="E28" s="6">
        <v>58.697339752339268</v>
      </c>
      <c r="F28" s="6">
        <v>91.098328541479049</v>
      </c>
      <c r="G28" s="6">
        <v>127.80423614555374</v>
      </c>
      <c r="H28" s="6">
        <v>67.271667651279287</v>
      </c>
      <c r="I28" s="6">
        <v>71.184054309786632</v>
      </c>
      <c r="J28" s="6">
        <v>72.309151658206972</v>
      </c>
      <c r="K28" s="6">
        <v>64.225758467645051</v>
      </c>
      <c r="L28" s="6">
        <v>60.385863068764785</v>
      </c>
      <c r="M28" s="6">
        <v>47.928560946075756</v>
      </c>
      <c r="N28" s="6">
        <v>31.156755610819133</v>
      </c>
      <c r="O28" s="6">
        <v>40.709309151160419</v>
      </c>
      <c r="P28" s="6">
        <v>51.916019193219064</v>
      </c>
      <c r="Q28" s="6">
        <v>61.956571742452297</v>
      </c>
      <c r="R28" s="6">
        <v>61.176463348001654</v>
      </c>
      <c r="S28" s="6">
        <v>74.053499553997909</v>
      </c>
      <c r="T28" s="6">
        <v>82.993866867254084</v>
      </c>
      <c r="U28" s="6">
        <v>84.736427771883854</v>
      </c>
      <c r="V28" s="6">
        <v>76.439116396779752</v>
      </c>
      <c r="W28" s="6">
        <v>72.389371216382685</v>
      </c>
      <c r="X28" s="6">
        <v>72.895010026535445</v>
      </c>
      <c r="Y28" s="6">
        <v>76.951063350247253</v>
      </c>
      <c r="Z28" s="6">
        <v>88.518439740099168</v>
      </c>
      <c r="AA28" s="6">
        <v>88.861739959985499</v>
      </c>
      <c r="AB28" s="6">
        <v>90.382983518834322</v>
      </c>
      <c r="AC28" s="6">
        <v>92.432675556079474</v>
      </c>
      <c r="AD28" s="6">
        <v>86.771920744523186</v>
      </c>
      <c r="AE28" s="6">
        <v>93.013999197227108</v>
      </c>
      <c r="AF28" s="6">
        <v>94.894637942214956</v>
      </c>
      <c r="AG28" s="6">
        <v>92.985326792389159</v>
      </c>
      <c r="AH28" s="6">
        <v>88.684763800733691</v>
      </c>
      <c r="AI28" s="6">
        <v>87.88401497356891</v>
      </c>
      <c r="AJ28" s="6">
        <v>94.690850656889296</v>
      </c>
      <c r="AK28" s="6">
        <v>95.568879387626566</v>
      </c>
      <c r="AL28" s="6">
        <v>90.232628313916024</v>
      </c>
      <c r="AM28" s="6">
        <v>89.174221905141479</v>
      </c>
      <c r="AN28" s="6">
        <v>89.212548237057604</v>
      </c>
      <c r="AO28" s="6">
        <v>91.09972772945541</v>
      </c>
      <c r="AP28" s="6">
        <v>92.429569547421892</v>
      </c>
      <c r="AQ28" s="6">
        <v>90.72485304526684</v>
      </c>
      <c r="AR28" s="37">
        <v>89.423365269919259</v>
      </c>
    </row>
    <row r="29" spans="1:44" s="1" customFormat="1" x14ac:dyDescent="0.3">
      <c r="A29" s="36" t="s">
        <v>357</v>
      </c>
      <c r="B29" t="s">
        <v>13</v>
      </c>
      <c r="C29" s="67" t="s">
        <v>257</v>
      </c>
      <c r="D29" s="6">
        <v>96.162706734139647</v>
      </c>
      <c r="E29" s="6">
        <v>57.444645177385908</v>
      </c>
      <c r="F29" s="6">
        <v>90.072861153533495</v>
      </c>
      <c r="G29" s="6">
        <v>130.55076698628798</v>
      </c>
      <c r="H29" s="6">
        <v>65.639104761407395</v>
      </c>
      <c r="I29" s="6">
        <v>68.378008115978105</v>
      </c>
      <c r="J29" s="6">
        <v>68.293719322210677</v>
      </c>
      <c r="K29" s="6">
        <v>60.828688665006354</v>
      </c>
      <c r="L29" s="6">
        <v>58.505926529323325</v>
      </c>
      <c r="M29" s="6">
        <v>46.852098384326474</v>
      </c>
      <c r="N29" s="6">
        <v>30.52714078262148</v>
      </c>
      <c r="O29" s="6">
        <v>39.806582892329814</v>
      </c>
      <c r="P29" s="6">
        <v>52.016337377791203</v>
      </c>
      <c r="Q29" s="6">
        <v>62.737397419267914</v>
      </c>
      <c r="R29" s="6">
        <v>61.064415084840689</v>
      </c>
      <c r="S29" s="6">
        <v>73.148557581604948</v>
      </c>
      <c r="T29" s="6">
        <v>81.254432114997613</v>
      </c>
      <c r="U29" s="6">
        <v>85.269833161882445</v>
      </c>
      <c r="V29" s="6">
        <v>76.283318441921352</v>
      </c>
      <c r="W29" s="6">
        <v>71.789051757409268</v>
      </c>
      <c r="X29" s="6">
        <v>74.515514039230794</v>
      </c>
      <c r="Y29" s="6">
        <v>76.979103663488516</v>
      </c>
      <c r="Z29" s="6">
        <v>88.898628849874569</v>
      </c>
      <c r="AA29" s="6">
        <v>87.869544923410032</v>
      </c>
      <c r="AB29" s="6">
        <v>91.010012089616751</v>
      </c>
      <c r="AC29" s="6">
        <v>92.77473250238873</v>
      </c>
      <c r="AD29" s="6">
        <v>87.364204723407042</v>
      </c>
      <c r="AE29" s="6">
        <v>95.582432794753728</v>
      </c>
      <c r="AF29" s="6">
        <v>96.478828089072621</v>
      </c>
      <c r="AG29" s="6">
        <v>93.663026400916479</v>
      </c>
      <c r="AH29" s="6">
        <v>89.96888668158482</v>
      </c>
      <c r="AI29" s="6">
        <v>88.423886758058913</v>
      </c>
      <c r="AJ29" s="6">
        <v>95.26913050243364</v>
      </c>
      <c r="AK29" s="6">
        <v>96.053209673725163</v>
      </c>
      <c r="AL29" s="6">
        <v>90.090121890051947</v>
      </c>
      <c r="AM29" s="6">
        <v>89.274630975840637</v>
      </c>
      <c r="AN29" s="6">
        <v>89.4834026613063</v>
      </c>
      <c r="AO29" s="6">
        <v>91.478064342736815</v>
      </c>
      <c r="AP29" s="6">
        <v>92.996040009545368</v>
      </c>
      <c r="AQ29" s="6">
        <v>91.522571014701072</v>
      </c>
      <c r="AR29" s="37">
        <v>89.204627439600955</v>
      </c>
    </row>
    <row r="30" spans="1:44" s="1" customFormat="1" x14ac:dyDescent="0.3">
      <c r="A30" s="36" t="s">
        <v>358</v>
      </c>
      <c r="B30" t="s">
        <v>13</v>
      </c>
      <c r="C30" s="67" t="s">
        <v>258</v>
      </c>
      <c r="D30" s="6">
        <v>97.098710894363805</v>
      </c>
      <c r="E30" s="6">
        <v>59.08775138029047</v>
      </c>
      <c r="F30" s="6">
        <v>91.824217462735206</v>
      </c>
      <c r="G30" s="6">
        <v>126.14432248204423</v>
      </c>
      <c r="H30" s="6">
        <v>67.794284162139675</v>
      </c>
      <c r="I30" s="6">
        <v>71.090304377879306</v>
      </c>
      <c r="J30" s="6">
        <v>71.44919654626429</v>
      </c>
      <c r="K30" s="6">
        <v>63.45942480529807</v>
      </c>
      <c r="L30" s="6">
        <v>60.658257421012898</v>
      </c>
      <c r="M30" s="6">
        <v>48.706350197295549</v>
      </c>
      <c r="N30" s="6">
        <v>31.747764248532178</v>
      </c>
      <c r="O30" s="6">
        <v>41.316742904863297</v>
      </c>
      <c r="P30" s="6">
        <v>53.681571031281891</v>
      </c>
      <c r="Q30" s="6">
        <v>65.217506396961952</v>
      </c>
      <c r="R30" s="6">
        <v>63.6100722014722</v>
      </c>
      <c r="S30" s="6">
        <v>76.501384510617925</v>
      </c>
      <c r="T30" s="6">
        <v>85.155199299344332</v>
      </c>
      <c r="U30" s="6">
        <v>88.500568876156805</v>
      </c>
      <c r="V30" s="6">
        <v>80.006507572279887</v>
      </c>
      <c r="W30" s="6">
        <v>75.548950994942444</v>
      </c>
      <c r="X30" s="6">
        <v>78.014501987683531</v>
      </c>
      <c r="Y30" s="6">
        <v>81.285222747700729</v>
      </c>
      <c r="Z30" s="6">
        <v>92.694731982753936</v>
      </c>
      <c r="AA30" s="6">
        <v>92.121472723886328</v>
      </c>
      <c r="AB30" s="6">
        <v>94.762540437409726</v>
      </c>
      <c r="AC30" s="6">
        <v>96.78566346731408</v>
      </c>
      <c r="AD30" s="6">
        <v>91.326854485345478</v>
      </c>
      <c r="AE30" s="6">
        <v>98.552092222894714</v>
      </c>
      <c r="AF30" s="6">
        <v>99.381093690684153</v>
      </c>
      <c r="AG30" s="6">
        <v>97.108256093942998</v>
      </c>
      <c r="AH30" s="6">
        <v>93.539206438913681</v>
      </c>
      <c r="AI30" s="6">
        <v>92.457838252154176</v>
      </c>
      <c r="AJ30" s="6">
        <v>99.412247887512791</v>
      </c>
      <c r="AK30" s="6">
        <v>99.87415270329349</v>
      </c>
      <c r="AL30" s="6">
        <v>94.073282723859506</v>
      </c>
      <c r="AM30" s="6">
        <v>93.222212145020947</v>
      </c>
      <c r="AN30" s="6">
        <v>93.60093744898181</v>
      </c>
      <c r="AO30" s="6">
        <v>96.866471811412453</v>
      </c>
      <c r="AP30" s="6">
        <v>98.910900531322326</v>
      </c>
      <c r="AQ30" s="6">
        <v>97.648401048265811</v>
      </c>
      <c r="AR30" s="37">
        <v>93.990982245513109</v>
      </c>
    </row>
    <row r="31" spans="1:44" s="1" customFormat="1" x14ac:dyDescent="0.3">
      <c r="A31" s="36" t="s">
        <v>359</v>
      </c>
      <c r="B31" t="s">
        <v>13</v>
      </c>
      <c r="C31" s="67" t="s">
        <v>259</v>
      </c>
      <c r="D31" s="6">
        <v>99.353917586268437</v>
      </c>
      <c r="E31" s="6">
        <v>62.622484651296666</v>
      </c>
      <c r="F31" s="6">
        <v>97.024715942908415</v>
      </c>
      <c r="G31" s="6">
        <v>119.92746085296845</v>
      </c>
      <c r="H31" s="6">
        <v>73.419648997136122</v>
      </c>
      <c r="I31" s="6">
        <v>77.275330398507663</v>
      </c>
      <c r="J31" s="6">
        <v>79.200346510897276</v>
      </c>
      <c r="K31" s="6">
        <v>69.476887460451536</v>
      </c>
      <c r="L31" s="6">
        <v>62.341281195745395</v>
      </c>
      <c r="M31" s="6">
        <v>50.357962591441911</v>
      </c>
      <c r="N31" s="6">
        <v>32.667793362558079</v>
      </c>
      <c r="O31" s="6">
        <v>42.780025893301669</v>
      </c>
      <c r="P31" s="6">
        <v>53.517993904652265</v>
      </c>
      <c r="Q31" s="6">
        <v>63.724574875736963</v>
      </c>
      <c r="R31" s="6">
        <v>65.076980917427832</v>
      </c>
      <c r="S31" s="6">
        <v>79.628317036046994</v>
      </c>
      <c r="T31" s="6">
        <v>88.297341694927013</v>
      </c>
      <c r="U31" s="6">
        <v>89.701039800042679</v>
      </c>
      <c r="V31" s="6">
        <v>84.362991104141088</v>
      </c>
      <c r="W31" s="6">
        <v>81.345426316257473</v>
      </c>
      <c r="X31" s="6">
        <v>80.478693145630231</v>
      </c>
      <c r="Y31" s="6">
        <v>85.166241715756001</v>
      </c>
      <c r="Z31" s="6">
        <v>94.041799552385513</v>
      </c>
      <c r="AA31" s="6">
        <v>95.755451237497738</v>
      </c>
      <c r="AB31" s="6">
        <v>96.395338602114904</v>
      </c>
      <c r="AC31" s="6">
        <v>98.622309287918142</v>
      </c>
      <c r="AD31" s="6">
        <v>93.75636216939462</v>
      </c>
      <c r="AE31" s="6">
        <v>96.257432335882484</v>
      </c>
      <c r="AF31" s="6">
        <v>98.484332500324157</v>
      </c>
      <c r="AG31" s="6">
        <v>97.487279028033171</v>
      </c>
      <c r="AH31" s="6">
        <v>92.653024658995776</v>
      </c>
      <c r="AI31" s="6">
        <v>91.990221393158322</v>
      </c>
      <c r="AJ31" s="6">
        <v>99.750675233680909</v>
      </c>
      <c r="AK31" s="6">
        <v>99.856106716484589</v>
      </c>
      <c r="AL31" s="6">
        <v>94.928672532880526</v>
      </c>
      <c r="AM31" s="6">
        <v>92.657899843777003</v>
      </c>
      <c r="AN31" s="6">
        <v>92.752426745557329</v>
      </c>
      <c r="AO31" s="6">
        <v>96.162902426284518</v>
      </c>
      <c r="AP31" s="6">
        <v>96.753254635422437</v>
      </c>
      <c r="AQ31" s="6">
        <v>94.860084934868652</v>
      </c>
      <c r="AR31" s="37">
        <v>93.330883372774665</v>
      </c>
    </row>
    <row r="32" spans="1:44" s="1" customFormat="1" x14ac:dyDescent="0.3">
      <c r="A32" s="36" t="s">
        <v>360</v>
      </c>
      <c r="B32" t="s">
        <v>13</v>
      </c>
      <c r="C32" s="67" t="s">
        <v>260</v>
      </c>
      <c r="D32" s="6">
        <v>93.125537047056199</v>
      </c>
      <c r="E32" s="6">
        <v>63.583372491457908</v>
      </c>
      <c r="F32" s="6">
        <v>101.20594594722205</v>
      </c>
      <c r="G32" s="6">
        <v>122.81213822412357</v>
      </c>
      <c r="H32" s="6">
        <v>77.140307709948331</v>
      </c>
      <c r="I32" s="6">
        <v>77.618728259193162</v>
      </c>
      <c r="J32" s="6">
        <v>80.326046267503514</v>
      </c>
      <c r="K32" s="6">
        <v>72.979558817316843</v>
      </c>
      <c r="L32" s="6">
        <v>62.860051658188205</v>
      </c>
      <c r="M32" s="6">
        <v>51.882798350282748</v>
      </c>
      <c r="N32" s="6">
        <v>33.650809126260079</v>
      </c>
      <c r="O32" s="6">
        <v>43.163543977336332</v>
      </c>
      <c r="P32" s="6">
        <v>53.253058723277213</v>
      </c>
      <c r="Q32" s="6">
        <v>63.022299068663813</v>
      </c>
      <c r="R32" s="6">
        <v>64.660219128597134</v>
      </c>
      <c r="S32" s="6">
        <v>78.886872044527692</v>
      </c>
      <c r="T32" s="6">
        <v>85.125507744027431</v>
      </c>
      <c r="U32" s="6">
        <v>86.592219658156694</v>
      </c>
      <c r="V32" s="6">
        <v>81.985492139659556</v>
      </c>
      <c r="W32" s="6">
        <v>78.538632992073744</v>
      </c>
      <c r="X32" s="6">
        <v>79.127243082945284</v>
      </c>
      <c r="Y32" s="6">
        <v>82.385814476149619</v>
      </c>
      <c r="Z32" s="6">
        <v>90.094061989677598</v>
      </c>
      <c r="AA32" s="6">
        <v>91.480837225394552</v>
      </c>
      <c r="AB32" s="6">
        <v>92.434283515925287</v>
      </c>
      <c r="AC32" s="6">
        <v>94.609723080047303</v>
      </c>
      <c r="AD32" s="6">
        <v>90.681591319335112</v>
      </c>
      <c r="AE32" s="6">
        <v>94.031678090593118</v>
      </c>
      <c r="AF32" s="6">
        <v>95.352175728029437</v>
      </c>
      <c r="AG32" s="6">
        <v>94.189282621316195</v>
      </c>
      <c r="AH32" s="6">
        <v>90.0251857561977</v>
      </c>
      <c r="AI32" s="6">
        <v>89.297561345060998</v>
      </c>
      <c r="AJ32" s="6">
        <v>95.771133674285224</v>
      </c>
      <c r="AK32" s="6">
        <v>95.753986832325012</v>
      </c>
      <c r="AL32" s="6">
        <v>91.283111567138263</v>
      </c>
      <c r="AM32" s="6">
        <v>89.231252465485042</v>
      </c>
      <c r="AN32" s="6">
        <v>89.216775789235754</v>
      </c>
      <c r="AO32" s="6">
        <v>92.073457942688918</v>
      </c>
      <c r="AP32" s="6">
        <v>92.869731253411857</v>
      </c>
      <c r="AQ32" s="6">
        <v>91.179174020271333</v>
      </c>
      <c r="AR32" s="37">
        <v>89.710719451541252</v>
      </c>
    </row>
    <row r="33" spans="1:44" s="1" customFormat="1" x14ac:dyDescent="0.3">
      <c r="A33" s="36" t="s">
        <v>361</v>
      </c>
      <c r="B33" t="s">
        <v>13</v>
      </c>
      <c r="C33" s="67" t="s">
        <v>261</v>
      </c>
      <c r="D33" s="6">
        <v>92.654203164092891</v>
      </c>
      <c r="E33" s="6">
        <v>61.165292497710176</v>
      </c>
      <c r="F33" s="6">
        <v>96.574488676808386</v>
      </c>
      <c r="G33" s="6">
        <v>120.78113092013191</v>
      </c>
      <c r="H33" s="6">
        <v>73.625252299471072</v>
      </c>
      <c r="I33" s="6">
        <v>76.679745462050761</v>
      </c>
      <c r="J33" s="6">
        <v>78.54451234877989</v>
      </c>
      <c r="K33" s="6">
        <v>69.762889561390267</v>
      </c>
      <c r="L33" s="6">
        <v>62.047263931271665</v>
      </c>
      <c r="M33" s="6">
        <v>50.288891864505231</v>
      </c>
      <c r="N33" s="6">
        <v>32.639892699763344</v>
      </c>
      <c r="O33" s="6">
        <v>42.321669092432472</v>
      </c>
      <c r="P33" s="6">
        <v>53.166828156316932</v>
      </c>
      <c r="Q33" s="6">
        <v>63.017650326244151</v>
      </c>
      <c r="R33" s="6">
        <v>64.066837532765078</v>
      </c>
      <c r="S33" s="6">
        <v>78.44015776457303</v>
      </c>
      <c r="T33" s="6">
        <v>86.01050849485739</v>
      </c>
      <c r="U33" s="6">
        <v>88.045244880216529</v>
      </c>
      <c r="V33" s="6">
        <v>82.165690265856668</v>
      </c>
      <c r="W33" s="6">
        <v>78.777708672920966</v>
      </c>
      <c r="X33" s="6">
        <v>78.562601487897453</v>
      </c>
      <c r="Y33" s="6">
        <v>82.377263629234193</v>
      </c>
      <c r="Z33" s="6">
        <v>91.146851147584428</v>
      </c>
      <c r="AA33" s="6">
        <v>92.596594111333573</v>
      </c>
      <c r="AB33" s="6">
        <v>93.593542235833681</v>
      </c>
      <c r="AC33" s="6">
        <v>95.944558350756566</v>
      </c>
      <c r="AD33" s="6">
        <v>91.042044127585328</v>
      </c>
      <c r="AE33" s="6">
        <v>94.632587034069672</v>
      </c>
      <c r="AF33" s="6">
        <v>96.56037960516467</v>
      </c>
      <c r="AG33" s="6">
        <v>95.550995632343486</v>
      </c>
      <c r="AH33" s="6">
        <v>91.014249300917101</v>
      </c>
      <c r="AI33" s="6">
        <v>90.247753207977937</v>
      </c>
      <c r="AJ33" s="6">
        <v>97.29033396600498</v>
      </c>
      <c r="AK33" s="6">
        <v>97.124573174507944</v>
      </c>
      <c r="AL33" s="6">
        <v>92.275485132999322</v>
      </c>
      <c r="AM33" s="6">
        <v>90.560751444285401</v>
      </c>
      <c r="AN33" s="6">
        <v>90.493103687168727</v>
      </c>
      <c r="AO33" s="6">
        <v>93.271900833973106</v>
      </c>
      <c r="AP33" s="6">
        <v>94.085257662676199</v>
      </c>
      <c r="AQ33" s="6">
        <v>92.451061047419174</v>
      </c>
      <c r="AR33" s="37">
        <v>91.115933753966345</v>
      </c>
    </row>
    <row r="34" spans="1:44" s="1" customFormat="1" x14ac:dyDescent="0.3">
      <c r="A34" s="36" t="s">
        <v>362</v>
      </c>
      <c r="B34" t="s">
        <v>13</v>
      </c>
      <c r="C34" s="67" t="s">
        <v>262</v>
      </c>
      <c r="D34" s="6">
        <v>99.586676118610669</v>
      </c>
      <c r="E34" s="6">
        <v>60.23455088573003</v>
      </c>
      <c r="F34" s="6">
        <v>94.397844845732621</v>
      </c>
      <c r="G34" s="6">
        <v>132.41606310876099</v>
      </c>
      <c r="H34" s="6">
        <v>72.272710579393319</v>
      </c>
      <c r="I34" s="6">
        <v>73.888137018214707</v>
      </c>
      <c r="J34" s="6">
        <v>74.046832464891253</v>
      </c>
      <c r="K34" s="6">
        <v>66.240123406931389</v>
      </c>
      <c r="L34" s="6">
        <v>62.644063890323665</v>
      </c>
      <c r="M34" s="6">
        <v>50.909431776701055</v>
      </c>
      <c r="N34" s="6">
        <v>33.260825857046171</v>
      </c>
      <c r="O34" s="6">
        <v>42.482610855304827</v>
      </c>
      <c r="P34" s="6">
        <v>55.231855808845566</v>
      </c>
      <c r="Q34" s="6">
        <v>67.627748861164591</v>
      </c>
      <c r="R34" s="6">
        <v>65.070280175583335</v>
      </c>
      <c r="S34" s="6">
        <v>77.392863341457627</v>
      </c>
      <c r="T34" s="6">
        <v>84.996385168283496</v>
      </c>
      <c r="U34" s="6">
        <v>89.964829108974428</v>
      </c>
      <c r="V34" s="6">
        <v>80.431618362303468</v>
      </c>
      <c r="W34" s="6">
        <v>75.335546565256664</v>
      </c>
      <c r="X34" s="6">
        <v>79.343280817675037</v>
      </c>
      <c r="Y34" s="6">
        <v>82.313854321762065</v>
      </c>
      <c r="Z34" s="6">
        <v>93.592000720739478</v>
      </c>
      <c r="AA34" s="6">
        <v>92.564369544963085</v>
      </c>
      <c r="AB34" s="6">
        <v>95.449607096781776</v>
      </c>
      <c r="AC34" s="6">
        <v>97.903974371477858</v>
      </c>
      <c r="AD34" s="6">
        <v>92.166878490501119</v>
      </c>
      <c r="AE34" s="6">
        <v>100.92377230759683</v>
      </c>
      <c r="AF34" s="6">
        <v>101.34990073296551</v>
      </c>
      <c r="AG34" s="6">
        <v>98.765527537931789</v>
      </c>
      <c r="AH34" s="6">
        <v>95.652713632938941</v>
      </c>
      <c r="AI34" s="6">
        <v>94.528901711764334</v>
      </c>
      <c r="AJ34" s="6">
        <v>101.09213454142039</v>
      </c>
      <c r="AK34" s="6">
        <v>101.56821396011271</v>
      </c>
      <c r="AL34" s="6">
        <v>95.832486819255379</v>
      </c>
      <c r="AM34" s="6">
        <v>95.292611294182691</v>
      </c>
      <c r="AN34" s="6">
        <v>95.593206644222761</v>
      </c>
      <c r="AO34" s="6">
        <v>99.709365961540627</v>
      </c>
      <c r="AP34" s="6">
        <v>101.84130778900506</v>
      </c>
      <c r="AQ34" s="6">
        <v>100.89768960028395</v>
      </c>
      <c r="AR34" s="37">
        <v>96.390294613001302</v>
      </c>
    </row>
    <row r="35" spans="1:44" s="1" customFormat="1" x14ac:dyDescent="0.3">
      <c r="A35" s="36" t="s">
        <v>363</v>
      </c>
      <c r="B35" t="s">
        <v>13</v>
      </c>
      <c r="C35" s="67" t="s">
        <v>263</v>
      </c>
      <c r="D35" s="6">
        <v>103.03728695294156</v>
      </c>
      <c r="E35" s="6">
        <v>62.030749283745671</v>
      </c>
      <c r="F35" s="6">
        <v>96.97616648123477</v>
      </c>
      <c r="G35" s="6">
        <v>126.29204222096951</v>
      </c>
      <c r="H35" s="6">
        <v>75.517195359144949</v>
      </c>
      <c r="I35" s="6">
        <v>76.78265198256986</v>
      </c>
      <c r="J35" s="6">
        <v>76.971420354320543</v>
      </c>
      <c r="K35" s="6">
        <v>67.94088747622078</v>
      </c>
      <c r="L35" s="6">
        <v>62.297913004820785</v>
      </c>
      <c r="M35" s="6">
        <v>50.337437126017029</v>
      </c>
      <c r="N35" s="6">
        <v>32.797301763799695</v>
      </c>
      <c r="O35" s="6">
        <v>42.263823858318339</v>
      </c>
      <c r="P35" s="6">
        <v>54.108215737487868</v>
      </c>
      <c r="Q35" s="6">
        <v>66.272258090862607</v>
      </c>
      <c r="R35" s="6">
        <v>64.702990095412915</v>
      </c>
      <c r="S35" s="6">
        <v>78.515086445244947</v>
      </c>
      <c r="T35" s="6">
        <v>86.791472595806596</v>
      </c>
      <c r="U35" s="6">
        <v>91.309245894943871</v>
      </c>
      <c r="V35" s="6">
        <v>83.220604909994677</v>
      </c>
      <c r="W35" s="6">
        <v>79.524470802759993</v>
      </c>
      <c r="X35" s="6">
        <v>81.469661235133188</v>
      </c>
      <c r="Y35" s="6">
        <v>84.113171054621517</v>
      </c>
      <c r="Z35" s="6">
        <v>94.628575990951845</v>
      </c>
      <c r="AA35" s="6">
        <v>94.733619448464623</v>
      </c>
      <c r="AB35" s="6">
        <v>96.931471913359147</v>
      </c>
      <c r="AC35" s="6">
        <v>99.029309843168704</v>
      </c>
      <c r="AD35" s="6">
        <v>93.003549939139518</v>
      </c>
      <c r="AE35" s="6">
        <v>100.39169385758994</v>
      </c>
      <c r="AF35" s="6">
        <v>101.49597451134854</v>
      </c>
      <c r="AG35" s="6">
        <v>99.387329422159198</v>
      </c>
      <c r="AH35" s="6">
        <v>95.80185756439829</v>
      </c>
      <c r="AI35" s="6">
        <v>94.690463212990124</v>
      </c>
      <c r="AJ35" s="6">
        <v>101.68804597146588</v>
      </c>
      <c r="AK35" s="6">
        <v>101.63186919581418</v>
      </c>
      <c r="AL35" s="6">
        <v>96.120277718460329</v>
      </c>
      <c r="AM35" s="6">
        <v>94.434727813770323</v>
      </c>
      <c r="AN35" s="6">
        <v>94.759236133691459</v>
      </c>
      <c r="AO35" s="6">
        <v>98.034399000318814</v>
      </c>
      <c r="AP35" s="6">
        <v>100.17226752825985</v>
      </c>
      <c r="AQ35" s="6">
        <v>98.838058349916693</v>
      </c>
      <c r="AR35" s="37">
        <v>95.303526338482655</v>
      </c>
    </row>
    <row r="36" spans="1:44" s="1" customFormat="1" x14ac:dyDescent="0.3">
      <c r="A36" s="36" t="s">
        <v>364</v>
      </c>
      <c r="B36" t="s">
        <v>19</v>
      </c>
      <c r="C36" s="67" t="s">
        <v>264</v>
      </c>
      <c r="D36" s="6">
        <v>54.786397718180943</v>
      </c>
      <c r="E36" s="6">
        <v>44.89595015761347</v>
      </c>
      <c r="F36" s="6">
        <v>86.366525171192137</v>
      </c>
      <c r="G36" s="6">
        <v>141.42219862211132</v>
      </c>
      <c r="H36" s="6">
        <v>79.887245624961153</v>
      </c>
      <c r="I36" s="6">
        <v>79.930757978472386</v>
      </c>
      <c r="J36" s="6">
        <v>79.897732595318345</v>
      </c>
      <c r="K36" s="6">
        <v>72.719138725881265</v>
      </c>
      <c r="L36" s="6">
        <v>59.992411422038593</v>
      </c>
      <c r="M36" s="6">
        <v>54.724803183799779</v>
      </c>
      <c r="N36" s="6">
        <v>36.812475817171439</v>
      </c>
      <c r="O36" s="6">
        <v>44.443641326318186</v>
      </c>
      <c r="P36" s="6">
        <v>55.446325675870447</v>
      </c>
      <c r="Q36" s="6">
        <v>65.947813135348824</v>
      </c>
      <c r="R36" s="6">
        <v>62.25902992959724</v>
      </c>
      <c r="S36" s="6">
        <v>75.081817768032209</v>
      </c>
      <c r="T36" s="6">
        <v>86.553430360868916</v>
      </c>
      <c r="U36" s="6">
        <v>89.182353772817464</v>
      </c>
      <c r="V36" s="6">
        <v>79.144191664242101</v>
      </c>
      <c r="W36" s="6">
        <v>73.044754476078253</v>
      </c>
      <c r="X36" s="6">
        <v>75.721747655901638</v>
      </c>
      <c r="Y36" s="6">
        <v>80.052872395546757</v>
      </c>
      <c r="Z36" s="6">
        <v>83.436094959452745</v>
      </c>
      <c r="AA36" s="6">
        <v>94.291332113477864</v>
      </c>
      <c r="AB36" s="6">
        <v>92.243140839376522</v>
      </c>
      <c r="AC36" s="6">
        <v>94.824058177120563</v>
      </c>
      <c r="AD36" s="6">
        <v>88.011361013046724</v>
      </c>
      <c r="AE36" s="6">
        <v>98.480145328573855</v>
      </c>
      <c r="AF36" s="6">
        <v>103.87218827404757</v>
      </c>
      <c r="AG36" s="6">
        <v>106.39415252052147</v>
      </c>
      <c r="AH36" s="6">
        <v>97.703235658644545</v>
      </c>
      <c r="AI36" s="6">
        <v>95.517490096515587</v>
      </c>
      <c r="AJ36" s="6">
        <v>101.30171601739677</v>
      </c>
      <c r="AK36" s="6">
        <v>103.80604055203813</v>
      </c>
      <c r="AL36" s="6">
        <v>96.084232151448802</v>
      </c>
      <c r="AM36" s="6">
        <v>94.83401116381458</v>
      </c>
      <c r="AN36" s="6">
        <v>94.416456256819231</v>
      </c>
      <c r="AO36" s="6">
        <v>98.252763914615159</v>
      </c>
      <c r="AP36" s="6">
        <v>99.769253014744905</v>
      </c>
      <c r="AQ36" s="6">
        <v>98.985771292045229</v>
      </c>
      <c r="AR36" s="37">
        <v>95.182639374822912</v>
      </c>
    </row>
    <row r="37" spans="1:44" s="1" customFormat="1" x14ac:dyDescent="0.3">
      <c r="A37" s="36" t="s">
        <v>365</v>
      </c>
      <c r="B37" t="s">
        <v>19</v>
      </c>
      <c r="C37" s="67" t="s">
        <v>265</v>
      </c>
      <c r="D37" s="6">
        <v>94.17354539586438</v>
      </c>
      <c r="E37" s="6">
        <v>56.800842188440363</v>
      </c>
      <c r="F37" s="6">
        <v>93.703729221621103</v>
      </c>
      <c r="G37" s="6">
        <v>137.36020383334585</v>
      </c>
      <c r="H37" s="6">
        <v>70.252919572016268</v>
      </c>
      <c r="I37" s="6">
        <v>71.013107279101334</v>
      </c>
      <c r="J37" s="6">
        <v>69.950302968041314</v>
      </c>
      <c r="K37" s="6">
        <v>62.594817381144722</v>
      </c>
      <c r="L37" s="6">
        <v>52.18533741061745</v>
      </c>
      <c r="M37" s="6">
        <v>46.122640071034766</v>
      </c>
      <c r="N37" s="6">
        <v>30.36718586943417</v>
      </c>
      <c r="O37" s="6">
        <v>39.559312251384917</v>
      </c>
      <c r="P37" s="6">
        <v>51.171486166844616</v>
      </c>
      <c r="Q37" s="6">
        <v>61.296485265391354</v>
      </c>
      <c r="R37" s="6">
        <v>59.189357111843151</v>
      </c>
      <c r="S37" s="6">
        <v>69.474463302116604</v>
      </c>
      <c r="T37" s="6">
        <v>79.189472176626225</v>
      </c>
      <c r="U37" s="6">
        <v>80.088326150975504</v>
      </c>
      <c r="V37" s="6">
        <v>71.592904691848616</v>
      </c>
      <c r="W37" s="6">
        <v>65.753758199168828</v>
      </c>
      <c r="X37" s="6">
        <v>68.42536259564983</v>
      </c>
      <c r="Y37" s="6">
        <v>70.689867889983077</v>
      </c>
      <c r="Z37" s="6">
        <v>73.96113033567903</v>
      </c>
      <c r="AA37" s="6">
        <v>82.070116442479446</v>
      </c>
      <c r="AB37" s="6">
        <v>81.656726459022877</v>
      </c>
      <c r="AC37" s="6">
        <v>84.270237069986067</v>
      </c>
      <c r="AD37" s="6">
        <v>78.352622057306846</v>
      </c>
      <c r="AE37" s="6">
        <v>86.924929424662608</v>
      </c>
      <c r="AF37" s="6">
        <v>92.240101106148842</v>
      </c>
      <c r="AG37" s="6">
        <v>93.022291257238308</v>
      </c>
      <c r="AH37" s="6">
        <v>86.916334532541754</v>
      </c>
      <c r="AI37" s="6">
        <v>85.283167961090157</v>
      </c>
      <c r="AJ37" s="6">
        <v>91.648346970971389</v>
      </c>
      <c r="AK37" s="6">
        <v>93.357778287165715</v>
      </c>
      <c r="AL37" s="6">
        <v>86.826066177680687</v>
      </c>
      <c r="AM37" s="6">
        <v>85.932261127030884</v>
      </c>
      <c r="AN37" s="6">
        <v>85.343813837098992</v>
      </c>
      <c r="AO37" s="6">
        <v>88.950862340090779</v>
      </c>
      <c r="AP37" s="6">
        <v>89.988786415325507</v>
      </c>
      <c r="AQ37" s="6">
        <v>88.858608427727944</v>
      </c>
      <c r="AR37" s="37">
        <v>86.468639050565955</v>
      </c>
    </row>
    <row r="38" spans="1:44" s="1" customFormat="1" ht="17.25" thickBot="1" x14ac:dyDescent="0.35">
      <c r="A38" s="30" t="s">
        <v>366</v>
      </c>
      <c r="B38" s="34" t="s">
        <v>19</v>
      </c>
      <c r="C38" s="31" t="s">
        <v>266</v>
      </c>
      <c r="D38" s="77">
        <v>95.970941279279131</v>
      </c>
      <c r="E38" s="77">
        <v>60.767166390741771</v>
      </c>
      <c r="F38" s="77">
        <v>100.56489271831263</v>
      </c>
      <c r="G38" s="77">
        <v>138.78692321938692</v>
      </c>
      <c r="H38" s="77">
        <v>79.649739703340671</v>
      </c>
      <c r="I38" s="77">
        <v>78.890184187996098</v>
      </c>
      <c r="J38" s="77">
        <v>78.753768779997657</v>
      </c>
      <c r="K38" s="77">
        <v>71.447938533895723</v>
      </c>
      <c r="L38" s="77">
        <v>58.869719284079636</v>
      </c>
      <c r="M38" s="77">
        <v>53.345896183250588</v>
      </c>
      <c r="N38" s="77">
        <v>35.452788086498281</v>
      </c>
      <c r="O38" s="77">
        <v>44.49427480981938</v>
      </c>
      <c r="P38" s="77">
        <v>55.969204624956625</v>
      </c>
      <c r="Q38" s="77">
        <v>67.15059146727242</v>
      </c>
      <c r="R38" s="77">
        <v>65.411639157289898</v>
      </c>
      <c r="S38" s="77">
        <v>76.686888112588306</v>
      </c>
      <c r="T38" s="77">
        <v>86.033839596605816</v>
      </c>
      <c r="U38" s="77">
        <v>87.990218161705727</v>
      </c>
      <c r="V38" s="77">
        <v>80.925847933661998</v>
      </c>
      <c r="W38" s="77">
        <v>75.070479648617237</v>
      </c>
      <c r="X38" s="77">
        <v>77.797446245189093</v>
      </c>
      <c r="Y38" s="77">
        <v>81.183785020909099</v>
      </c>
      <c r="Z38" s="77">
        <v>84.429717527665957</v>
      </c>
      <c r="AA38" s="77">
        <v>94.200242537827734</v>
      </c>
      <c r="AB38" s="77">
        <v>92.039627954900766</v>
      </c>
      <c r="AC38" s="77">
        <v>94.500551433874051</v>
      </c>
      <c r="AD38" s="77">
        <v>88.687931028447125</v>
      </c>
      <c r="AE38" s="77">
        <v>97.072914630143714</v>
      </c>
      <c r="AF38" s="77">
        <v>102.66139187536729</v>
      </c>
      <c r="AG38" s="77">
        <v>105.08705191751221</v>
      </c>
      <c r="AH38" s="77">
        <v>96.409465985483791</v>
      </c>
      <c r="AI38" s="77">
        <v>94.571568439929493</v>
      </c>
      <c r="AJ38" s="77">
        <v>101.12802385925386</v>
      </c>
      <c r="AK38" s="77">
        <v>103.98566396727971</v>
      </c>
      <c r="AL38" s="77">
        <v>95.849315563234043</v>
      </c>
      <c r="AM38" s="77">
        <v>94.689210294027788</v>
      </c>
      <c r="AN38" s="77">
        <v>93.926566591683311</v>
      </c>
      <c r="AO38" s="77">
        <v>98.280560968566377</v>
      </c>
      <c r="AP38" s="77">
        <v>99.192170533521264</v>
      </c>
      <c r="AQ38" s="77">
        <v>98.400360812488046</v>
      </c>
      <c r="AR38" s="78">
        <v>94.566185932392926</v>
      </c>
    </row>
    <row r="39" spans="1:44" s="1" customFormat="1" x14ac:dyDescent="0.3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1:44" s="1" customFormat="1" ht="17.25" thickBot="1" x14ac:dyDescent="0.35">
      <c r="A40" s="25" t="s">
        <v>367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</row>
    <row r="41" spans="1:44" s="1" customFormat="1" x14ac:dyDescent="0.3">
      <c r="A41" s="70" t="s">
        <v>368</v>
      </c>
      <c r="B41" s="71" t="s">
        <v>17</v>
      </c>
      <c r="C41" s="74" t="s">
        <v>232</v>
      </c>
      <c r="D41" s="72">
        <v>50.907472301789028</v>
      </c>
      <c r="E41" s="72">
        <v>43.72896605746714</v>
      </c>
      <c r="F41" s="72">
        <v>119.92748952649045</v>
      </c>
      <c r="G41" s="72">
        <v>80.655071422381241</v>
      </c>
      <c r="H41" s="72">
        <v>53.958825891277137</v>
      </c>
      <c r="I41" s="72">
        <v>49.287449308896683</v>
      </c>
      <c r="J41" s="72">
        <v>44.905964794160518</v>
      </c>
      <c r="K41" s="72">
        <v>32.860608392152066</v>
      </c>
      <c r="L41" s="72">
        <v>23.525015243956151</v>
      </c>
      <c r="M41" s="72">
        <v>12.078179797429511</v>
      </c>
      <c r="N41" s="72">
        <v>11.304814366669973</v>
      </c>
      <c r="O41" s="72">
        <v>14.987067832228517</v>
      </c>
      <c r="P41" s="72">
        <v>23.29513181051118</v>
      </c>
      <c r="Q41" s="72">
        <v>32.267610576178058</v>
      </c>
      <c r="R41" s="72">
        <v>35.078184736847149</v>
      </c>
      <c r="S41" s="72">
        <v>42.526332849680102</v>
      </c>
      <c r="T41" s="72">
        <v>47.733050153190035</v>
      </c>
      <c r="U41" s="72">
        <v>57.226271677088242</v>
      </c>
      <c r="V41" s="72">
        <v>54.653274377322781</v>
      </c>
      <c r="W41" s="72">
        <v>60.026544106317559</v>
      </c>
      <c r="X41" s="72">
        <v>55.884274767169522</v>
      </c>
      <c r="Y41" s="72">
        <v>40.026037779172086</v>
      </c>
      <c r="Z41" s="72">
        <v>37.714276620289738</v>
      </c>
      <c r="AA41" s="72">
        <v>35.695318188372028</v>
      </c>
      <c r="AB41" s="72">
        <v>40.514833093025928</v>
      </c>
      <c r="AC41" s="72">
        <v>51.762634997296594</v>
      </c>
      <c r="AD41" s="72">
        <v>56.214498504245057</v>
      </c>
      <c r="AE41" s="72">
        <v>58.233054039711845</v>
      </c>
      <c r="AF41" s="72">
        <v>56.910735826209788</v>
      </c>
      <c r="AG41" s="72">
        <v>54.404529529979584</v>
      </c>
      <c r="AH41" s="72">
        <v>51.912290808372795</v>
      </c>
      <c r="AI41" s="72">
        <v>54.268339083343541</v>
      </c>
      <c r="AJ41" s="72">
        <v>63.158528294716071</v>
      </c>
      <c r="AK41" s="72">
        <v>60.323652636592342</v>
      </c>
      <c r="AL41" s="72">
        <v>57.893619793402983</v>
      </c>
      <c r="AM41" s="72">
        <v>51.790711309299333</v>
      </c>
      <c r="AN41" s="72">
        <v>54.388265086066447</v>
      </c>
      <c r="AO41" s="72">
        <v>57.244525892170415</v>
      </c>
      <c r="AP41" s="72">
        <v>55.996660726005082</v>
      </c>
      <c r="AQ41" s="72">
        <v>54.859330127867707</v>
      </c>
      <c r="AR41" s="73">
        <v>53.404796739119391</v>
      </c>
    </row>
    <row r="42" spans="1:44" s="1" customFormat="1" x14ac:dyDescent="0.3">
      <c r="A42" s="36" t="s">
        <v>369</v>
      </c>
      <c r="B42" t="s">
        <v>17</v>
      </c>
      <c r="C42" s="67" t="s">
        <v>233</v>
      </c>
      <c r="D42" s="6">
        <v>56.47682515197404</v>
      </c>
      <c r="E42" s="6">
        <v>47.866555843120061</v>
      </c>
      <c r="F42" s="6">
        <v>126.00284127909515</v>
      </c>
      <c r="G42" s="6">
        <v>82.477949730382946</v>
      </c>
      <c r="H42" s="6">
        <v>55.816329451119415</v>
      </c>
      <c r="I42" s="6">
        <v>50.034527959966844</v>
      </c>
      <c r="J42" s="6">
        <v>40.143610159548885</v>
      </c>
      <c r="K42" s="6">
        <v>26.457381908776096</v>
      </c>
      <c r="L42" s="6">
        <v>17.912381445059474</v>
      </c>
      <c r="M42" s="6">
        <v>7.7216939014001094</v>
      </c>
      <c r="N42" s="6">
        <v>7.8771563673423319</v>
      </c>
      <c r="O42" s="6">
        <v>13.175263365038564</v>
      </c>
      <c r="P42" s="6">
        <v>21.002910010813441</v>
      </c>
      <c r="Q42" s="6">
        <v>30.085798231129477</v>
      </c>
      <c r="R42" s="6">
        <v>34.33012740973998</v>
      </c>
      <c r="S42" s="6">
        <v>42.563473598593518</v>
      </c>
      <c r="T42" s="6">
        <v>48.512177408322778</v>
      </c>
      <c r="U42" s="6">
        <v>59.269862613419612</v>
      </c>
      <c r="V42" s="6">
        <v>57.540920268289064</v>
      </c>
      <c r="W42" s="6">
        <v>61.519189163206093</v>
      </c>
      <c r="X42" s="6">
        <v>59.611490929154691</v>
      </c>
      <c r="Y42" s="6">
        <v>46.943704842114627</v>
      </c>
      <c r="Z42" s="6">
        <v>50.358553099106558</v>
      </c>
      <c r="AA42" s="6">
        <v>48.846094108939816</v>
      </c>
      <c r="AB42" s="6">
        <v>52.231920433989998</v>
      </c>
      <c r="AC42" s="6">
        <v>53.757438948689625</v>
      </c>
      <c r="AD42" s="6">
        <v>59.03958943302711</v>
      </c>
      <c r="AE42" s="6">
        <v>61.775539535134399</v>
      </c>
      <c r="AF42" s="6">
        <v>60.06527840384053</v>
      </c>
      <c r="AG42" s="6">
        <v>56.991207758713244</v>
      </c>
      <c r="AH42" s="6">
        <v>52.78880321521514</v>
      </c>
      <c r="AI42" s="6">
        <v>52.585242694913198</v>
      </c>
      <c r="AJ42" s="6">
        <v>61.545844924606108</v>
      </c>
      <c r="AK42" s="6">
        <v>58.885187084589177</v>
      </c>
      <c r="AL42" s="6">
        <v>56.270690616729816</v>
      </c>
      <c r="AM42" s="6">
        <v>49.992665674964286</v>
      </c>
      <c r="AN42" s="6">
        <v>52.65553310752945</v>
      </c>
      <c r="AO42" s="6">
        <v>55.387236911067518</v>
      </c>
      <c r="AP42" s="6">
        <v>53.832675514065897</v>
      </c>
      <c r="AQ42" s="6">
        <v>52.764384120881125</v>
      </c>
      <c r="AR42" s="37">
        <v>51.270748517676921</v>
      </c>
    </row>
    <row r="43" spans="1:44" s="1" customFormat="1" x14ac:dyDescent="0.3">
      <c r="A43" s="36" t="s">
        <v>370</v>
      </c>
      <c r="B43" t="s">
        <v>17</v>
      </c>
      <c r="C43" s="67" t="s">
        <v>234</v>
      </c>
      <c r="D43" s="6">
        <v>56.47682515197404</v>
      </c>
      <c r="E43" s="6">
        <v>47.866555843120061</v>
      </c>
      <c r="F43" s="6">
        <v>126.00284127909515</v>
      </c>
      <c r="G43" s="6">
        <v>82.477949730382946</v>
      </c>
      <c r="H43" s="6">
        <v>55.816329451119415</v>
      </c>
      <c r="I43" s="6">
        <v>50.034527959966844</v>
      </c>
      <c r="J43" s="6">
        <v>40.143610159548885</v>
      </c>
      <c r="K43" s="6">
        <v>26.457381908776096</v>
      </c>
      <c r="L43" s="6">
        <v>17.912381445059474</v>
      </c>
      <c r="M43" s="6">
        <v>7.7216939014001094</v>
      </c>
      <c r="N43" s="6">
        <v>7.8771563673423319</v>
      </c>
      <c r="O43" s="6">
        <v>13.175263365038564</v>
      </c>
      <c r="P43" s="6">
        <v>21.002910010813441</v>
      </c>
      <c r="Q43" s="6">
        <v>30.085798231129477</v>
      </c>
      <c r="R43" s="6">
        <v>34.33012740973998</v>
      </c>
      <c r="S43" s="6">
        <v>42.563473598593518</v>
      </c>
      <c r="T43" s="6">
        <v>48.512177408322778</v>
      </c>
      <c r="U43" s="6">
        <v>59.269862613419612</v>
      </c>
      <c r="V43" s="6">
        <v>57.540920268289064</v>
      </c>
      <c r="W43" s="6">
        <v>61.519189163206093</v>
      </c>
      <c r="X43" s="6">
        <v>59.611490929154691</v>
      </c>
      <c r="Y43" s="6">
        <v>46.943704842114627</v>
      </c>
      <c r="Z43" s="6">
        <v>50.358553099106558</v>
      </c>
      <c r="AA43" s="6">
        <v>48.846094108939816</v>
      </c>
      <c r="AB43" s="6">
        <v>52.231920433989998</v>
      </c>
      <c r="AC43" s="6">
        <v>53.757438948689625</v>
      </c>
      <c r="AD43" s="6">
        <v>59.03958943302711</v>
      </c>
      <c r="AE43" s="6">
        <v>61.775539535134399</v>
      </c>
      <c r="AF43" s="6">
        <v>60.06527840384053</v>
      </c>
      <c r="AG43" s="6">
        <v>56.991207758713244</v>
      </c>
      <c r="AH43" s="6">
        <v>52.78880321521514</v>
      </c>
      <c r="AI43" s="6">
        <v>52.585242694913198</v>
      </c>
      <c r="AJ43" s="6">
        <v>61.545844924606108</v>
      </c>
      <c r="AK43" s="6">
        <v>58.885187084589177</v>
      </c>
      <c r="AL43" s="6">
        <v>56.270690616729816</v>
      </c>
      <c r="AM43" s="6">
        <v>49.992665674964286</v>
      </c>
      <c r="AN43" s="6">
        <v>52.65553310752945</v>
      </c>
      <c r="AO43" s="6">
        <v>55.387236911067518</v>
      </c>
      <c r="AP43" s="6">
        <v>53.832675514065897</v>
      </c>
      <c r="AQ43" s="6">
        <v>52.764384120881125</v>
      </c>
      <c r="AR43" s="37">
        <v>51.270748517676921</v>
      </c>
    </row>
    <row r="44" spans="1:44" s="1" customFormat="1" x14ac:dyDescent="0.3">
      <c r="A44" s="36" t="s">
        <v>371</v>
      </c>
      <c r="B44" t="s">
        <v>18</v>
      </c>
      <c r="C44" s="67" t="s">
        <v>235</v>
      </c>
      <c r="D44" s="6">
        <v>50.054960309622309</v>
      </c>
      <c r="E44" s="6">
        <v>43.349098060942545</v>
      </c>
      <c r="F44" s="6">
        <v>119.2705862404046</v>
      </c>
      <c r="G44" s="6">
        <v>82.504158832647946</v>
      </c>
      <c r="H44" s="6">
        <v>52.526838890896663</v>
      </c>
      <c r="I44" s="6">
        <v>49.971739900157729</v>
      </c>
      <c r="J44" s="6">
        <v>45.26171801555423</v>
      </c>
      <c r="K44" s="6">
        <v>33.387494601647731</v>
      </c>
      <c r="L44" s="6">
        <v>24.486026361572012</v>
      </c>
      <c r="M44" s="6">
        <v>12.809612884874225</v>
      </c>
      <c r="N44" s="6">
        <v>11.890140987040091</v>
      </c>
      <c r="O44" s="6">
        <v>15.887233112230824</v>
      </c>
      <c r="P44" s="6">
        <v>24.17949194439521</v>
      </c>
      <c r="Q44" s="6">
        <v>33.093919860589452</v>
      </c>
      <c r="R44" s="6">
        <v>36.941584515965317</v>
      </c>
      <c r="S44" s="6">
        <v>46.892672182635351</v>
      </c>
      <c r="T44" s="6">
        <v>53.431355271119415</v>
      </c>
      <c r="U44" s="6">
        <v>64.089814511216673</v>
      </c>
      <c r="V44" s="6">
        <v>61.871032281724872</v>
      </c>
      <c r="W44" s="6">
        <v>67.462907455394358</v>
      </c>
      <c r="X44" s="6">
        <v>63.477707352655223</v>
      </c>
      <c r="Y44" s="6">
        <v>46.75485325766617</v>
      </c>
      <c r="Z44" s="6">
        <v>43.873719344837717</v>
      </c>
      <c r="AA44" s="6">
        <v>42.225443804504259</v>
      </c>
      <c r="AB44" s="6">
        <v>47.826764194786712</v>
      </c>
      <c r="AC44" s="6">
        <v>56.180885846574064</v>
      </c>
      <c r="AD44" s="6">
        <v>61.557475785046591</v>
      </c>
      <c r="AE44" s="6">
        <v>63.61279912831904</v>
      </c>
      <c r="AF44" s="6">
        <v>61.958436199903474</v>
      </c>
      <c r="AG44" s="6">
        <v>59.201496250165157</v>
      </c>
      <c r="AH44" s="6">
        <v>56.496000154994306</v>
      </c>
      <c r="AI44" s="6">
        <v>59.295599269822191</v>
      </c>
      <c r="AJ44" s="6">
        <v>69.131119141746652</v>
      </c>
      <c r="AK44" s="6">
        <v>65.981243788845902</v>
      </c>
      <c r="AL44" s="6">
        <v>63.17828137044085</v>
      </c>
      <c r="AM44" s="6">
        <v>56.606280937103271</v>
      </c>
      <c r="AN44" s="6">
        <v>59.338218620258331</v>
      </c>
      <c r="AO44" s="6">
        <v>62.108335710636354</v>
      </c>
      <c r="AP44" s="6">
        <v>60.239246101890537</v>
      </c>
      <c r="AQ44" s="6">
        <v>58.99942193386638</v>
      </c>
      <c r="AR44" s="37">
        <v>57.494676022240256</v>
      </c>
    </row>
    <row r="45" spans="1:44" s="1" customFormat="1" x14ac:dyDescent="0.3">
      <c r="A45" s="36" t="s">
        <v>372</v>
      </c>
      <c r="B45" t="s">
        <v>18</v>
      </c>
      <c r="C45" s="67" t="s">
        <v>236</v>
      </c>
      <c r="D45" s="6">
        <v>57.736938124502728</v>
      </c>
      <c r="E45" s="6">
        <v>49.084005618551629</v>
      </c>
      <c r="F45" s="6">
        <v>131.43152914003656</v>
      </c>
      <c r="G45" s="6">
        <v>84.564985117008192</v>
      </c>
      <c r="H45" s="6">
        <v>56.015861082330524</v>
      </c>
      <c r="I45" s="6">
        <v>51.466254201536053</v>
      </c>
      <c r="J45" s="6">
        <v>42.104271976396113</v>
      </c>
      <c r="K45" s="6">
        <v>28.416475913624524</v>
      </c>
      <c r="L45" s="6">
        <v>19.946275203840774</v>
      </c>
      <c r="M45" s="6">
        <v>8.7005114113767021</v>
      </c>
      <c r="N45" s="6">
        <v>8.8098800494448533</v>
      </c>
      <c r="O45" s="6">
        <v>14.891330749495291</v>
      </c>
      <c r="P45" s="6">
        <v>24.527330558428542</v>
      </c>
      <c r="Q45" s="6">
        <v>33.894909389966777</v>
      </c>
      <c r="R45" s="6">
        <v>39.294360894528104</v>
      </c>
      <c r="S45" s="6">
        <v>48.287054471395258</v>
      </c>
      <c r="T45" s="6">
        <v>54.775242878348628</v>
      </c>
      <c r="U45" s="6">
        <v>66.237478933409079</v>
      </c>
      <c r="V45" s="6">
        <v>64.57038588486536</v>
      </c>
      <c r="W45" s="6">
        <v>68.732809122710037</v>
      </c>
      <c r="X45" s="6">
        <v>67.165493690480645</v>
      </c>
      <c r="Y45" s="6">
        <v>54.488321898539773</v>
      </c>
      <c r="Z45" s="6">
        <v>58.182810757785347</v>
      </c>
      <c r="AA45" s="6">
        <v>56.948194543129148</v>
      </c>
      <c r="AB45" s="6">
        <v>61.046270803072055</v>
      </c>
      <c r="AC45" s="6">
        <v>63.188818492290785</v>
      </c>
      <c r="AD45" s="6">
        <v>68.937291923295533</v>
      </c>
      <c r="AE45" s="6">
        <v>71.726071474769</v>
      </c>
      <c r="AF45" s="6">
        <v>69.654192962995907</v>
      </c>
      <c r="AG45" s="6">
        <v>66.450664892802109</v>
      </c>
      <c r="AH45" s="6">
        <v>61.288567538640528</v>
      </c>
      <c r="AI45" s="6">
        <v>61.438947674717902</v>
      </c>
      <c r="AJ45" s="6">
        <v>71.281311907240564</v>
      </c>
      <c r="AK45" s="6">
        <v>68.30080649184616</v>
      </c>
      <c r="AL45" s="6">
        <v>65.470528904744953</v>
      </c>
      <c r="AM45" s="6">
        <v>58.979577534911456</v>
      </c>
      <c r="AN45" s="6">
        <v>61.833890532268377</v>
      </c>
      <c r="AO45" s="6">
        <v>64.80749953408359</v>
      </c>
      <c r="AP45" s="6">
        <v>63.082647814640566</v>
      </c>
      <c r="AQ45" s="6">
        <v>61.892827559977221</v>
      </c>
      <c r="AR45" s="37">
        <v>60.278509878803192</v>
      </c>
    </row>
    <row r="46" spans="1:44" s="1" customFormat="1" x14ac:dyDescent="0.3">
      <c r="A46" s="36" t="s">
        <v>373</v>
      </c>
      <c r="B46" t="s">
        <v>18</v>
      </c>
      <c r="C46" s="67" t="s">
        <v>237</v>
      </c>
      <c r="D46" s="6">
        <v>57.736938124502728</v>
      </c>
      <c r="E46" s="6">
        <v>49.084005618551629</v>
      </c>
      <c r="F46" s="6">
        <v>131.43152914003656</v>
      </c>
      <c r="G46" s="6">
        <v>84.564985117008192</v>
      </c>
      <c r="H46" s="6">
        <v>56.015861082330524</v>
      </c>
      <c r="I46" s="6">
        <v>51.466254201536053</v>
      </c>
      <c r="J46" s="6">
        <v>42.104271976396113</v>
      </c>
      <c r="K46" s="6">
        <v>28.416475913624524</v>
      </c>
      <c r="L46" s="6">
        <v>19.946275203840774</v>
      </c>
      <c r="M46" s="6">
        <v>8.7005114113767021</v>
      </c>
      <c r="N46" s="6">
        <v>8.8098800494448533</v>
      </c>
      <c r="O46" s="6">
        <v>14.891330749495291</v>
      </c>
      <c r="P46" s="6">
        <v>24.527330558428542</v>
      </c>
      <c r="Q46" s="6">
        <v>33.894909389966777</v>
      </c>
      <c r="R46" s="6">
        <v>39.294360894528104</v>
      </c>
      <c r="S46" s="6">
        <v>48.287054471395258</v>
      </c>
      <c r="T46" s="6">
        <v>54.775242878348628</v>
      </c>
      <c r="U46" s="6">
        <v>66.237478933409079</v>
      </c>
      <c r="V46" s="6">
        <v>64.57038588486536</v>
      </c>
      <c r="W46" s="6">
        <v>68.732809122710037</v>
      </c>
      <c r="X46" s="6">
        <v>67.165493690480645</v>
      </c>
      <c r="Y46" s="6">
        <v>54.488321898539773</v>
      </c>
      <c r="Z46" s="6">
        <v>58.182810757785347</v>
      </c>
      <c r="AA46" s="6">
        <v>56.948194543129148</v>
      </c>
      <c r="AB46" s="6">
        <v>61.046270803072055</v>
      </c>
      <c r="AC46" s="6">
        <v>63.188818492290785</v>
      </c>
      <c r="AD46" s="6">
        <v>68.937291923295533</v>
      </c>
      <c r="AE46" s="6">
        <v>71.726071474769</v>
      </c>
      <c r="AF46" s="6">
        <v>69.654192962995907</v>
      </c>
      <c r="AG46" s="6">
        <v>66.450664892802109</v>
      </c>
      <c r="AH46" s="6">
        <v>61.288567538640528</v>
      </c>
      <c r="AI46" s="6">
        <v>61.438947674717902</v>
      </c>
      <c r="AJ46" s="6">
        <v>71.281311907240564</v>
      </c>
      <c r="AK46" s="6">
        <v>68.30080649184616</v>
      </c>
      <c r="AL46" s="6">
        <v>65.470528904744953</v>
      </c>
      <c r="AM46" s="6">
        <v>58.979577534911456</v>
      </c>
      <c r="AN46" s="6">
        <v>61.833890532268377</v>
      </c>
      <c r="AO46" s="6">
        <v>64.80749953408359</v>
      </c>
      <c r="AP46" s="6">
        <v>63.082647814640566</v>
      </c>
      <c r="AQ46" s="6">
        <v>61.892827559977221</v>
      </c>
      <c r="AR46" s="37">
        <v>60.278509878803192</v>
      </c>
    </row>
    <row r="47" spans="1:44" s="1" customFormat="1" x14ac:dyDescent="0.3">
      <c r="A47" s="36" t="s">
        <v>374</v>
      </c>
      <c r="B47" t="s">
        <v>16</v>
      </c>
      <c r="C47" s="67" t="s">
        <v>238</v>
      </c>
      <c r="D47" s="6">
        <v>57.288738074230906</v>
      </c>
      <c r="E47" s="6">
        <v>48.605395410183853</v>
      </c>
      <c r="F47" s="6">
        <v>127.42399318907543</v>
      </c>
      <c r="G47" s="6">
        <v>82.484216467055617</v>
      </c>
      <c r="H47" s="6">
        <v>56.134373406722041</v>
      </c>
      <c r="I47" s="6">
        <v>51.533540665795904</v>
      </c>
      <c r="J47" s="6">
        <v>42.154432606222215</v>
      </c>
      <c r="K47" s="6">
        <v>28.314331255320003</v>
      </c>
      <c r="L47" s="6">
        <v>19.773932232144361</v>
      </c>
      <c r="M47" s="6">
        <v>8.5302180843218451</v>
      </c>
      <c r="N47" s="6">
        <v>8.6827874623430947</v>
      </c>
      <c r="O47" s="6">
        <v>14.483244643725534</v>
      </c>
      <c r="P47" s="6">
        <v>21.548943978661935</v>
      </c>
      <c r="Q47" s="6">
        <v>31.096345164319398</v>
      </c>
      <c r="R47" s="6">
        <v>36.051479495588943</v>
      </c>
      <c r="S47" s="6">
        <v>44.96999922749746</v>
      </c>
      <c r="T47" s="6">
        <v>50.097943865052343</v>
      </c>
      <c r="U47" s="6">
        <v>63.39024902887207</v>
      </c>
      <c r="V47" s="6">
        <v>60.816625867489805</v>
      </c>
      <c r="W47" s="6">
        <v>64.795841754927736</v>
      </c>
      <c r="X47" s="6">
        <v>63.005474825575192</v>
      </c>
      <c r="Y47" s="6">
        <v>50.878236359938754</v>
      </c>
      <c r="Z47" s="6">
        <v>52.881773533132481</v>
      </c>
      <c r="AA47" s="6">
        <v>48.722180392892923</v>
      </c>
      <c r="AB47" s="6">
        <v>54.671264662291499</v>
      </c>
      <c r="AC47" s="6">
        <v>56.358356104676943</v>
      </c>
      <c r="AD47" s="6">
        <v>62.89559977749343</v>
      </c>
      <c r="AE47" s="6">
        <v>62.119034687578676</v>
      </c>
      <c r="AF47" s="6">
        <v>59.463393588913398</v>
      </c>
      <c r="AG47" s="6">
        <v>57.222656900975444</v>
      </c>
      <c r="AH47" s="6">
        <v>52.147852120224364</v>
      </c>
      <c r="AI47" s="6">
        <v>48.96250381848067</v>
      </c>
      <c r="AJ47" s="6">
        <v>57.071525772876448</v>
      </c>
      <c r="AK47" s="6">
        <v>45.568032859791764</v>
      </c>
      <c r="AL47" s="6">
        <v>44.684690558196444</v>
      </c>
      <c r="AM47" s="6">
        <v>43.552852740671796</v>
      </c>
      <c r="AN47" s="6">
        <v>44.247210842775701</v>
      </c>
      <c r="AO47" s="6">
        <v>45.031275931073026</v>
      </c>
      <c r="AP47" s="6">
        <v>45.004916074964996</v>
      </c>
      <c r="AQ47" s="6">
        <v>44.872839127367868</v>
      </c>
      <c r="AR47" s="37">
        <v>43.504297488707635</v>
      </c>
    </row>
    <row r="48" spans="1:44" s="1" customFormat="1" x14ac:dyDescent="0.3">
      <c r="A48" s="36" t="s">
        <v>375</v>
      </c>
      <c r="B48" t="s">
        <v>16</v>
      </c>
      <c r="C48" s="67" t="s">
        <v>239</v>
      </c>
      <c r="D48" s="6">
        <v>41.922047007162064</v>
      </c>
      <c r="E48" s="6">
        <v>34.888807594891837</v>
      </c>
      <c r="F48" s="6">
        <v>99.930203085889715</v>
      </c>
      <c r="G48" s="6">
        <v>82.317193986696267</v>
      </c>
      <c r="H48" s="6">
        <v>56.387329195693994</v>
      </c>
      <c r="I48" s="6">
        <v>51.68503780295449</v>
      </c>
      <c r="J48" s="6">
        <v>44.457071084092306</v>
      </c>
      <c r="K48" s="6">
        <v>32.14713683100382</v>
      </c>
      <c r="L48" s="6">
        <v>24.161282943987874</v>
      </c>
      <c r="M48" s="6">
        <v>12.974720829337505</v>
      </c>
      <c r="N48" s="6">
        <v>11.953439714282785</v>
      </c>
      <c r="O48" s="6">
        <v>15.853470384759232</v>
      </c>
      <c r="P48" s="6">
        <v>23.661230667021233</v>
      </c>
      <c r="Q48" s="6">
        <v>32.704797938539379</v>
      </c>
      <c r="R48" s="6">
        <v>37.860052553937663</v>
      </c>
      <c r="S48" s="6">
        <v>46.994326853852172</v>
      </c>
      <c r="T48" s="6">
        <v>53.371022100282197</v>
      </c>
      <c r="U48" s="6">
        <v>64.884302189081168</v>
      </c>
      <c r="V48" s="6">
        <v>62.690188367607476</v>
      </c>
      <c r="W48" s="6">
        <v>66.730987739975191</v>
      </c>
      <c r="X48" s="6">
        <v>64.414360342092252</v>
      </c>
      <c r="Y48" s="6">
        <v>51.940390237531687</v>
      </c>
      <c r="Z48" s="6">
        <v>55.470902797442996</v>
      </c>
      <c r="AA48" s="6">
        <v>54.171331755864472</v>
      </c>
      <c r="AB48" s="6">
        <v>58.015618986472923</v>
      </c>
      <c r="AC48" s="6">
        <v>60.025787199321826</v>
      </c>
      <c r="AD48" s="6">
        <v>65.61023705336973</v>
      </c>
      <c r="AE48" s="6">
        <v>68.248518887441307</v>
      </c>
      <c r="AF48" s="6">
        <v>66.548172579973752</v>
      </c>
      <c r="AG48" s="6">
        <v>63.125048008693241</v>
      </c>
      <c r="AH48" s="6">
        <v>58.027658618100318</v>
      </c>
      <c r="AI48" s="6">
        <v>57.75552980772067</v>
      </c>
      <c r="AJ48" s="6">
        <v>67.851931369425827</v>
      </c>
      <c r="AK48" s="6">
        <v>64.678323693861273</v>
      </c>
      <c r="AL48" s="6">
        <v>61.954450696308648</v>
      </c>
      <c r="AM48" s="6">
        <v>55.317143725087185</v>
      </c>
      <c r="AN48" s="6">
        <v>58.091325432661087</v>
      </c>
      <c r="AO48" s="6">
        <v>60.632618909546657</v>
      </c>
      <c r="AP48" s="6">
        <v>58.839016629188365</v>
      </c>
      <c r="AQ48" s="6">
        <v>57.525343948624219</v>
      </c>
      <c r="AR48" s="37">
        <v>56.164783639587391</v>
      </c>
    </row>
    <row r="49" spans="1:44" s="1" customFormat="1" x14ac:dyDescent="0.3">
      <c r="A49" s="36" t="s">
        <v>376</v>
      </c>
      <c r="B49" t="s">
        <v>15</v>
      </c>
      <c r="C49" s="67" t="s">
        <v>240</v>
      </c>
      <c r="D49" s="6">
        <v>67.577437309494229</v>
      </c>
      <c r="E49" s="6">
        <v>51.55013523623829</v>
      </c>
      <c r="F49" s="6">
        <v>98.106531684292165</v>
      </c>
      <c r="G49" s="6">
        <v>97.580213002349311</v>
      </c>
      <c r="H49" s="6">
        <v>66.847790147063932</v>
      </c>
      <c r="I49" s="6">
        <v>62.873229704777067</v>
      </c>
      <c r="J49" s="6">
        <v>56.046097180385537</v>
      </c>
      <c r="K49" s="6">
        <v>43.626838212620761</v>
      </c>
      <c r="L49" s="6">
        <v>31.287966075339696</v>
      </c>
      <c r="M49" s="6">
        <v>21.090874255584772</v>
      </c>
      <c r="N49" s="6">
        <v>15.335748688894007</v>
      </c>
      <c r="O49" s="6">
        <v>20.977166747475554</v>
      </c>
      <c r="P49" s="6">
        <v>29.149260514391511</v>
      </c>
      <c r="Q49" s="6">
        <v>41.609517615882417</v>
      </c>
      <c r="R49" s="6">
        <v>41.294461190687635</v>
      </c>
      <c r="S49" s="6">
        <v>50.572730018113134</v>
      </c>
      <c r="T49" s="6">
        <v>54.643804591684059</v>
      </c>
      <c r="U49" s="6">
        <v>63.368452983654393</v>
      </c>
      <c r="V49" s="6">
        <v>61.268206959946198</v>
      </c>
      <c r="W49" s="6">
        <v>63.077250859001829</v>
      </c>
      <c r="X49" s="6">
        <v>65.297200030157924</v>
      </c>
      <c r="Y49" s="6">
        <v>55.604931258500521</v>
      </c>
      <c r="Z49" s="6">
        <v>58.407700658382218</v>
      </c>
      <c r="AA49" s="6">
        <v>57.123682002193426</v>
      </c>
      <c r="AB49" s="6">
        <v>60.270148468264217</v>
      </c>
      <c r="AC49" s="6">
        <v>62.288448228746724</v>
      </c>
      <c r="AD49" s="6">
        <v>64.904251338187663</v>
      </c>
      <c r="AE49" s="6">
        <v>69.091845498640652</v>
      </c>
      <c r="AF49" s="6">
        <v>68.274470451558756</v>
      </c>
      <c r="AG49" s="6">
        <v>65.049475469557336</v>
      </c>
      <c r="AH49" s="6">
        <v>60.818271933591156</v>
      </c>
      <c r="AI49" s="6">
        <v>58.718123430064061</v>
      </c>
      <c r="AJ49" s="6">
        <v>67.783073999475278</v>
      </c>
      <c r="AK49" s="6">
        <v>64.893756202905834</v>
      </c>
      <c r="AL49" s="6">
        <v>62.330770669508453</v>
      </c>
      <c r="AM49" s="6">
        <v>57.241061168322098</v>
      </c>
      <c r="AN49" s="6">
        <v>59.478302254812945</v>
      </c>
      <c r="AO49" s="6">
        <v>61.685679063338654</v>
      </c>
      <c r="AP49" s="6">
        <v>61.682608927806697</v>
      </c>
      <c r="AQ49" s="6">
        <v>60.746224201505775</v>
      </c>
      <c r="AR49" s="37">
        <v>58.459095557284314</v>
      </c>
    </row>
    <row r="50" spans="1:44" s="1" customFormat="1" x14ac:dyDescent="0.3">
      <c r="A50" s="36" t="s">
        <v>377</v>
      </c>
      <c r="B50" t="s">
        <v>15</v>
      </c>
      <c r="C50" s="67" t="s">
        <v>241</v>
      </c>
      <c r="D50" s="6">
        <v>97.438924179233808</v>
      </c>
      <c r="E50" s="6">
        <v>57.241240120433851</v>
      </c>
      <c r="F50" s="6">
        <v>106.91518849170028</v>
      </c>
      <c r="G50" s="6">
        <v>96.446216644308294</v>
      </c>
      <c r="H50" s="6">
        <v>65.587376011543739</v>
      </c>
      <c r="I50" s="6">
        <v>61.255649689086688</v>
      </c>
      <c r="J50" s="6">
        <v>52.329242962561764</v>
      </c>
      <c r="K50" s="6">
        <v>40.038668266294209</v>
      </c>
      <c r="L50" s="6">
        <v>27.47562623481463</v>
      </c>
      <c r="M50" s="6">
        <v>15.545328697824134</v>
      </c>
      <c r="N50" s="6">
        <v>10.648451490758731</v>
      </c>
      <c r="O50" s="6">
        <v>19.119946003813315</v>
      </c>
      <c r="P50" s="6">
        <v>28.715688098268469</v>
      </c>
      <c r="Q50" s="6">
        <v>41.172432529032072</v>
      </c>
      <c r="R50" s="6">
        <v>41.05022980787512</v>
      </c>
      <c r="S50" s="6">
        <v>50.032580254008707</v>
      </c>
      <c r="T50" s="6">
        <v>54.107581762539461</v>
      </c>
      <c r="U50" s="6">
        <v>63.219229072252006</v>
      </c>
      <c r="V50" s="6">
        <v>61.001794823011608</v>
      </c>
      <c r="W50" s="6">
        <v>62.794883253671763</v>
      </c>
      <c r="X50" s="6">
        <v>65.332247788438949</v>
      </c>
      <c r="Y50" s="6">
        <v>55.792761382328571</v>
      </c>
      <c r="Z50" s="6">
        <v>58.59016316044854</v>
      </c>
      <c r="AA50" s="6">
        <v>57.378774209844565</v>
      </c>
      <c r="AB50" s="6">
        <v>60.404412364461308</v>
      </c>
      <c r="AC50" s="6">
        <v>62.709683704719509</v>
      </c>
      <c r="AD50" s="6">
        <v>65.478545016716708</v>
      </c>
      <c r="AE50" s="6">
        <v>69.744328921207682</v>
      </c>
      <c r="AF50" s="6">
        <v>68.933097248039985</v>
      </c>
      <c r="AG50" s="6">
        <v>65.780132967435492</v>
      </c>
      <c r="AH50" s="6">
        <v>61.659890221003693</v>
      </c>
      <c r="AI50" s="6">
        <v>59.770086409580905</v>
      </c>
      <c r="AJ50" s="6">
        <v>68.749970671978303</v>
      </c>
      <c r="AK50" s="6">
        <v>66.318121460060624</v>
      </c>
      <c r="AL50" s="6">
        <v>63.781701966937845</v>
      </c>
      <c r="AM50" s="6">
        <v>58.411017788338128</v>
      </c>
      <c r="AN50" s="6">
        <v>60.661852307631094</v>
      </c>
      <c r="AO50" s="6">
        <v>63.022327678795655</v>
      </c>
      <c r="AP50" s="6">
        <v>62.936739955350127</v>
      </c>
      <c r="AQ50" s="6">
        <v>61.975764536052417</v>
      </c>
      <c r="AR50" s="37">
        <v>59.685270469266598</v>
      </c>
    </row>
    <row r="51" spans="1:44" s="1" customFormat="1" x14ac:dyDescent="0.3">
      <c r="A51" s="36" t="s">
        <v>378</v>
      </c>
      <c r="B51" t="s">
        <v>15</v>
      </c>
      <c r="C51" s="67" t="s">
        <v>242</v>
      </c>
      <c r="D51" s="6">
        <v>97.438924179233808</v>
      </c>
      <c r="E51" s="6">
        <v>57.241240120433851</v>
      </c>
      <c r="F51" s="6">
        <v>106.91518849170028</v>
      </c>
      <c r="G51" s="6">
        <v>96.446216644308294</v>
      </c>
      <c r="H51" s="6">
        <v>65.587376011543739</v>
      </c>
      <c r="I51" s="6">
        <v>61.255649689086688</v>
      </c>
      <c r="J51" s="6">
        <v>52.329242962561764</v>
      </c>
      <c r="K51" s="6">
        <v>40.038668266294209</v>
      </c>
      <c r="L51" s="6">
        <v>27.47562623481463</v>
      </c>
      <c r="M51" s="6">
        <v>15.545328697824134</v>
      </c>
      <c r="N51" s="6">
        <v>10.648451490758731</v>
      </c>
      <c r="O51" s="6">
        <v>19.119946003813315</v>
      </c>
      <c r="P51" s="6">
        <v>28.715688098268469</v>
      </c>
      <c r="Q51" s="6">
        <v>41.172432529032072</v>
      </c>
      <c r="R51" s="6">
        <v>41.05022980787512</v>
      </c>
      <c r="S51" s="6">
        <v>50.032580254008707</v>
      </c>
      <c r="T51" s="6">
        <v>54.107581762539461</v>
      </c>
      <c r="U51" s="6">
        <v>63.219229072252006</v>
      </c>
      <c r="V51" s="6">
        <v>61.001794823011608</v>
      </c>
      <c r="W51" s="6">
        <v>62.794883253671763</v>
      </c>
      <c r="X51" s="6">
        <v>65.332247788438949</v>
      </c>
      <c r="Y51" s="6">
        <v>55.792761382328571</v>
      </c>
      <c r="Z51" s="6">
        <v>58.59016316044854</v>
      </c>
      <c r="AA51" s="6">
        <v>57.378774209844565</v>
      </c>
      <c r="AB51" s="6">
        <v>60.404412364461308</v>
      </c>
      <c r="AC51" s="6">
        <v>62.709683704719509</v>
      </c>
      <c r="AD51" s="6">
        <v>65.478545016716708</v>
      </c>
      <c r="AE51" s="6">
        <v>69.744328921207682</v>
      </c>
      <c r="AF51" s="6">
        <v>68.933097248039985</v>
      </c>
      <c r="AG51" s="6">
        <v>65.780132967435492</v>
      </c>
      <c r="AH51" s="6">
        <v>61.659890221003693</v>
      </c>
      <c r="AI51" s="6">
        <v>59.770086409580905</v>
      </c>
      <c r="AJ51" s="6">
        <v>68.749970671978303</v>
      </c>
      <c r="AK51" s="6">
        <v>66.318121460060624</v>
      </c>
      <c r="AL51" s="6">
        <v>63.781701966937845</v>
      </c>
      <c r="AM51" s="6">
        <v>58.411017788338128</v>
      </c>
      <c r="AN51" s="6">
        <v>60.661852307631094</v>
      </c>
      <c r="AO51" s="6">
        <v>63.022327678795655</v>
      </c>
      <c r="AP51" s="6">
        <v>62.936739955350127</v>
      </c>
      <c r="AQ51" s="6">
        <v>61.975764536052417</v>
      </c>
      <c r="AR51" s="37">
        <v>59.685270469266598</v>
      </c>
    </row>
    <row r="52" spans="1:44" s="1" customFormat="1" x14ac:dyDescent="0.3">
      <c r="A52" s="36" t="s">
        <v>379</v>
      </c>
      <c r="B52" t="s">
        <v>15</v>
      </c>
      <c r="C52" s="67" t="s">
        <v>243</v>
      </c>
      <c r="D52" s="6">
        <v>97.438924179233808</v>
      </c>
      <c r="E52" s="6">
        <v>57.241240120433851</v>
      </c>
      <c r="F52" s="6">
        <v>106.91518849170028</v>
      </c>
      <c r="G52" s="6">
        <v>96.446216644308294</v>
      </c>
      <c r="H52" s="6">
        <v>65.587376011543739</v>
      </c>
      <c r="I52" s="6">
        <v>61.255649689086688</v>
      </c>
      <c r="J52" s="6">
        <v>52.329242962561764</v>
      </c>
      <c r="K52" s="6">
        <v>40.038668266294209</v>
      </c>
      <c r="L52" s="6">
        <v>27.47562623481463</v>
      </c>
      <c r="M52" s="6">
        <v>15.545328697824134</v>
      </c>
      <c r="N52" s="6">
        <v>10.648451490758731</v>
      </c>
      <c r="O52" s="6">
        <v>19.119946003813315</v>
      </c>
      <c r="P52" s="6">
        <v>28.715688098268469</v>
      </c>
      <c r="Q52" s="6">
        <v>41.172432529032072</v>
      </c>
      <c r="R52" s="6">
        <v>41.05022980787512</v>
      </c>
      <c r="S52" s="6">
        <v>50.032580254008707</v>
      </c>
      <c r="T52" s="6">
        <v>54.107581762539461</v>
      </c>
      <c r="U52" s="6">
        <v>63.219229072252006</v>
      </c>
      <c r="V52" s="6">
        <v>61.001794823011608</v>
      </c>
      <c r="W52" s="6">
        <v>62.794883253671763</v>
      </c>
      <c r="X52" s="6">
        <v>65.332247788438949</v>
      </c>
      <c r="Y52" s="6">
        <v>55.792761382328571</v>
      </c>
      <c r="Z52" s="6">
        <v>58.59016316044854</v>
      </c>
      <c r="AA52" s="6">
        <v>57.378774209844565</v>
      </c>
      <c r="AB52" s="6">
        <v>60.404412364461308</v>
      </c>
      <c r="AC52" s="6">
        <v>62.709683704719509</v>
      </c>
      <c r="AD52" s="6">
        <v>65.478545016716708</v>
      </c>
      <c r="AE52" s="6">
        <v>69.744328921207682</v>
      </c>
      <c r="AF52" s="6">
        <v>68.933097248039985</v>
      </c>
      <c r="AG52" s="6">
        <v>65.780132967435492</v>
      </c>
      <c r="AH52" s="6">
        <v>61.659890221003693</v>
      </c>
      <c r="AI52" s="6">
        <v>59.770086409580905</v>
      </c>
      <c r="AJ52" s="6">
        <v>68.749970671978303</v>
      </c>
      <c r="AK52" s="6">
        <v>66.318121460060624</v>
      </c>
      <c r="AL52" s="6">
        <v>63.781701966937845</v>
      </c>
      <c r="AM52" s="6">
        <v>58.411017788338128</v>
      </c>
      <c r="AN52" s="6">
        <v>60.661852307631094</v>
      </c>
      <c r="AO52" s="6">
        <v>63.022327678795655</v>
      </c>
      <c r="AP52" s="6">
        <v>62.936739955350127</v>
      </c>
      <c r="AQ52" s="6">
        <v>61.975764536052417</v>
      </c>
      <c r="AR52" s="37">
        <v>59.685270469266598</v>
      </c>
    </row>
    <row r="53" spans="1:44" s="1" customFormat="1" x14ac:dyDescent="0.3">
      <c r="A53" s="36" t="s">
        <v>380</v>
      </c>
      <c r="B53" t="s">
        <v>15</v>
      </c>
      <c r="C53" s="67" t="s">
        <v>244</v>
      </c>
      <c r="D53" s="6">
        <v>97.414537131514535</v>
      </c>
      <c r="E53" s="6">
        <v>57.369124715548118</v>
      </c>
      <c r="F53" s="6">
        <v>107.44533901401621</v>
      </c>
      <c r="G53" s="6">
        <v>96.098962416102452</v>
      </c>
      <c r="H53" s="6">
        <v>70.675738228094602</v>
      </c>
      <c r="I53" s="6">
        <v>62.156975235896034</v>
      </c>
      <c r="J53" s="6">
        <v>53.420008564136872</v>
      </c>
      <c r="K53" s="6">
        <v>41.093794275322288</v>
      </c>
      <c r="L53" s="6">
        <v>26.992953042397744</v>
      </c>
      <c r="M53" s="6">
        <v>14.656779517100503</v>
      </c>
      <c r="N53" s="6">
        <v>9.8433030779058353</v>
      </c>
      <c r="O53" s="6">
        <v>17.990804999091257</v>
      </c>
      <c r="P53" s="6">
        <v>27.58053998439993</v>
      </c>
      <c r="Q53" s="6">
        <v>39.396244087646295</v>
      </c>
      <c r="R53" s="6">
        <v>40.812365635016469</v>
      </c>
      <c r="S53" s="6">
        <v>49.509308172581889</v>
      </c>
      <c r="T53" s="6">
        <v>52.278862523774194</v>
      </c>
      <c r="U53" s="6">
        <v>60.601090225969806</v>
      </c>
      <c r="V53" s="6">
        <v>58.920738317994754</v>
      </c>
      <c r="W53" s="6">
        <v>60.994945313685442</v>
      </c>
      <c r="X53" s="6">
        <v>63.941127438092231</v>
      </c>
      <c r="Y53" s="6">
        <v>54.058505387380251</v>
      </c>
      <c r="Z53" s="6">
        <v>56.974359110791781</v>
      </c>
      <c r="AA53" s="6">
        <v>55.505636658522363</v>
      </c>
      <c r="AB53" s="6">
        <v>58.944329363182511</v>
      </c>
      <c r="AC53" s="6">
        <v>61.097253300684343</v>
      </c>
      <c r="AD53" s="6">
        <v>63.214480915869387</v>
      </c>
      <c r="AE53" s="6">
        <v>66.891467533672099</v>
      </c>
      <c r="AF53" s="6">
        <v>65.803987383057631</v>
      </c>
      <c r="AG53" s="6">
        <v>62.845035263694633</v>
      </c>
      <c r="AH53" s="6">
        <v>58.889789379394003</v>
      </c>
      <c r="AI53" s="6">
        <v>57.14162067664445</v>
      </c>
      <c r="AJ53" s="6">
        <v>65.432722938904476</v>
      </c>
      <c r="AK53" s="6">
        <v>62.869683298347717</v>
      </c>
      <c r="AL53" s="6">
        <v>60.151309906840211</v>
      </c>
      <c r="AM53" s="6">
        <v>55.585808697536088</v>
      </c>
      <c r="AN53" s="6">
        <v>57.773147760651263</v>
      </c>
      <c r="AO53" s="6">
        <v>60.212511712046386</v>
      </c>
      <c r="AP53" s="6">
        <v>60.239355427027299</v>
      </c>
      <c r="AQ53" s="6">
        <v>59.346028356612116</v>
      </c>
      <c r="AR53" s="37">
        <v>56.722906855896298</v>
      </c>
    </row>
    <row r="54" spans="1:44" s="1" customFormat="1" x14ac:dyDescent="0.3">
      <c r="A54" s="36" t="s">
        <v>381</v>
      </c>
      <c r="B54" t="s">
        <v>15</v>
      </c>
      <c r="C54" s="67" t="s">
        <v>245</v>
      </c>
      <c r="D54" s="6">
        <v>92.852845522330682</v>
      </c>
      <c r="E54" s="6">
        <v>56.91764485616423</v>
      </c>
      <c r="F54" s="6">
        <v>106.44791850829283</v>
      </c>
      <c r="G54" s="6">
        <v>93.421332315062159</v>
      </c>
      <c r="H54" s="6">
        <v>67.506468925124111</v>
      </c>
      <c r="I54" s="6">
        <v>61.534277891184686</v>
      </c>
      <c r="J54" s="6">
        <v>52.734366253798939</v>
      </c>
      <c r="K54" s="6">
        <v>40.114214209274998</v>
      </c>
      <c r="L54" s="6">
        <v>26.141699575567102</v>
      </c>
      <c r="M54" s="6">
        <v>13.793039804465351</v>
      </c>
      <c r="N54" s="6">
        <v>9.0266585179363208</v>
      </c>
      <c r="O54" s="6">
        <v>17.350455601478082</v>
      </c>
      <c r="P54" s="6">
        <v>26.725658153578529</v>
      </c>
      <c r="Q54" s="6">
        <v>38.159088685407433</v>
      </c>
      <c r="R54" s="6">
        <v>39.722874694672385</v>
      </c>
      <c r="S54" s="6">
        <v>48.910922983110986</v>
      </c>
      <c r="T54" s="6">
        <v>51.877773873660196</v>
      </c>
      <c r="U54" s="6">
        <v>59.727264605777414</v>
      </c>
      <c r="V54" s="6">
        <v>58.095951234313347</v>
      </c>
      <c r="W54" s="6">
        <v>60.436947047732296</v>
      </c>
      <c r="X54" s="6">
        <v>62.753137216372252</v>
      </c>
      <c r="Y54" s="6">
        <v>52.698829149541154</v>
      </c>
      <c r="Z54" s="6">
        <v>55.511900659223883</v>
      </c>
      <c r="AA54" s="6">
        <v>53.967696062628804</v>
      </c>
      <c r="AB54" s="6">
        <v>57.291877764787259</v>
      </c>
      <c r="AC54" s="6">
        <v>59.404255017877929</v>
      </c>
      <c r="AD54" s="6">
        <v>61.928146281425761</v>
      </c>
      <c r="AE54" s="6">
        <v>65.171021683918397</v>
      </c>
      <c r="AF54" s="6">
        <v>64.272312393581018</v>
      </c>
      <c r="AG54" s="6">
        <v>61.360819626905027</v>
      </c>
      <c r="AH54" s="6">
        <v>57.18413416875547</v>
      </c>
      <c r="AI54" s="6">
        <v>55.876264066180333</v>
      </c>
      <c r="AJ54" s="6">
        <v>64.045262017332846</v>
      </c>
      <c r="AK54" s="6">
        <v>61.237854204048439</v>
      </c>
      <c r="AL54" s="6">
        <v>58.620214179873003</v>
      </c>
      <c r="AM54" s="6">
        <v>53.984076431786441</v>
      </c>
      <c r="AN54" s="6">
        <v>55.964385659515827</v>
      </c>
      <c r="AO54" s="6">
        <v>58.044713532148762</v>
      </c>
      <c r="AP54" s="6">
        <v>57.906682969855851</v>
      </c>
      <c r="AQ54" s="6">
        <v>57.001416950759697</v>
      </c>
      <c r="AR54" s="37">
        <v>55.028850797341143</v>
      </c>
    </row>
    <row r="55" spans="1:44" s="1" customFormat="1" x14ac:dyDescent="0.3">
      <c r="A55" s="36" t="s">
        <v>382</v>
      </c>
      <c r="B55" t="s">
        <v>15</v>
      </c>
      <c r="C55" s="67" t="s">
        <v>246</v>
      </c>
      <c r="D55" s="6">
        <v>91.717097684394673</v>
      </c>
      <c r="E55" s="6">
        <v>57.149688907899417</v>
      </c>
      <c r="F55" s="6">
        <v>106.55087284390359</v>
      </c>
      <c r="G55" s="6">
        <v>96.706746694065359</v>
      </c>
      <c r="H55" s="6">
        <v>67.825189393700924</v>
      </c>
      <c r="I55" s="6">
        <v>61.783332273566486</v>
      </c>
      <c r="J55" s="6">
        <v>53.002613545449876</v>
      </c>
      <c r="K55" s="6">
        <v>40.603467678780049</v>
      </c>
      <c r="L55" s="6">
        <v>27.43254888732513</v>
      </c>
      <c r="M55" s="6">
        <v>15.508296658200372</v>
      </c>
      <c r="N55" s="6">
        <v>10.593279913127601</v>
      </c>
      <c r="O55" s="6">
        <v>18.901306272574129</v>
      </c>
      <c r="P55" s="6">
        <v>28.640417715044165</v>
      </c>
      <c r="Q55" s="6">
        <v>41.007093772571146</v>
      </c>
      <c r="R55" s="6">
        <v>40.916179731300815</v>
      </c>
      <c r="S55" s="6">
        <v>50.131099222780691</v>
      </c>
      <c r="T55" s="6">
        <v>53.578284071544033</v>
      </c>
      <c r="U55" s="6">
        <v>62.154604922399926</v>
      </c>
      <c r="V55" s="6">
        <v>60.480197034780019</v>
      </c>
      <c r="W55" s="6">
        <v>62.307210259845</v>
      </c>
      <c r="X55" s="6">
        <v>64.982652562059371</v>
      </c>
      <c r="Y55" s="6">
        <v>54.909392517456318</v>
      </c>
      <c r="Z55" s="6">
        <v>58.049721232877204</v>
      </c>
      <c r="AA55" s="6">
        <v>56.727013434027164</v>
      </c>
      <c r="AB55" s="6">
        <v>60.075951522297309</v>
      </c>
      <c r="AC55" s="6">
        <v>62.043757833675812</v>
      </c>
      <c r="AD55" s="6">
        <v>64.285496498714991</v>
      </c>
      <c r="AE55" s="6">
        <v>68.331897427895726</v>
      </c>
      <c r="AF55" s="6">
        <v>67.464887747755</v>
      </c>
      <c r="AG55" s="6">
        <v>64.28387655300746</v>
      </c>
      <c r="AH55" s="6">
        <v>60.4497838472806</v>
      </c>
      <c r="AI55" s="6">
        <v>58.236227673869074</v>
      </c>
      <c r="AJ55" s="6">
        <v>67.329171258979343</v>
      </c>
      <c r="AK55" s="6">
        <v>64.350781349542828</v>
      </c>
      <c r="AL55" s="6">
        <v>61.697753119510395</v>
      </c>
      <c r="AM55" s="6">
        <v>56.960870495658099</v>
      </c>
      <c r="AN55" s="6">
        <v>59.093017714763974</v>
      </c>
      <c r="AO55" s="6">
        <v>61.850754440010682</v>
      </c>
      <c r="AP55" s="6">
        <v>61.974903075450399</v>
      </c>
      <c r="AQ55" s="6">
        <v>61.010950172053469</v>
      </c>
      <c r="AR55" s="37">
        <v>58.28532884998129</v>
      </c>
    </row>
    <row r="56" spans="1:44" s="1" customFormat="1" x14ac:dyDescent="0.3">
      <c r="A56" s="36" t="s">
        <v>383</v>
      </c>
      <c r="B56" t="s">
        <v>15</v>
      </c>
      <c r="C56" s="67" t="s">
        <v>247</v>
      </c>
      <c r="D56" s="6">
        <v>91.717097684394673</v>
      </c>
      <c r="E56" s="6">
        <v>57.149688907899417</v>
      </c>
      <c r="F56" s="6">
        <v>106.55087284390359</v>
      </c>
      <c r="G56" s="6">
        <v>96.706746694065359</v>
      </c>
      <c r="H56" s="6">
        <v>67.825189393700924</v>
      </c>
      <c r="I56" s="6">
        <v>61.783332273566486</v>
      </c>
      <c r="J56" s="6">
        <v>53.002613545449876</v>
      </c>
      <c r="K56" s="6">
        <v>40.603467678780049</v>
      </c>
      <c r="L56" s="6">
        <v>27.43254888732513</v>
      </c>
      <c r="M56" s="6">
        <v>15.508296658200372</v>
      </c>
      <c r="N56" s="6">
        <v>10.593279913127601</v>
      </c>
      <c r="O56" s="6">
        <v>18.901306272574129</v>
      </c>
      <c r="P56" s="6">
        <v>28.640417715044165</v>
      </c>
      <c r="Q56" s="6">
        <v>41.007093772571146</v>
      </c>
      <c r="R56" s="6">
        <v>40.916179731300815</v>
      </c>
      <c r="S56" s="6">
        <v>50.131099222780691</v>
      </c>
      <c r="T56" s="6">
        <v>53.578284071544033</v>
      </c>
      <c r="U56" s="6">
        <v>62.154604922399926</v>
      </c>
      <c r="V56" s="6">
        <v>60.480197034780019</v>
      </c>
      <c r="W56" s="6">
        <v>62.307210259845</v>
      </c>
      <c r="X56" s="6">
        <v>64.982652562059371</v>
      </c>
      <c r="Y56" s="6">
        <v>54.909392517456318</v>
      </c>
      <c r="Z56" s="6">
        <v>58.049721232877204</v>
      </c>
      <c r="AA56" s="6">
        <v>56.727013434027164</v>
      </c>
      <c r="AB56" s="6">
        <v>60.075951522297309</v>
      </c>
      <c r="AC56" s="6">
        <v>62.043757833675812</v>
      </c>
      <c r="AD56" s="6">
        <v>64.285496498714991</v>
      </c>
      <c r="AE56" s="6">
        <v>68.331897427895726</v>
      </c>
      <c r="AF56" s="6">
        <v>67.464887747755</v>
      </c>
      <c r="AG56" s="6">
        <v>64.28387655300746</v>
      </c>
      <c r="AH56" s="6">
        <v>60.4497838472806</v>
      </c>
      <c r="AI56" s="6">
        <v>58.236227673869074</v>
      </c>
      <c r="AJ56" s="6">
        <v>67.329171258979343</v>
      </c>
      <c r="AK56" s="6">
        <v>64.350781349542828</v>
      </c>
      <c r="AL56" s="6">
        <v>61.697753119510395</v>
      </c>
      <c r="AM56" s="6">
        <v>56.960870495658099</v>
      </c>
      <c r="AN56" s="6">
        <v>59.093017714763974</v>
      </c>
      <c r="AO56" s="6">
        <v>61.850754440010682</v>
      </c>
      <c r="AP56" s="6">
        <v>61.974903075450399</v>
      </c>
      <c r="AQ56" s="6">
        <v>61.010950172053469</v>
      </c>
      <c r="AR56" s="37">
        <v>58.28532884998129</v>
      </c>
    </row>
    <row r="57" spans="1:44" s="1" customFormat="1" x14ac:dyDescent="0.3">
      <c r="A57" s="36" t="s">
        <v>384</v>
      </c>
      <c r="B57" t="s">
        <v>15</v>
      </c>
      <c r="C57" s="67" t="s">
        <v>248</v>
      </c>
      <c r="D57" s="6">
        <v>91.717097684394673</v>
      </c>
      <c r="E57" s="6">
        <v>57.149688907899417</v>
      </c>
      <c r="F57" s="6">
        <v>106.55087284390359</v>
      </c>
      <c r="G57" s="6">
        <v>96.706746694065359</v>
      </c>
      <c r="H57" s="6">
        <v>67.825189393700924</v>
      </c>
      <c r="I57" s="6">
        <v>61.783332273566486</v>
      </c>
      <c r="J57" s="6">
        <v>53.002613545449876</v>
      </c>
      <c r="K57" s="6">
        <v>40.603467678780049</v>
      </c>
      <c r="L57" s="6">
        <v>27.43254888732513</v>
      </c>
      <c r="M57" s="6">
        <v>15.508296658200372</v>
      </c>
      <c r="N57" s="6">
        <v>10.593279913127601</v>
      </c>
      <c r="O57" s="6">
        <v>18.901306272574129</v>
      </c>
      <c r="P57" s="6">
        <v>28.640417715044165</v>
      </c>
      <c r="Q57" s="6">
        <v>41.007093772571146</v>
      </c>
      <c r="R57" s="6">
        <v>40.916179731300815</v>
      </c>
      <c r="S57" s="6">
        <v>50.131099222780691</v>
      </c>
      <c r="T57" s="6">
        <v>53.578284071544033</v>
      </c>
      <c r="U57" s="6">
        <v>62.154604922399926</v>
      </c>
      <c r="V57" s="6">
        <v>60.480197034780019</v>
      </c>
      <c r="W57" s="6">
        <v>62.307210259845</v>
      </c>
      <c r="X57" s="6">
        <v>64.982652562059371</v>
      </c>
      <c r="Y57" s="6">
        <v>54.909392517456318</v>
      </c>
      <c r="Z57" s="6">
        <v>58.049721232877204</v>
      </c>
      <c r="AA57" s="6">
        <v>56.727013434027164</v>
      </c>
      <c r="AB57" s="6">
        <v>60.075951522297309</v>
      </c>
      <c r="AC57" s="6">
        <v>62.043757833675812</v>
      </c>
      <c r="AD57" s="6">
        <v>64.285496498714991</v>
      </c>
      <c r="AE57" s="6">
        <v>68.331897427895726</v>
      </c>
      <c r="AF57" s="6">
        <v>67.464887747755</v>
      </c>
      <c r="AG57" s="6">
        <v>64.28387655300746</v>
      </c>
      <c r="AH57" s="6">
        <v>60.4497838472806</v>
      </c>
      <c r="AI57" s="6">
        <v>58.236227673869074</v>
      </c>
      <c r="AJ57" s="6">
        <v>67.329171258979343</v>
      </c>
      <c r="AK57" s="6">
        <v>64.350781349542828</v>
      </c>
      <c r="AL57" s="6">
        <v>61.697753119510395</v>
      </c>
      <c r="AM57" s="6">
        <v>56.960870495658099</v>
      </c>
      <c r="AN57" s="6">
        <v>59.093017714763974</v>
      </c>
      <c r="AO57" s="6">
        <v>61.850754440010682</v>
      </c>
      <c r="AP57" s="6">
        <v>61.974903075450399</v>
      </c>
      <c r="AQ57" s="6">
        <v>61.010950172053469</v>
      </c>
      <c r="AR57" s="37">
        <v>58.28532884998129</v>
      </c>
    </row>
    <row r="58" spans="1:44" s="1" customFormat="1" x14ac:dyDescent="0.3">
      <c r="A58" s="36" t="s">
        <v>385</v>
      </c>
      <c r="B58" t="s">
        <v>14</v>
      </c>
      <c r="C58" s="67" t="s">
        <v>249</v>
      </c>
      <c r="D58" s="6">
        <v>70.772416600027029</v>
      </c>
      <c r="E58" s="6">
        <v>32.712045975832346</v>
      </c>
      <c r="F58" s="6">
        <v>54.332526043317827</v>
      </c>
      <c r="G58" s="6">
        <v>56.6036129025943</v>
      </c>
      <c r="H58" s="6">
        <v>43.537232858868435</v>
      </c>
      <c r="I58" s="6">
        <v>42.16152536895693</v>
      </c>
      <c r="J58" s="6">
        <v>34.58605558051736</v>
      </c>
      <c r="K58" s="6">
        <v>25.836308800726798</v>
      </c>
      <c r="L58" s="6">
        <v>21.134694460553611</v>
      </c>
      <c r="M58" s="6">
        <v>18.371244738189443</v>
      </c>
      <c r="N58" s="6">
        <v>12.455357575180166</v>
      </c>
      <c r="O58" s="6">
        <v>17.121186435210213</v>
      </c>
      <c r="P58" s="6">
        <v>24.223671901773034</v>
      </c>
      <c r="Q58" s="6">
        <v>32.165429736869029</v>
      </c>
      <c r="R58" s="6">
        <v>27.519407867303929</v>
      </c>
      <c r="S58" s="6">
        <v>39.763264548770522</v>
      </c>
      <c r="T58" s="6">
        <v>48.522147205423934</v>
      </c>
      <c r="U58" s="6">
        <v>56.613090252106637</v>
      </c>
      <c r="V58" s="6">
        <v>52.500385306201743</v>
      </c>
      <c r="W58" s="6">
        <v>54.522824672498828</v>
      </c>
      <c r="X58" s="6">
        <v>53.621261573887452</v>
      </c>
      <c r="Y58" s="6">
        <v>48.427851386520892</v>
      </c>
      <c r="Z58" s="6">
        <v>50.636196139394357</v>
      </c>
      <c r="AA58" s="6">
        <v>53.343029415180482</v>
      </c>
      <c r="AB58" s="6">
        <v>55.60266784162944</v>
      </c>
      <c r="AC58" s="6">
        <v>57.533002614823175</v>
      </c>
      <c r="AD58" s="6">
        <v>57.430818807160165</v>
      </c>
      <c r="AE58" s="6">
        <v>62.566362076503566</v>
      </c>
      <c r="AF58" s="6">
        <v>63.875477555465778</v>
      </c>
      <c r="AG58" s="6">
        <v>60.256626139640133</v>
      </c>
      <c r="AH58" s="6">
        <v>55.130855737896788</v>
      </c>
      <c r="AI58" s="6">
        <v>51.760065453569929</v>
      </c>
      <c r="AJ58" s="6">
        <v>62.270197529236007</v>
      </c>
      <c r="AK58" s="6">
        <v>59.782194095703083</v>
      </c>
      <c r="AL58" s="6">
        <v>56.266273529080934</v>
      </c>
      <c r="AM58" s="6">
        <v>50.618363706050715</v>
      </c>
      <c r="AN58" s="6">
        <v>51.387826873225364</v>
      </c>
      <c r="AO58" s="6">
        <v>52.906247279430403</v>
      </c>
      <c r="AP58" s="6">
        <v>52.925295797850964</v>
      </c>
      <c r="AQ58" s="6">
        <v>52.074121097562916</v>
      </c>
      <c r="AR58" s="37">
        <v>49.47259976554632</v>
      </c>
    </row>
    <row r="59" spans="1:44" s="1" customFormat="1" x14ac:dyDescent="0.3">
      <c r="A59" s="36" t="s">
        <v>386</v>
      </c>
      <c r="B59" t="s">
        <v>14</v>
      </c>
      <c r="C59" s="67" t="s">
        <v>250</v>
      </c>
      <c r="D59" s="6">
        <v>95.634114358830914</v>
      </c>
      <c r="E59" s="6">
        <v>52.64823036743946</v>
      </c>
      <c r="F59" s="6">
        <v>80.236741792045834</v>
      </c>
      <c r="G59" s="6">
        <v>55.640387708489804</v>
      </c>
      <c r="H59" s="6">
        <v>35.181884292385419</v>
      </c>
      <c r="I59" s="6">
        <v>34.224983071128825</v>
      </c>
      <c r="J59" s="6">
        <v>25.344490848948023</v>
      </c>
      <c r="K59" s="6">
        <v>16.423224466872085</v>
      </c>
      <c r="L59" s="6">
        <v>13.90274357629721</v>
      </c>
      <c r="M59" s="6">
        <v>12.284528153361748</v>
      </c>
      <c r="N59" s="6">
        <v>6.4083463381212864</v>
      </c>
      <c r="O59" s="6">
        <v>14.589222188595301</v>
      </c>
      <c r="P59" s="6">
        <v>24.034397241031719</v>
      </c>
      <c r="Q59" s="6">
        <v>31.711515094169812</v>
      </c>
      <c r="R59" s="6">
        <v>27.090937679233786</v>
      </c>
      <c r="S59" s="6">
        <v>38.947407112322381</v>
      </c>
      <c r="T59" s="6">
        <v>47.467920157666747</v>
      </c>
      <c r="U59" s="6">
        <v>55.352450295879891</v>
      </c>
      <c r="V59" s="6">
        <v>51.313448337210012</v>
      </c>
      <c r="W59" s="6">
        <v>53.232010894119917</v>
      </c>
      <c r="X59" s="6">
        <v>52.404564306631066</v>
      </c>
      <c r="Y59" s="6">
        <v>47.690317156632432</v>
      </c>
      <c r="Z59" s="6">
        <v>49.948682565298292</v>
      </c>
      <c r="AA59" s="6">
        <v>52.906237801861728</v>
      </c>
      <c r="AB59" s="6">
        <v>55.339551137206584</v>
      </c>
      <c r="AC59" s="6">
        <v>57.21943949981587</v>
      </c>
      <c r="AD59" s="6">
        <v>57.062341906780262</v>
      </c>
      <c r="AE59" s="6">
        <v>61.925414805585952</v>
      </c>
      <c r="AF59" s="6">
        <v>63.3474229448911</v>
      </c>
      <c r="AG59" s="6">
        <v>59.700120486226169</v>
      </c>
      <c r="AH59" s="6">
        <v>54.693240136618435</v>
      </c>
      <c r="AI59" s="6">
        <v>50.886375961269557</v>
      </c>
      <c r="AJ59" s="6">
        <v>61.773916041459451</v>
      </c>
      <c r="AK59" s="6">
        <v>59.186143379583051</v>
      </c>
      <c r="AL59" s="6">
        <v>55.456187331606856</v>
      </c>
      <c r="AM59" s="6">
        <v>50.215956069720079</v>
      </c>
      <c r="AN59" s="6">
        <v>51.073829543475036</v>
      </c>
      <c r="AO59" s="6">
        <v>52.771771772066842</v>
      </c>
      <c r="AP59" s="6">
        <v>52.92015821437392</v>
      </c>
      <c r="AQ59" s="6">
        <v>52.134228027766085</v>
      </c>
      <c r="AR59" s="37">
        <v>49.161203562490705</v>
      </c>
    </row>
    <row r="60" spans="1:44" s="1" customFormat="1" x14ac:dyDescent="0.3">
      <c r="A60" s="36" t="s">
        <v>387</v>
      </c>
      <c r="B60" t="s">
        <v>14</v>
      </c>
      <c r="C60" s="67" t="s">
        <v>251</v>
      </c>
      <c r="D60" s="6">
        <v>96.30444037541848</v>
      </c>
      <c r="E60" s="6">
        <v>52.255251538967741</v>
      </c>
      <c r="F60" s="6">
        <v>79.772159639401025</v>
      </c>
      <c r="G60" s="6">
        <v>55.580831422754081</v>
      </c>
      <c r="H60" s="6">
        <v>34.292037354612013</v>
      </c>
      <c r="I60" s="6">
        <v>33.511859179888368</v>
      </c>
      <c r="J60" s="6">
        <v>24.465378051263642</v>
      </c>
      <c r="K60" s="6">
        <v>15.417315272056983</v>
      </c>
      <c r="L60" s="6">
        <v>13.176502481562652</v>
      </c>
      <c r="M60" s="6">
        <v>11.467947860452806</v>
      </c>
      <c r="N60" s="6">
        <v>5.9644038003408477</v>
      </c>
      <c r="O60" s="6">
        <v>14.191392334234378</v>
      </c>
      <c r="P60" s="6">
        <v>23.565125391681544</v>
      </c>
      <c r="Q60" s="6">
        <v>31.167834255712854</v>
      </c>
      <c r="R60" s="6">
        <v>26.213977893129691</v>
      </c>
      <c r="S60" s="6">
        <v>37.7245173545612</v>
      </c>
      <c r="T60" s="6">
        <v>46.395571140788604</v>
      </c>
      <c r="U60" s="6">
        <v>54.591943338152596</v>
      </c>
      <c r="V60" s="6">
        <v>50.188479761392273</v>
      </c>
      <c r="W60" s="6">
        <v>52.091661113878253</v>
      </c>
      <c r="X60" s="6">
        <v>51.09487951674258</v>
      </c>
      <c r="Y60" s="6">
        <v>46.240032808093737</v>
      </c>
      <c r="Z60" s="6">
        <v>48.617270922244437</v>
      </c>
      <c r="AA60" s="6">
        <v>51.842846964591352</v>
      </c>
      <c r="AB60" s="6">
        <v>54.234424012883075</v>
      </c>
      <c r="AC60" s="6">
        <v>55.982346955465353</v>
      </c>
      <c r="AD60" s="6">
        <v>55.945519575261415</v>
      </c>
      <c r="AE60" s="6">
        <v>60.942380408190253</v>
      </c>
      <c r="AF60" s="6">
        <v>62.026406286128804</v>
      </c>
      <c r="AG60" s="6">
        <v>58.405908268779889</v>
      </c>
      <c r="AH60" s="6">
        <v>52.956120105769799</v>
      </c>
      <c r="AI60" s="6">
        <v>49.176505222413759</v>
      </c>
      <c r="AJ60" s="6">
        <v>60.269242401762789</v>
      </c>
      <c r="AK60" s="6">
        <v>57.537450470050572</v>
      </c>
      <c r="AL60" s="6">
        <v>53.740976330848859</v>
      </c>
      <c r="AM60" s="6">
        <v>48.347385287534195</v>
      </c>
      <c r="AN60" s="6">
        <v>49.319934203501901</v>
      </c>
      <c r="AO60" s="6">
        <v>50.772038721528297</v>
      </c>
      <c r="AP60" s="6">
        <v>50.832298813534692</v>
      </c>
      <c r="AQ60" s="6">
        <v>50.367222087009729</v>
      </c>
      <c r="AR60" s="37">
        <v>47.368482259480523</v>
      </c>
    </row>
    <row r="61" spans="1:44" s="1" customFormat="1" x14ac:dyDescent="0.3">
      <c r="A61" s="36" t="s">
        <v>388</v>
      </c>
      <c r="B61" t="s">
        <v>14</v>
      </c>
      <c r="C61" s="67" t="s">
        <v>252</v>
      </c>
      <c r="D61" s="6">
        <v>97.57632233205409</v>
      </c>
      <c r="E61" s="6">
        <v>52.729766260366716</v>
      </c>
      <c r="F61" s="6">
        <v>80.892412541558997</v>
      </c>
      <c r="G61" s="6">
        <v>56.042701031177231</v>
      </c>
      <c r="H61" s="6">
        <v>36.762654831503141</v>
      </c>
      <c r="I61" s="6">
        <v>35.539828498865006</v>
      </c>
      <c r="J61" s="6">
        <v>26.635409361047181</v>
      </c>
      <c r="K61" s="6">
        <v>17.102966199424078</v>
      </c>
      <c r="L61" s="6">
        <v>14.190080063397513</v>
      </c>
      <c r="M61" s="6">
        <v>12.738495468763542</v>
      </c>
      <c r="N61" s="6">
        <v>6.5125040769415712</v>
      </c>
      <c r="O61" s="6">
        <v>14.760358423305107</v>
      </c>
      <c r="P61" s="6">
        <v>24.089393729779232</v>
      </c>
      <c r="Q61" s="6">
        <v>31.852471180262121</v>
      </c>
      <c r="R61" s="6">
        <v>27.156786810329375</v>
      </c>
      <c r="S61" s="6">
        <v>38.978215079869713</v>
      </c>
      <c r="T61" s="6">
        <v>47.486931882190987</v>
      </c>
      <c r="U61" s="6">
        <v>55.405205507821655</v>
      </c>
      <c r="V61" s="6">
        <v>51.498958923238924</v>
      </c>
      <c r="W61" s="6">
        <v>53.263017376515471</v>
      </c>
      <c r="X61" s="6">
        <v>52.477648161991873</v>
      </c>
      <c r="Y61" s="6">
        <v>47.431043612524405</v>
      </c>
      <c r="Z61" s="6">
        <v>49.66730515912699</v>
      </c>
      <c r="AA61" s="6">
        <v>52.206847685079644</v>
      </c>
      <c r="AB61" s="6">
        <v>54.797211598580603</v>
      </c>
      <c r="AC61" s="6">
        <v>56.643640582338286</v>
      </c>
      <c r="AD61" s="6">
        <v>56.317810182261333</v>
      </c>
      <c r="AE61" s="6">
        <v>61.280736718878799</v>
      </c>
      <c r="AF61" s="6">
        <v>62.884425465317655</v>
      </c>
      <c r="AG61" s="6">
        <v>59.101419311191549</v>
      </c>
      <c r="AH61" s="6">
        <v>54.07234181463631</v>
      </c>
      <c r="AI61" s="6">
        <v>50.039609113256411</v>
      </c>
      <c r="AJ61" s="6">
        <v>61.276389443729187</v>
      </c>
      <c r="AK61" s="6">
        <v>58.396950022477419</v>
      </c>
      <c r="AL61" s="6">
        <v>54.756880649450707</v>
      </c>
      <c r="AM61" s="6">
        <v>49.229984325514998</v>
      </c>
      <c r="AN61" s="6">
        <v>50.163244934087899</v>
      </c>
      <c r="AO61" s="6">
        <v>51.961751891643935</v>
      </c>
      <c r="AP61" s="6">
        <v>52.076439626196382</v>
      </c>
      <c r="AQ61" s="6">
        <v>51.311948764916231</v>
      </c>
      <c r="AR61" s="37">
        <v>48.335602999534856</v>
      </c>
    </row>
    <row r="62" spans="1:44" s="1" customFormat="1" x14ac:dyDescent="0.3">
      <c r="A62" s="36" t="s">
        <v>389</v>
      </c>
      <c r="B62" t="s">
        <v>14</v>
      </c>
      <c r="C62" s="67" t="s">
        <v>253</v>
      </c>
      <c r="D62" s="6">
        <v>97.57632233205409</v>
      </c>
      <c r="E62" s="6">
        <v>52.729766260366716</v>
      </c>
      <c r="F62" s="6">
        <v>80.892412541558997</v>
      </c>
      <c r="G62" s="6">
        <v>56.042701031177231</v>
      </c>
      <c r="H62" s="6">
        <v>36.762654831503141</v>
      </c>
      <c r="I62" s="6">
        <v>35.539828498865006</v>
      </c>
      <c r="J62" s="6">
        <v>26.635409361047181</v>
      </c>
      <c r="K62" s="6">
        <v>17.102966199424078</v>
      </c>
      <c r="L62" s="6">
        <v>14.190080063397513</v>
      </c>
      <c r="M62" s="6">
        <v>12.738495468763542</v>
      </c>
      <c r="N62" s="6">
        <v>6.5125040769415712</v>
      </c>
      <c r="O62" s="6">
        <v>14.760358423305107</v>
      </c>
      <c r="P62" s="6">
        <v>24.089393729779232</v>
      </c>
      <c r="Q62" s="6">
        <v>31.852471180262121</v>
      </c>
      <c r="R62" s="6">
        <v>27.156786810329375</v>
      </c>
      <c r="S62" s="6">
        <v>38.978215079869713</v>
      </c>
      <c r="T62" s="6">
        <v>47.486931882190987</v>
      </c>
      <c r="U62" s="6">
        <v>55.405205507821655</v>
      </c>
      <c r="V62" s="6">
        <v>51.498958923238924</v>
      </c>
      <c r="W62" s="6">
        <v>53.263017376515471</v>
      </c>
      <c r="X62" s="6">
        <v>52.477648161991873</v>
      </c>
      <c r="Y62" s="6">
        <v>47.431043612524405</v>
      </c>
      <c r="Z62" s="6">
        <v>49.66730515912699</v>
      </c>
      <c r="AA62" s="6">
        <v>52.206847685079644</v>
      </c>
      <c r="AB62" s="6">
        <v>54.797211598580603</v>
      </c>
      <c r="AC62" s="6">
        <v>56.643640582338286</v>
      </c>
      <c r="AD62" s="6">
        <v>56.317810182261333</v>
      </c>
      <c r="AE62" s="6">
        <v>61.280736718878799</v>
      </c>
      <c r="AF62" s="6">
        <v>62.884425465317655</v>
      </c>
      <c r="AG62" s="6">
        <v>59.101419311191549</v>
      </c>
      <c r="AH62" s="6">
        <v>54.07234181463631</v>
      </c>
      <c r="AI62" s="6">
        <v>50.039609113256411</v>
      </c>
      <c r="AJ62" s="6">
        <v>61.276389443729187</v>
      </c>
      <c r="AK62" s="6">
        <v>58.396950022477419</v>
      </c>
      <c r="AL62" s="6">
        <v>54.756880649450707</v>
      </c>
      <c r="AM62" s="6">
        <v>49.229984325514998</v>
      </c>
      <c r="AN62" s="6">
        <v>50.163244934087899</v>
      </c>
      <c r="AO62" s="6">
        <v>51.961751891643935</v>
      </c>
      <c r="AP62" s="6">
        <v>52.076439626196382</v>
      </c>
      <c r="AQ62" s="6">
        <v>51.311948764916231</v>
      </c>
      <c r="AR62" s="37">
        <v>48.335602999534856</v>
      </c>
    </row>
    <row r="63" spans="1:44" s="1" customFormat="1" x14ac:dyDescent="0.3">
      <c r="A63" s="36" t="s">
        <v>390</v>
      </c>
      <c r="B63" t="s">
        <v>14</v>
      </c>
      <c r="C63" s="67" t="s">
        <v>254</v>
      </c>
      <c r="D63" s="6">
        <v>95.634114358830914</v>
      </c>
      <c r="E63" s="6">
        <v>52.64823036743946</v>
      </c>
      <c r="F63" s="6">
        <v>80.236741792045834</v>
      </c>
      <c r="G63" s="6">
        <v>55.640387708489804</v>
      </c>
      <c r="H63" s="6">
        <v>35.181884292385419</v>
      </c>
      <c r="I63" s="6">
        <v>34.224983071128825</v>
      </c>
      <c r="J63" s="6">
        <v>25.344490848948023</v>
      </c>
      <c r="K63" s="6">
        <v>16.423224466872085</v>
      </c>
      <c r="L63" s="6">
        <v>13.90274357629721</v>
      </c>
      <c r="M63" s="6">
        <v>12.284528153361748</v>
      </c>
      <c r="N63" s="6">
        <v>6.4083463381212864</v>
      </c>
      <c r="O63" s="6">
        <v>14.589222188595301</v>
      </c>
      <c r="P63" s="6">
        <v>24.034397241031719</v>
      </c>
      <c r="Q63" s="6">
        <v>31.711515094169812</v>
      </c>
      <c r="R63" s="6">
        <v>27.090937679233786</v>
      </c>
      <c r="S63" s="6">
        <v>38.947407112322381</v>
      </c>
      <c r="T63" s="6">
        <v>47.467920157666747</v>
      </c>
      <c r="U63" s="6">
        <v>55.352450295879891</v>
      </c>
      <c r="V63" s="6">
        <v>51.313448337210012</v>
      </c>
      <c r="W63" s="6">
        <v>53.232010894119917</v>
      </c>
      <c r="X63" s="6">
        <v>52.404564306631066</v>
      </c>
      <c r="Y63" s="6">
        <v>47.690317156632432</v>
      </c>
      <c r="Z63" s="6">
        <v>49.948682565298292</v>
      </c>
      <c r="AA63" s="6">
        <v>52.906237801861728</v>
      </c>
      <c r="AB63" s="6">
        <v>55.339551137206584</v>
      </c>
      <c r="AC63" s="6">
        <v>57.21943949981587</v>
      </c>
      <c r="AD63" s="6">
        <v>57.062341906780262</v>
      </c>
      <c r="AE63" s="6">
        <v>61.925414805585952</v>
      </c>
      <c r="AF63" s="6">
        <v>63.3474229448911</v>
      </c>
      <c r="AG63" s="6">
        <v>59.700120486226169</v>
      </c>
      <c r="AH63" s="6">
        <v>54.693240136618435</v>
      </c>
      <c r="AI63" s="6">
        <v>50.886375961269557</v>
      </c>
      <c r="AJ63" s="6">
        <v>61.773916041459451</v>
      </c>
      <c r="AK63" s="6">
        <v>59.186143379583051</v>
      </c>
      <c r="AL63" s="6">
        <v>55.456187331606856</v>
      </c>
      <c r="AM63" s="6">
        <v>50.215956069720079</v>
      </c>
      <c r="AN63" s="6">
        <v>51.073829543475036</v>
      </c>
      <c r="AO63" s="6">
        <v>52.771771772066842</v>
      </c>
      <c r="AP63" s="6">
        <v>52.92015821437392</v>
      </c>
      <c r="AQ63" s="6">
        <v>52.134228027766085</v>
      </c>
      <c r="AR63" s="37">
        <v>49.161203562490705</v>
      </c>
    </row>
    <row r="64" spans="1:44" s="1" customFormat="1" x14ac:dyDescent="0.3">
      <c r="A64" s="36" t="s">
        <v>391</v>
      </c>
      <c r="B64" t="s">
        <v>13</v>
      </c>
      <c r="C64" s="67" t="s">
        <v>255</v>
      </c>
      <c r="D64" s="6">
        <v>45.740735612658433</v>
      </c>
      <c r="E64" s="6">
        <v>18.504865159884037</v>
      </c>
      <c r="F64" s="6">
        <v>55.610931379850385</v>
      </c>
      <c r="G64" s="6">
        <v>63.749998368557243</v>
      </c>
      <c r="H64" s="6">
        <v>47.75274671035865</v>
      </c>
      <c r="I64" s="6">
        <v>44.224811020437549</v>
      </c>
      <c r="J64" s="6">
        <v>37.228410336606082</v>
      </c>
      <c r="K64" s="6">
        <v>28.978624628651819</v>
      </c>
      <c r="L64" s="6">
        <v>25.220509916292979</v>
      </c>
      <c r="M64" s="6">
        <v>20.075409893744641</v>
      </c>
      <c r="N64" s="6">
        <v>13.824700878925876</v>
      </c>
      <c r="O64" s="6">
        <v>18.656840586574511</v>
      </c>
      <c r="P64" s="6">
        <v>26.288411490993656</v>
      </c>
      <c r="Q64" s="6">
        <v>34.933779967963332</v>
      </c>
      <c r="R64" s="6">
        <v>29.804750648020644</v>
      </c>
      <c r="S64" s="6">
        <v>41.66816252058468</v>
      </c>
      <c r="T64" s="6">
        <v>50.073333209170109</v>
      </c>
      <c r="U64" s="6">
        <v>59.109254880754882</v>
      </c>
      <c r="V64" s="6">
        <v>54.506034656449842</v>
      </c>
      <c r="W64" s="6">
        <v>56.336831836011385</v>
      </c>
      <c r="X64" s="6">
        <v>56.234402941994247</v>
      </c>
      <c r="Y64" s="6">
        <v>51.55860149628591</v>
      </c>
      <c r="Z64" s="6">
        <v>57.798452966107661</v>
      </c>
      <c r="AA64" s="6">
        <v>56.769225789310589</v>
      </c>
      <c r="AB64" s="6">
        <v>59.507378214716937</v>
      </c>
      <c r="AC64" s="6">
        <v>61.030809471790583</v>
      </c>
      <c r="AD64" s="6">
        <v>60.07403035926496</v>
      </c>
      <c r="AE64" s="6">
        <v>65.562488717015583</v>
      </c>
      <c r="AF64" s="6">
        <v>65.725123786865382</v>
      </c>
      <c r="AG64" s="6">
        <v>62.04480234439589</v>
      </c>
      <c r="AH64" s="6">
        <v>56.943602959597399</v>
      </c>
      <c r="AI64" s="6">
        <v>53.953690848907584</v>
      </c>
      <c r="AJ64" s="6">
        <v>64.044759907416051</v>
      </c>
      <c r="AK64" s="6">
        <v>61.820133007598272</v>
      </c>
      <c r="AL64" s="6">
        <v>57.688058084814173</v>
      </c>
      <c r="AM64" s="6">
        <v>52.966661185228062</v>
      </c>
      <c r="AN64" s="6">
        <v>54.007586619585005</v>
      </c>
      <c r="AO64" s="6">
        <v>55.700305730926218</v>
      </c>
      <c r="AP64" s="6">
        <v>56.014799714698086</v>
      </c>
      <c r="AQ64" s="6">
        <v>55.306471085200243</v>
      </c>
      <c r="AR64" s="37">
        <v>51.817116295204627</v>
      </c>
    </row>
    <row r="65" spans="1:44" x14ac:dyDescent="0.3">
      <c r="A65" s="36" t="s">
        <v>392</v>
      </c>
      <c r="B65" t="s">
        <v>13</v>
      </c>
      <c r="C65" s="67" t="s">
        <v>256</v>
      </c>
      <c r="D65" s="6">
        <v>99.346329465160991</v>
      </c>
      <c r="E65" s="6">
        <v>55.86174156059203</v>
      </c>
      <c r="F65" s="6">
        <v>82.754044774766342</v>
      </c>
      <c r="G65" s="6">
        <v>62.690886362721251</v>
      </c>
      <c r="H65" s="6">
        <v>39.806987986603573</v>
      </c>
      <c r="I65" s="6">
        <v>36.583496747832449</v>
      </c>
      <c r="J65" s="6">
        <v>28.23331791710423</v>
      </c>
      <c r="K65" s="6">
        <v>19.858623946710605</v>
      </c>
      <c r="L65" s="6">
        <v>18.37439541073751</v>
      </c>
      <c r="M65" s="6">
        <v>13.869147266924662</v>
      </c>
      <c r="N65" s="6">
        <v>8.0828473773730103</v>
      </c>
      <c r="O65" s="6">
        <v>16.329642890289687</v>
      </c>
      <c r="P65" s="6">
        <v>26.11977899278326</v>
      </c>
      <c r="Q65" s="6">
        <v>34.619786556184451</v>
      </c>
      <c r="R65" s="6">
        <v>29.091733680255761</v>
      </c>
      <c r="S65" s="6">
        <v>40.5641489127715</v>
      </c>
      <c r="T65" s="6">
        <v>48.909959866686641</v>
      </c>
      <c r="U65" s="6">
        <v>57.841107211019754</v>
      </c>
      <c r="V65" s="6">
        <v>52.851945969099319</v>
      </c>
      <c r="W65" s="6">
        <v>54.622777602047712</v>
      </c>
      <c r="X65" s="6">
        <v>54.457975148651911</v>
      </c>
      <c r="Y65" s="6">
        <v>50.071030612610542</v>
      </c>
      <c r="Z65" s="6">
        <v>56.814026161554459</v>
      </c>
      <c r="AA65" s="6">
        <v>56.004065041904589</v>
      </c>
      <c r="AB65" s="6">
        <v>58.731325408201748</v>
      </c>
      <c r="AC65" s="6">
        <v>60.22300872305464</v>
      </c>
      <c r="AD65" s="6">
        <v>59.077012929564283</v>
      </c>
      <c r="AE65" s="6">
        <v>64.742578437492043</v>
      </c>
      <c r="AF65" s="6">
        <v>65.002985442257597</v>
      </c>
      <c r="AG65" s="6">
        <v>61.370615345836548</v>
      </c>
      <c r="AH65" s="6">
        <v>56.441446779097518</v>
      </c>
      <c r="AI65" s="6">
        <v>53.221174111001176</v>
      </c>
      <c r="AJ65" s="6">
        <v>63.346839343244234</v>
      </c>
      <c r="AK65" s="6">
        <v>60.964631585349679</v>
      </c>
      <c r="AL65" s="6">
        <v>56.780272408316236</v>
      </c>
      <c r="AM65" s="6">
        <v>52.00777890852418</v>
      </c>
      <c r="AN65" s="6">
        <v>53.19579764482495</v>
      </c>
      <c r="AO65" s="6">
        <v>54.848394064744973</v>
      </c>
      <c r="AP65" s="6">
        <v>55.228062374588241</v>
      </c>
      <c r="AQ65" s="6">
        <v>54.421445406979522</v>
      </c>
      <c r="AR65" s="37">
        <v>50.91562325274883</v>
      </c>
    </row>
    <row r="66" spans="1:44" x14ac:dyDescent="0.3">
      <c r="A66" s="36" t="s">
        <v>393</v>
      </c>
      <c r="B66" t="s">
        <v>13</v>
      </c>
      <c r="C66" s="67" t="s">
        <v>257</v>
      </c>
      <c r="D66" s="6">
        <v>99.346329465160991</v>
      </c>
      <c r="E66" s="6">
        <v>55.86174156059203</v>
      </c>
      <c r="F66" s="6">
        <v>82.754044774766342</v>
      </c>
      <c r="G66" s="6">
        <v>62.690886362721251</v>
      </c>
      <c r="H66" s="6">
        <v>39.806987986603573</v>
      </c>
      <c r="I66" s="6">
        <v>36.583496747832449</v>
      </c>
      <c r="J66" s="6">
        <v>28.23331791710423</v>
      </c>
      <c r="K66" s="6">
        <v>19.858623946710605</v>
      </c>
      <c r="L66" s="6">
        <v>18.37439541073751</v>
      </c>
      <c r="M66" s="6">
        <v>13.869147266924662</v>
      </c>
      <c r="N66" s="6">
        <v>8.0828473773730103</v>
      </c>
      <c r="O66" s="6">
        <v>16.329642890289687</v>
      </c>
      <c r="P66" s="6">
        <v>26.11977899278326</v>
      </c>
      <c r="Q66" s="6">
        <v>34.619786556184451</v>
      </c>
      <c r="R66" s="6">
        <v>29.091733680255761</v>
      </c>
      <c r="S66" s="6">
        <v>40.5641489127715</v>
      </c>
      <c r="T66" s="6">
        <v>48.909959866686641</v>
      </c>
      <c r="U66" s="6">
        <v>57.841107211019754</v>
      </c>
      <c r="V66" s="6">
        <v>52.851945969099319</v>
      </c>
      <c r="W66" s="6">
        <v>54.622777602047712</v>
      </c>
      <c r="X66" s="6">
        <v>54.457975148651911</v>
      </c>
      <c r="Y66" s="6">
        <v>50.071030612610542</v>
      </c>
      <c r="Z66" s="6">
        <v>56.814026161554459</v>
      </c>
      <c r="AA66" s="6">
        <v>56.004065041904589</v>
      </c>
      <c r="AB66" s="6">
        <v>58.731325408201748</v>
      </c>
      <c r="AC66" s="6">
        <v>60.22300872305464</v>
      </c>
      <c r="AD66" s="6">
        <v>59.077012929564283</v>
      </c>
      <c r="AE66" s="6">
        <v>64.742578437492043</v>
      </c>
      <c r="AF66" s="6">
        <v>65.002985442257597</v>
      </c>
      <c r="AG66" s="6">
        <v>61.370615345836548</v>
      </c>
      <c r="AH66" s="6">
        <v>56.441446779097518</v>
      </c>
      <c r="AI66" s="6">
        <v>53.221174111001176</v>
      </c>
      <c r="AJ66" s="6">
        <v>63.346839343244234</v>
      </c>
      <c r="AK66" s="6">
        <v>60.964631585349679</v>
      </c>
      <c r="AL66" s="6">
        <v>56.780272408316236</v>
      </c>
      <c r="AM66" s="6">
        <v>52.00777890852418</v>
      </c>
      <c r="AN66" s="6">
        <v>53.19579764482495</v>
      </c>
      <c r="AO66" s="6">
        <v>54.848394064744973</v>
      </c>
      <c r="AP66" s="6">
        <v>55.228062374588241</v>
      </c>
      <c r="AQ66" s="6">
        <v>54.421445406979522</v>
      </c>
      <c r="AR66" s="37">
        <v>50.91562325274883</v>
      </c>
    </row>
    <row r="67" spans="1:44" x14ac:dyDescent="0.3">
      <c r="A67" s="36" t="s">
        <v>394</v>
      </c>
      <c r="B67" t="s">
        <v>13</v>
      </c>
      <c r="C67" s="67" t="s">
        <v>258</v>
      </c>
      <c r="D67" s="6">
        <v>99.346329465160991</v>
      </c>
      <c r="E67" s="6">
        <v>55.86174156059203</v>
      </c>
      <c r="F67" s="6">
        <v>82.754044774766342</v>
      </c>
      <c r="G67" s="6">
        <v>62.690886362721251</v>
      </c>
      <c r="H67" s="6">
        <v>39.806987986603573</v>
      </c>
      <c r="I67" s="6">
        <v>36.583496747832449</v>
      </c>
      <c r="J67" s="6">
        <v>28.23331791710423</v>
      </c>
      <c r="K67" s="6">
        <v>19.858623946710605</v>
      </c>
      <c r="L67" s="6">
        <v>18.37439541073751</v>
      </c>
      <c r="M67" s="6">
        <v>13.869147266924662</v>
      </c>
      <c r="N67" s="6">
        <v>8.0828473773730103</v>
      </c>
      <c r="O67" s="6">
        <v>16.329642890289687</v>
      </c>
      <c r="P67" s="6">
        <v>26.11977899278326</v>
      </c>
      <c r="Q67" s="6">
        <v>34.619786556184451</v>
      </c>
      <c r="R67" s="6">
        <v>29.091733680255761</v>
      </c>
      <c r="S67" s="6">
        <v>40.5641489127715</v>
      </c>
      <c r="T67" s="6">
        <v>48.909959866686641</v>
      </c>
      <c r="U67" s="6">
        <v>57.841107211019754</v>
      </c>
      <c r="V67" s="6">
        <v>52.851945969099319</v>
      </c>
      <c r="W67" s="6">
        <v>54.622777602047712</v>
      </c>
      <c r="X67" s="6">
        <v>54.457975148651911</v>
      </c>
      <c r="Y67" s="6">
        <v>50.071030612610542</v>
      </c>
      <c r="Z67" s="6">
        <v>56.814026161554459</v>
      </c>
      <c r="AA67" s="6">
        <v>56.004065041904589</v>
      </c>
      <c r="AB67" s="6">
        <v>58.731325408201748</v>
      </c>
      <c r="AC67" s="6">
        <v>60.22300872305464</v>
      </c>
      <c r="AD67" s="6">
        <v>59.077012929564283</v>
      </c>
      <c r="AE67" s="6">
        <v>64.742578437492043</v>
      </c>
      <c r="AF67" s="6">
        <v>65.002985442257597</v>
      </c>
      <c r="AG67" s="6">
        <v>61.370615345836548</v>
      </c>
      <c r="AH67" s="6">
        <v>56.441446779097518</v>
      </c>
      <c r="AI67" s="6">
        <v>53.221174111001176</v>
      </c>
      <c r="AJ67" s="6">
        <v>63.346839343244234</v>
      </c>
      <c r="AK67" s="6">
        <v>60.964631585349679</v>
      </c>
      <c r="AL67" s="6">
        <v>56.780272408316236</v>
      </c>
      <c r="AM67" s="6">
        <v>52.00777890852418</v>
      </c>
      <c r="AN67" s="6">
        <v>53.19579764482495</v>
      </c>
      <c r="AO67" s="6">
        <v>54.848394064744973</v>
      </c>
      <c r="AP67" s="6">
        <v>55.228062374588241</v>
      </c>
      <c r="AQ67" s="6">
        <v>54.421445406979522</v>
      </c>
      <c r="AR67" s="37">
        <v>50.91562325274883</v>
      </c>
    </row>
    <row r="68" spans="1:44" x14ac:dyDescent="0.3">
      <c r="A68" s="36" t="s">
        <v>395</v>
      </c>
      <c r="B68" t="s">
        <v>13</v>
      </c>
      <c r="C68" s="67" t="s">
        <v>259</v>
      </c>
      <c r="D68" s="6">
        <v>99.641782994497461</v>
      </c>
      <c r="E68" s="6">
        <v>55.884328741283021</v>
      </c>
      <c r="F68" s="6">
        <v>82.522284584271546</v>
      </c>
      <c r="G68" s="6">
        <v>62.809793186233115</v>
      </c>
      <c r="H68" s="6">
        <v>39.966160283936411</v>
      </c>
      <c r="I68" s="6">
        <v>36.794872382729743</v>
      </c>
      <c r="J68" s="6">
        <v>28.584296448970818</v>
      </c>
      <c r="K68" s="6">
        <v>20.146557421379761</v>
      </c>
      <c r="L68" s="6">
        <v>18.489341673282599</v>
      </c>
      <c r="M68" s="6">
        <v>14.443797255393195</v>
      </c>
      <c r="N68" s="6">
        <v>8.3289003198510798</v>
      </c>
      <c r="O68" s="6">
        <v>16.639169505590903</v>
      </c>
      <c r="P68" s="6">
        <v>26.519897084492534</v>
      </c>
      <c r="Q68" s="6">
        <v>35.045150787456805</v>
      </c>
      <c r="R68" s="6">
        <v>30.023438645329616</v>
      </c>
      <c r="S68" s="6">
        <v>41.6806359825203</v>
      </c>
      <c r="T68" s="6">
        <v>49.838722964453233</v>
      </c>
      <c r="U68" s="6">
        <v>58.73557838779324</v>
      </c>
      <c r="V68" s="6">
        <v>54.150481817989586</v>
      </c>
      <c r="W68" s="6">
        <v>55.784054056631106</v>
      </c>
      <c r="X68" s="6">
        <v>55.672603548574564</v>
      </c>
      <c r="Y68" s="6">
        <v>51.484674699948116</v>
      </c>
      <c r="Z68" s="6">
        <v>58.005333214755218</v>
      </c>
      <c r="AA68" s="6">
        <v>57.246759700689672</v>
      </c>
      <c r="AB68" s="6">
        <v>59.930780218058828</v>
      </c>
      <c r="AC68" s="6">
        <v>61.460834685332543</v>
      </c>
      <c r="AD68" s="6">
        <v>60.01563501065641</v>
      </c>
      <c r="AE68" s="6">
        <v>65.604537886363261</v>
      </c>
      <c r="AF68" s="6">
        <v>65.968163186351688</v>
      </c>
      <c r="AG68" s="6">
        <v>62.213412188270659</v>
      </c>
      <c r="AH68" s="6">
        <v>57.052380055953464</v>
      </c>
      <c r="AI68" s="6">
        <v>53.847270272812729</v>
      </c>
      <c r="AJ68" s="6">
        <v>64.113447604782593</v>
      </c>
      <c r="AK68" s="6">
        <v>61.657607080091722</v>
      </c>
      <c r="AL68" s="6">
        <v>57.260840902084148</v>
      </c>
      <c r="AM68" s="6">
        <v>52.635464046693293</v>
      </c>
      <c r="AN68" s="6">
        <v>53.793848089371295</v>
      </c>
      <c r="AO68" s="6">
        <v>55.695757568332183</v>
      </c>
      <c r="AP68" s="6">
        <v>55.859829805204576</v>
      </c>
      <c r="AQ68" s="6">
        <v>55.025626833410811</v>
      </c>
      <c r="AR68" s="37">
        <v>51.43969049990779</v>
      </c>
    </row>
    <row r="69" spans="1:44" x14ac:dyDescent="0.3">
      <c r="A69" s="36" t="s">
        <v>396</v>
      </c>
      <c r="B69" t="s">
        <v>13</v>
      </c>
      <c r="C69" s="67" t="s">
        <v>260</v>
      </c>
      <c r="D69" s="6">
        <v>98.975579225191552</v>
      </c>
      <c r="E69" s="6">
        <v>55.886783880356532</v>
      </c>
      <c r="F69" s="6">
        <v>82.772607360849179</v>
      </c>
      <c r="G69" s="6">
        <v>63.140324711819872</v>
      </c>
      <c r="H69" s="6">
        <v>40.316643305457468</v>
      </c>
      <c r="I69" s="6">
        <v>37.095961007862122</v>
      </c>
      <c r="J69" s="6">
        <v>29.168511969647184</v>
      </c>
      <c r="K69" s="6">
        <v>20.953535459881291</v>
      </c>
      <c r="L69" s="6">
        <v>19.022317442698327</v>
      </c>
      <c r="M69" s="6">
        <v>14.765454810138625</v>
      </c>
      <c r="N69" s="6">
        <v>8.6052186257159224</v>
      </c>
      <c r="O69" s="6">
        <v>16.848588462311007</v>
      </c>
      <c r="P69" s="6">
        <v>26.802051459539438</v>
      </c>
      <c r="Q69" s="6">
        <v>35.1796733352502</v>
      </c>
      <c r="R69" s="6">
        <v>30.273640591691702</v>
      </c>
      <c r="S69" s="6">
        <v>42.097331152474055</v>
      </c>
      <c r="T69" s="6">
        <v>50.380303527972153</v>
      </c>
      <c r="U69" s="6">
        <v>59.209410394227966</v>
      </c>
      <c r="V69" s="6">
        <v>54.528588151468206</v>
      </c>
      <c r="W69" s="6">
        <v>56.084962875797622</v>
      </c>
      <c r="X69" s="6">
        <v>56.207902902779765</v>
      </c>
      <c r="Y69" s="6">
        <v>51.906884761422091</v>
      </c>
      <c r="Z69" s="6">
        <v>58.420787271889779</v>
      </c>
      <c r="AA69" s="6">
        <v>57.703207366101424</v>
      </c>
      <c r="AB69" s="6">
        <v>60.467647680851016</v>
      </c>
      <c r="AC69" s="6">
        <v>62.220404600490859</v>
      </c>
      <c r="AD69" s="6">
        <v>60.914833430497474</v>
      </c>
      <c r="AE69" s="6">
        <v>66.548801074809759</v>
      </c>
      <c r="AF69" s="6">
        <v>66.69114638210462</v>
      </c>
      <c r="AG69" s="6">
        <v>63.059258216239819</v>
      </c>
      <c r="AH69" s="6">
        <v>57.815490254844306</v>
      </c>
      <c r="AI69" s="6">
        <v>54.695807618249759</v>
      </c>
      <c r="AJ69" s="6">
        <v>64.88557941715122</v>
      </c>
      <c r="AK69" s="6">
        <v>62.547859092523048</v>
      </c>
      <c r="AL69" s="6">
        <v>58.277786908414363</v>
      </c>
      <c r="AM69" s="6">
        <v>53.602875299698525</v>
      </c>
      <c r="AN69" s="6">
        <v>54.755142039358859</v>
      </c>
      <c r="AO69" s="6">
        <v>56.695523671725361</v>
      </c>
      <c r="AP69" s="6">
        <v>56.968394099599564</v>
      </c>
      <c r="AQ69" s="6">
        <v>56.151338219177703</v>
      </c>
      <c r="AR69" s="37">
        <v>52.448984203181283</v>
      </c>
    </row>
    <row r="70" spans="1:44" x14ac:dyDescent="0.3">
      <c r="A70" s="36" t="s">
        <v>397</v>
      </c>
      <c r="B70" t="s">
        <v>13</v>
      </c>
      <c r="C70" s="67" t="s">
        <v>261</v>
      </c>
      <c r="D70" s="6">
        <v>98.975579225191552</v>
      </c>
      <c r="E70" s="6">
        <v>55.886783880356532</v>
      </c>
      <c r="F70" s="6">
        <v>82.772607360849179</v>
      </c>
      <c r="G70" s="6">
        <v>63.140324711819872</v>
      </c>
      <c r="H70" s="6">
        <v>40.316643305457468</v>
      </c>
      <c r="I70" s="6">
        <v>37.095961007862122</v>
      </c>
      <c r="J70" s="6">
        <v>29.168511969647184</v>
      </c>
      <c r="K70" s="6">
        <v>20.953535459881291</v>
      </c>
      <c r="L70" s="6">
        <v>19.022317442698327</v>
      </c>
      <c r="M70" s="6">
        <v>14.765454810138625</v>
      </c>
      <c r="N70" s="6">
        <v>8.6052186257159224</v>
      </c>
      <c r="O70" s="6">
        <v>16.848588462311007</v>
      </c>
      <c r="P70" s="6">
        <v>26.802051459539438</v>
      </c>
      <c r="Q70" s="6">
        <v>35.1796733352502</v>
      </c>
      <c r="R70" s="6">
        <v>30.273640591691702</v>
      </c>
      <c r="S70" s="6">
        <v>42.097331152474055</v>
      </c>
      <c r="T70" s="6">
        <v>50.380303527972153</v>
      </c>
      <c r="U70" s="6">
        <v>59.209410394227966</v>
      </c>
      <c r="V70" s="6">
        <v>54.528588151468206</v>
      </c>
      <c r="W70" s="6">
        <v>56.084962875797622</v>
      </c>
      <c r="X70" s="6">
        <v>56.207902902779765</v>
      </c>
      <c r="Y70" s="6">
        <v>51.906884761422091</v>
      </c>
      <c r="Z70" s="6">
        <v>58.420787271889779</v>
      </c>
      <c r="AA70" s="6">
        <v>57.703207366101424</v>
      </c>
      <c r="AB70" s="6">
        <v>60.467647680851016</v>
      </c>
      <c r="AC70" s="6">
        <v>62.220404600490859</v>
      </c>
      <c r="AD70" s="6">
        <v>60.914833430497474</v>
      </c>
      <c r="AE70" s="6">
        <v>66.548801074809759</v>
      </c>
      <c r="AF70" s="6">
        <v>66.69114638210462</v>
      </c>
      <c r="AG70" s="6">
        <v>63.059258216239819</v>
      </c>
      <c r="AH70" s="6">
        <v>57.815490254844306</v>
      </c>
      <c r="AI70" s="6">
        <v>54.695807618249759</v>
      </c>
      <c r="AJ70" s="6">
        <v>64.88557941715122</v>
      </c>
      <c r="AK70" s="6">
        <v>62.547859092523048</v>
      </c>
      <c r="AL70" s="6">
        <v>58.277786908414363</v>
      </c>
      <c r="AM70" s="6">
        <v>53.602875299698525</v>
      </c>
      <c r="AN70" s="6">
        <v>54.755142039358859</v>
      </c>
      <c r="AO70" s="6">
        <v>56.695523671725361</v>
      </c>
      <c r="AP70" s="6">
        <v>56.968394099599564</v>
      </c>
      <c r="AQ70" s="6">
        <v>56.151338219177703</v>
      </c>
      <c r="AR70" s="37">
        <v>52.448984203181283</v>
      </c>
    </row>
    <row r="71" spans="1:44" x14ac:dyDescent="0.3">
      <c r="A71" s="36" t="s">
        <v>398</v>
      </c>
      <c r="B71" t="s">
        <v>13</v>
      </c>
      <c r="C71" s="67" t="s">
        <v>262</v>
      </c>
      <c r="D71" s="6">
        <v>99.641782994497461</v>
      </c>
      <c r="E71" s="6">
        <v>55.884328741283021</v>
      </c>
      <c r="F71" s="6">
        <v>82.522284584271546</v>
      </c>
      <c r="G71" s="6">
        <v>62.809793186233115</v>
      </c>
      <c r="H71" s="6">
        <v>39.966160283936411</v>
      </c>
      <c r="I71" s="6">
        <v>36.794872382729743</v>
      </c>
      <c r="J71" s="6">
        <v>28.584296448970818</v>
      </c>
      <c r="K71" s="6">
        <v>20.146557421379761</v>
      </c>
      <c r="L71" s="6">
        <v>18.489341673282599</v>
      </c>
      <c r="M71" s="6">
        <v>14.443797255393195</v>
      </c>
      <c r="N71" s="6">
        <v>8.3289003198510798</v>
      </c>
      <c r="O71" s="6">
        <v>16.639169505590903</v>
      </c>
      <c r="P71" s="6">
        <v>26.519897084492534</v>
      </c>
      <c r="Q71" s="6">
        <v>35.045150787456805</v>
      </c>
      <c r="R71" s="6">
        <v>30.023438645329616</v>
      </c>
      <c r="S71" s="6">
        <v>41.6806359825203</v>
      </c>
      <c r="T71" s="6">
        <v>49.838722964453233</v>
      </c>
      <c r="U71" s="6">
        <v>58.73557838779324</v>
      </c>
      <c r="V71" s="6">
        <v>54.150481817989586</v>
      </c>
      <c r="W71" s="6">
        <v>55.784054056631106</v>
      </c>
      <c r="X71" s="6">
        <v>55.672603548574564</v>
      </c>
      <c r="Y71" s="6">
        <v>51.484674699948116</v>
      </c>
      <c r="Z71" s="6">
        <v>58.005333214755218</v>
      </c>
      <c r="AA71" s="6">
        <v>57.246759700689672</v>
      </c>
      <c r="AB71" s="6">
        <v>59.930780218058828</v>
      </c>
      <c r="AC71" s="6">
        <v>61.460834685332543</v>
      </c>
      <c r="AD71" s="6">
        <v>60.01563501065641</v>
      </c>
      <c r="AE71" s="6">
        <v>65.604537886363261</v>
      </c>
      <c r="AF71" s="6">
        <v>65.968163186351688</v>
      </c>
      <c r="AG71" s="6">
        <v>62.213412188270659</v>
      </c>
      <c r="AH71" s="6">
        <v>57.052380055953464</v>
      </c>
      <c r="AI71" s="6">
        <v>53.847270272812729</v>
      </c>
      <c r="AJ71" s="6">
        <v>64.113447604782593</v>
      </c>
      <c r="AK71" s="6">
        <v>61.657607080091722</v>
      </c>
      <c r="AL71" s="6">
        <v>57.260840902084148</v>
      </c>
      <c r="AM71" s="6">
        <v>52.635464046693293</v>
      </c>
      <c r="AN71" s="6">
        <v>53.793848089371295</v>
      </c>
      <c r="AO71" s="6">
        <v>55.695757568332183</v>
      </c>
      <c r="AP71" s="6">
        <v>55.859829805204576</v>
      </c>
      <c r="AQ71" s="6">
        <v>55.025626833410811</v>
      </c>
      <c r="AR71" s="37">
        <v>51.43969049990779</v>
      </c>
    </row>
    <row r="72" spans="1:44" x14ac:dyDescent="0.3">
      <c r="A72" s="36" t="s">
        <v>399</v>
      </c>
      <c r="B72" t="s">
        <v>13</v>
      </c>
      <c r="C72" s="67" t="s">
        <v>263</v>
      </c>
      <c r="D72" s="6">
        <v>99.641782994497461</v>
      </c>
      <c r="E72" s="6">
        <v>55.884328741283021</v>
      </c>
      <c r="F72" s="6">
        <v>82.522284584271546</v>
      </c>
      <c r="G72" s="6">
        <v>62.809793186233115</v>
      </c>
      <c r="H72" s="6">
        <v>39.966160283936411</v>
      </c>
      <c r="I72" s="6">
        <v>36.794872382729743</v>
      </c>
      <c r="J72" s="6">
        <v>28.584296448970818</v>
      </c>
      <c r="K72" s="6">
        <v>20.146557421379761</v>
      </c>
      <c r="L72" s="6">
        <v>18.489341673282599</v>
      </c>
      <c r="M72" s="6">
        <v>14.443797255393195</v>
      </c>
      <c r="N72" s="6">
        <v>8.3289003198510798</v>
      </c>
      <c r="O72" s="6">
        <v>16.639169505590903</v>
      </c>
      <c r="P72" s="6">
        <v>26.519897084492534</v>
      </c>
      <c r="Q72" s="6">
        <v>35.045150787456805</v>
      </c>
      <c r="R72" s="6">
        <v>30.023438645329616</v>
      </c>
      <c r="S72" s="6">
        <v>41.6806359825203</v>
      </c>
      <c r="T72" s="6">
        <v>49.838722964453233</v>
      </c>
      <c r="U72" s="6">
        <v>58.73557838779324</v>
      </c>
      <c r="V72" s="6">
        <v>54.150481817989586</v>
      </c>
      <c r="W72" s="6">
        <v>55.784054056631106</v>
      </c>
      <c r="X72" s="6">
        <v>55.672603548574564</v>
      </c>
      <c r="Y72" s="6">
        <v>51.484674699948116</v>
      </c>
      <c r="Z72" s="6">
        <v>58.005333214755218</v>
      </c>
      <c r="AA72" s="6">
        <v>57.246759700689672</v>
      </c>
      <c r="AB72" s="6">
        <v>59.930780218058828</v>
      </c>
      <c r="AC72" s="6">
        <v>61.460834685332543</v>
      </c>
      <c r="AD72" s="6">
        <v>60.01563501065641</v>
      </c>
      <c r="AE72" s="6">
        <v>65.604537886363261</v>
      </c>
      <c r="AF72" s="6">
        <v>65.968163186351688</v>
      </c>
      <c r="AG72" s="6">
        <v>62.213412188270659</v>
      </c>
      <c r="AH72" s="6">
        <v>57.052380055953464</v>
      </c>
      <c r="AI72" s="6">
        <v>53.847270272812729</v>
      </c>
      <c r="AJ72" s="6">
        <v>64.113447604782593</v>
      </c>
      <c r="AK72" s="6">
        <v>61.657607080091722</v>
      </c>
      <c r="AL72" s="6">
        <v>57.260840902084148</v>
      </c>
      <c r="AM72" s="6">
        <v>52.635464046693293</v>
      </c>
      <c r="AN72" s="6">
        <v>53.793848089371295</v>
      </c>
      <c r="AO72" s="6">
        <v>55.695757568332183</v>
      </c>
      <c r="AP72" s="6">
        <v>55.859829805204576</v>
      </c>
      <c r="AQ72" s="6">
        <v>55.025626833410811</v>
      </c>
      <c r="AR72" s="37">
        <v>51.43969049990779</v>
      </c>
    </row>
    <row r="73" spans="1:44" x14ac:dyDescent="0.3">
      <c r="A73" s="36" t="s">
        <v>400</v>
      </c>
      <c r="B73" t="s">
        <v>19</v>
      </c>
      <c r="C73" s="67" t="s">
        <v>264</v>
      </c>
      <c r="D73" s="6">
        <v>56.762032295859306</v>
      </c>
      <c r="E73" s="6">
        <v>44.165661132140706</v>
      </c>
      <c r="F73" s="6">
        <v>63.723731650785169</v>
      </c>
      <c r="G73" s="6">
        <v>93.655890312471229</v>
      </c>
      <c r="H73" s="6">
        <v>37.823214289652306</v>
      </c>
      <c r="I73" s="6">
        <v>36.118327430154338</v>
      </c>
      <c r="J73" s="6">
        <v>28.753633972022445</v>
      </c>
      <c r="K73" s="6">
        <v>21.262075435650583</v>
      </c>
      <c r="L73" s="6">
        <v>17.31716116128349</v>
      </c>
      <c r="M73" s="6">
        <v>14.728436934947869</v>
      </c>
      <c r="N73" s="6">
        <v>10.208829100748281</v>
      </c>
      <c r="O73" s="6">
        <v>14.826700111817061</v>
      </c>
      <c r="P73" s="6">
        <v>21.396508736277735</v>
      </c>
      <c r="Q73" s="6">
        <v>28.978505147129027</v>
      </c>
      <c r="R73" s="6">
        <v>25.769353421862803</v>
      </c>
      <c r="S73" s="6">
        <v>37.312391016216587</v>
      </c>
      <c r="T73" s="6">
        <v>45.199223521518157</v>
      </c>
      <c r="U73" s="6">
        <v>53.494831185994798</v>
      </c>
      <c r="V73" s="6">
        <v>51.01354968012344</v>
      </c>
      <c r="W73" s="6">
        <v>53.392875175118519</v>
      </c>
      <c r="X73" s="6">
        <v>51.714630136279141</v>
      </c>
      <c r="Y73" s="6">
        <v>46.893919955985965</v>
      </c>
      <c r="Z73" s="6">
        <v>48.140521363702263</v>
      </c>
      <c r="AA73" s="6">
        <v>62.25573943580018</v>
      </c>
      <c r="AB73" s="6">
        <v>52.740780159525109</v>
      </c>
      <c r="AC73" s="6">
        <v>54.547606942577914</v>
      </c>
      <c r="AD73" s="6">
        <v>54.23414825566848</v>
      </c>
      <c r="AE73" s="6">
        <v>57.588165223616677</v>
      </c>
      <c r="AF73" s="6">
        <v>64.800500122723747</v>
      </c>
      <c r="AG73" s="6">
        <v>71.100502988743969</v>
      </c>
      <c r="AH73" s="6">
        <v>50.941368895859931</v>
      </c>
      <c r="AI73" s="6">
        <v>46.739630728080826</v>
      </c>
      <c r="AJ73" s="6">
        <v>57.728199260424788</v>
      </c>
      <c r="AK73" s="6">
        <v>63.846618339962617</v>
      </c>
      <c r="AL73" s="6">
        <v>51.353678005708616</v>
      </c>
      <c r="AM73" s="6">
        <v>45.396912657598477</v>
      </c>
      <c r="AN73" s="6">
        <v>46.007678876583391</v>
      </c>
      <c r="AO73" s="6">
        <v>47.567784486042655</v>
      </c>
      <c r="AP73" s="6">
        <v>47.087745503333615</v>
      </c>
      <c r="AQ73" s="6">
        <v>46.278981225738583</v>
      </c>
      <c r="AR73" s="37">
        <v>43.807694711729802</v>
      </c>
    </row>
    <row r="74" spans="1:44" x14ac:dyDescent="0.3">
      <c r="A74" s="36" t="s">
        <v>401</v>
      </c>
      <c r="B74" t="s">
        <v>19</v>
      </c>
      <c r="C74" s="67" t="s">
        <v>265</v>
      </c>
      <c r="D74" s="6">
        <v>90.704121834795373</v>
      </c>
      <c r="E74" s="6">
        <v>48.745813177225038</v>
      </c>
      <c r="F74" s="6">
        <v>75.127159313043535</v>
      </c>
      <c r="G74" s="6">
        <v>93.308011883769069</v>
      </c>
      <c r="H74" s="6">
        <v>30.002043251547438</v>
      </c>
      <c r="I74" s="6">
        <v>28.795556484381191</v>
      </c>
      <c r="J74" s="6">
        <v>19.842015921291988</v>
      </c>
      <c r="K74" s="6">
        <v>12.047474767485793</v>
      </c>
      <c r="L74" s="6">
        <v>9.9412537717024172</v>
      </c>
      <c r="M74" s="6">
        <v>8.5126744557358442</v>
      </c>
      <c r="N74" s="6">
        <v>3.7919558900174022</v>
      </c>
      <c r="O74" s="6">
        <v>12.302221893036926</v>
      </c>
      <c r="P74" s="6">
        <v>21.396508736277735</v>
      </c>
      <c r="Q74" s="6">
        <v>28.978505147129027</v>
      </c>
      <c r="R74" s="6">
        <v>25.769353421862803</v>
      </c>
      <c r="S74" s="6">
        <v>37.312391016216587</v>
      </c>
      <c r="T74" s="6">
        <v>45.199223521518157</v>
      </c>
      <c r="U74" s="6">
        <v>53.494831185994798</v>
      </c>
      <c r="V74" s="6">
        <v>51.01354968012344</v>
      </c>
      <c r="W74" s="6">
        <v>53.392875175118519</v>
      </c>
      <c r="X74" s="6">
        <v>51.714630136279141</v>
      </c>
      <c r="Y74" s="6">
        <v>46.893919955985965</v>
      </c>
      <c r="Z74" s="6">
        <v>48.140521363702263</v>
      </c>
      <c r="AA74" s="6">
        <v>62.25573943580018</v>
      </c>
      <c r="AB74" s="6">
        <v>52.740780159525109</v>
      </c>
      <c r="AC74" s="6">
        <v>54.547606942577914</v>
      </c>
      <c r="AD74" s="6">
        <v>54.23414825566848</v>
      </c>
      <c r="AE74" s="6">
        <v>57.588165223616677</v>
      </c>
      <c r="AF74" s="6">
        <v>64.800500122723747</v>
      </c>
      <c r="AG74" s="6">
        <v>71.100502988743969</v>
      </c>
      <c r="AH74" s="6">
        <v>50.941368895859931</v>
      </c>
      <c r="AI74" s="6">
        <v>46.739630728080826</v>
      </c>
      <c r="AJ74" s="6">
        <v>57.728199260424788</v>
      </c>
      <c r="AK74" s="6">
        <v>63.846618339962617</v>
      </c>
      <c r="AL74" s="6">
        <v>51.353678005708616</v>
      </c>
      <c r="AM74" s="6">
        <v>45.396912657598477</v>
      </c>
      <c r="AN74" s="6">
        <v>46.007678876583391</v>
      </c>
      <c r="AO74" s="6">
        <v>47.567784486042655</v>
      </c>
      <c r="AP74" s="6">
        <v>47.087745503333615</v>
      </c>
      <c r="AQ74" s="6">
        <v>46.278981225738583</v>
      </c>
      <c r="AR74" s="37">
        <v>43.807694711729802</v>
      </c>
    </row>
    <row r="75" spans="1:44" x14ac:dyDescent="0.3">
      <c r="A75" s="36" t="s">
        <v>402</v>
      </c>
      <c r="B75" t="s">
        <v>19</v>
      </c>
      <c r="C75" s="67" t="s">
        <v>266</v>
      </c>
      <c r="D75" s="6">
        <v>90.704121834795373</v>
      </c>
      <c r="E75" s="6">
        <v>48.745813177225038</v>
      </c>
      <c r="F75" s="6">
        <v>75.127159313043535</v>
      </c>
      <c r="G75" s="6">
        <v>93.308011883769069</v>
      </c>
      <c r="H75" s="6">
        <v>30.002043251547438</v>
      </c>
      <c r="I75" s="6">
        <v>28.795556484381191</v>
      </c>
      <c r="J75" s="6">
        <v>19.842015921291988</v>
      </c>
      <c r="K75" s="6">
        <v>12.047474767485793</v>
      </c>
      <c r="L75" s="6">
        <v>9.9412537717024172</v>
      </c>
      <c r="M75" s="6">
        <v>8.5126744557358442</v>
      </c>
      <c r="N75" s="6">
        <v>3.7919558900174022</v>
      </c>
      <c r="O75" s="6">
        <v>12.302221893036926</v>
      </c>
      <c r="P75" s="6">
        <v>21.396508736277735</v>
      </c>
      <c r="Q75" s="6">
        <v>28.978505147129027</v>
      </c>
      <c r="R75" s="6">
        <v>25.769353421862803</v>
      </c>
      <c r="S75" s="6">
        <v>37.312391016216587</v>
      </c>
      <c r="T75" s="6">
        <v>45.199223521518157</v>
      </c>
      <c r="U75" s="6">
        <v>53.494831185994798</v>
      </c>
      <c r="V75" s="6">
        <v>51.01354968012344</v>
      </c>
      <c r="W75" s="6">
        <v>53.392875175118519</v>
      </c>
      <c r="X75" s="6">
        <v>51.714630136279141</v>
      </c>
      <c r="Y75" s="6">
        <v>46.893919955985965</v>
      </c>
      <c r="Z75" s="6">
        <v>48.140521363702263</v>
      </c>
      <c r="AA75" s="6">
        <v>62.25573943580018</v>
      </c>
      <c r="AB75" s="6">
        <v>52.740780159525109</v>
      </c>
      <c r="AC75" s="6">
        <v>54.547606942577914</v>
      </c>
      <c r="AD75" s="6">
        <v>54.23414825566848</v>
      </c>
      <c r="AE75" s="6">
        <v>57.588165223616677</v>
      </c>
      <c r="AF75" s="6">
        <v>64.800500122723747</v>
      </c>
      <c r="AG75" s="6">
        <v>71.100502988743969</v>
      </c>
      <c r="AH75" s="6">
        <v>50.941368895859931</v>
      </c>
      <c r="AI75" s="6">
        <v>46.739630728080826</v>
      </c>
      <c r="AJ75" s="6">
        <v>57.728199260424788</v>
      </c>
      <c r="AK75" s="6">
        <v>63.846618339962617</v>
      </c>
      <c r="AL75" s="6">
        <v>51.353678005708616</v>
      </c>
      <c r="AM75" s="6">
        <v>45.396912657598477</v>
      </c>
      <c r="AN75" s="6">
        <v>46.007678876583391</v>
      </c>
      <c r="AO75" s="6">
        <v>47.567784486042655</v>
      </c>
      <c r="AP75" s="6">
        <v>47.087745503333615</v>
      </c>
      <c r="AQ75" s="6">
        <v>46.278981225738583</v>
      </c>
      <c r="AR75" s="37">
        <v>43.807694711729802</v>
      </c>
    </row>
    <row r="76" spans="1:44" ht="17.25" thickBot="1" x14ac:dyDescent="0.35">
      <c r="A76" s="30"/>
      <c r="B76" s="34"/>
      <c r="C76" s="31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 x14ac:dyDescent="0.35"/>
    <row r="78" spans="1:44" x14ac:dyDescent="0.3">
      <c r="A78" s="75" t="s">
        <v>168</v>
      </c>
      <c r="B78" s="76"/>
      <c r="C78" s="79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 x14ac:dyDescent="0.3">
      <c r="A79" s="65" t="s">
        <v>403</v>
      </c>
      <c r="C79" s="67"/>
      <c r="AH79" s="6"/>
      <c r="AR79" s="29"/>
    </row>
    <row r="80" spans="1:44" x14ac:dyDescent="0.3">
      <c r="A80" s="36" t="s">
        <v>404</v>
      </c>
      <c r="B80" t="s">
        <v>19</v>
      </c>
      <c r="C80" s="67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36.118327430154338</v>
      </c>
      <c r="J80" s="2">
        <v>28.753633972022445</v>
      </c>
      <c r="K80" s="2">
        <v>21.262075435650583</v>
      </c>
      <c r="L80" s="2">
        <v>17.31716116128349</v>
      </c>
      <c r="M80" s="2">
        <v>17.403746967089905</v>
      </c>
      <c r="N80" s="2">
        <v>10.208829100748281</v>
      </c>
      <c r="O80" s="2">
        <v>14.826700111817061</v>
      </c>
      <c r="P80" s="2">
        <v>21.396508736277735</v>
      </c>
      <c r="Q80" s="2">
        <v>28.978505147129027</v>
      </c>
      <c r="R80" s="2">
        <v>25.769353421862803</v>
      </c>
      <c r="S80" s="2">
        <v>37.312391016216587</v>
      </c>
      <c r="T80" s="2">
        <v>45.199223521518157</v>
      </c>
      <c r="U80" s="2">
        <v>53.494831185994798</v>
      </c>
      <c r="V80" s="2">
        <v>51.01354968012344</v>
      </c>
      <c r="W80" s="2">
        <v>53.392875175118519</v>
      </c>
      <c r="X80" s="2">
        <v>51.714630136279141</v>
      </c>
      <c r="Y80" s="2">
        <v>46.893919955985965</v>
      </c>
      <c r="Z80" s="2">
        <v>48.140521363702263</v>
      </c>
      <c r="AA80" s="2">
        <v>62.255739435800187</v>
      </c>
      <c r="AB80" s="2">
        <v>52.740780159525109</v>
      </c>
      <c r="AC80" s="2">
        <v>54.547606942577914</v>
      </c>
      <c r="AD80" s="2">
        <v>54.23414825566848</v>
      </c>
      <c r="AE80" s="2">
        <v>57.588165223616677</v>
      </c>
      <c r="AF80" s="2">
        <v>64.800500122723747</v>
      </c>
      <c r="AG80" s="2">
        <v>71.100502988743969</v>
      </c>
      <c r="AH80" s="6">
        <v>50.941368895859931</v>
      </c>
      <c r="AI80" s="6">
        <v>46.739630728080826</v>
      </c>
      <c r="AJ80" s="6">
        <v>57.728199260424788</v>
      </c>
      <c r="AK80" s="6">
        <v>63.846618339962617</v>
      </c>
      <c r="AL80" s="6">
        <v>51.353678005708616</v>
      </c>
      <c r="AM80" s="6">
        <v>45.396912657598477</v>
      </c>
      <c r="AN80" s="6">
        <v>46.007678876583391</v>
      </c>
      <c r="AO80" s="6">
        <v>47.567784486042655</v>
      </c>
      <c r="AP80" s="6">
        <v>47.087745503333615</v>
      </c>
      <c r="AQ80" s="6">
        <v>46.278981225738583</v>
      </c>
      <c r="AR80" s="37">
        <v>43.807694711729802</v>
      </c>
    </row>
    <row r="81" spans="1:44" x14ac:dyDescent="0.3">
      <c r="A81" s="36" t="s">
        <v>405</v>
      </c>
      <c r="B81" s="22" t="s">
        <v>13</v>
      </c>
      <c r="C81" s="67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38.918812423269976</v>
      </c>
      <c r="J81" s="2">
        <v>31.049006627846424</v>
      </c>
      <c r="K81" s="2">
        <v>22.669108553496681</v>
      </c>
      <c r="L81" s="2">
        <v>19.543541773495456</v>
      </c>
      <c r="M81" s="2">
        <v>15.104573438132389</v>
      </c>
      <c r="N81" s="2">
        <v>9.1192553175574744</v>
      </c>
      <c r="O81" s="2">
        <v>16.827991939810364</v>
      </c>
      <c r="P81" s="2">
        <v>26.296827644893501</v>
      </c>
      <c r="Q81" s="2">
        <v>34.830169290362889</v>
      </c>
      <c r="R81" s="2">
        <v>29.556704410002236</v>
      </c>
      <c r="S81" s="2">
        <v>41.162395216255469</v>
      </c>
      <c r="T81" s="2">
        <v>49.447920881604411</v>
      </c>
      <c r="U81" s="2">
        <v>58.383508358899711</v>
      </c>
      <c r="V81" s="2">
        <v>53.796769545260716</v>
      </c>
      <c r="W81" s="2">
        <v>55.49084396791546</v>
      </c>
      <c r="X81" s="2">
        <v>55.408889843126595</v>
      </c>
      <c r="Y81" s="2">
        <v>51.060793508207865</v>
      </c>
      <c r="Z81" s="2">
        <v>57.625093072099816</v>
      </c>
      <c r="AA81" s="2">
        <v>56.612842632552194</v>
      </c>
      <c r="AB81" s="2">
        <v>59.337265422037525</v>
      </c>
      <c r="AC81" s="2">
        <v>60.951079312085419</v>
      </c>
      <c r="AD81" s="2">
        <v>59.902919075520039</v>
      </c>
      <c r="AE81" s="2">
        <v>65.527915724032624</v>
      </c>
      <c r="AF81" s="2">
        <v>65.780156450735362</v>
      </c>
      <c r="AG81" s="2">
        <v>62.110180966738142</v>
      </c>
      <c r="AH81" s="6">
        <v>57.019182167744269</v>
      </c>
      <c r="AI81" s="6">
        <v>53.843692779285185</v>
      </c>
      <c r="AJ81" s="6">
        <v>64.025087154519838</v>
      </c>
      <c r="AK81" s="6">
        <v>61.643960859622439</v>
      </c>
      <c r="AL81" s="6">
        <v>57.36140989296571</v>
      </c>
      <c r="AM81" s="6">
        <v>52.670805666496442</v>
      </c>
      <c r="AN81" s="6">
        <v>53.831858551079527</v>
      </c>
      <c r="AO81" s="6">
        <v>55.649774111032755</v>
      </c>
      <c r="AP81" s="6">
        <v>55.918431782344285</v>
      </c>
      <c r="AQ81" s="6">
        <v>55.098341908765832</v>
      </c>
      <c r="AR81" s="37">
        <v>51.57399796326925</v>
      </c>
    </row>
    <row r="82" spans="1:44" x14ac:dyDescent="0.3">
      <c r="A82" s="36" t="s">
        <v>406</v>
      </c>
      <c r="B82" s="22" t="s">
        <v>14</v>
      </c>
      <c r="C82" s="67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34.041623113266695</v>
      </c>
      <c r="J82" s="2">
        <v>25.297262536275142</v>
      </c>
      <c r="K82" s="2">
        <v>16.554110416224969</v>
      </c>
      <c r="L82" s="2">
        <v>13.914520024822945</v>
      </c>
      <c r="M82" s="2">
        <v>12.211250285201732</v>
      </c>
      <c r="N82" s="2">
        <v>6.427437681092707</v>
      </c>
      <c r="O82" s="2">
        <v>14.544574631207134</v>
      </c>
      <c r="P82" s="2">
        <v>23.908061783694304</v>
      </c>
      <c r="Q82" s="2">
        <v>31.575366313177408</v>
      </c>
      <c r="R82" s="2">
        <v>26.852406683606539</v>
      </c>
      <c r="S82" s="2">
        <v>38.629795060989963</v>
      </c>
      <c r="T82" s="2">
        <v>47.196121353617897</v>
      </c>
      <c r="U82" s="2">
        <v>55.174879297520725</v>
      </c>
      <c r="V82" s="2">
        <v>51.046282500802036</v>
      </c>
      <c r="W82" s="2">
        <v>52.947786421891216</v>
      </c>
      <c r="X82" s="2">
        <v>52.075914822214408</v>
      </c>
      <c r="Y82" s="2">
        <v>47.279650907285777</v>
      </c>
      <c r="Z82" s="2">
        <v>49.567670990664645</v>
      </c>
      <c r="AA82" s="2">
        <v>52.553060041150957</v>
      </c>
      <c r="AB82" s="2">
        <v>54.986318000306603</v>
      </c>
      <c r="AC82" s="2">
        <v>56.827505799639106</v>
      </c>
      <c r="AD82" s="2">
        <v>56.71136760510953</v>
      </c>
      <c r="AE82" s="2">
        <v>61.624038977183062</v>
      </c>
      <c r="AF82" s="2">
        <v>62.972502710949804</v>
      </c>
      <c r="AG82" s="2">
        <v>59.320312194908439</v>
      </c>
      <c r="AH82" s="6">
        <v>54.164674026486914</v>
      </c>
      <c r="AI82" s="6">
        <v>50.35398202313543</v>
      </c>
      <c r="AJ82" s="6">
        <v>61.322064015745006</v>
      </c>
      <c r="AK82" s="6">
        <v>58.670244279945386</v>
      </c>
      <c r="AL82" s="6">
        <v>54.934229637710423</v>
      </c>
      <c r="AM82" s="6">
        <v>49.617516786071384</v>
      </c>
      <c r="AN82" s="6">
        <v>50.512157183368402</v>
      </c>
      <c r="AO82" s="6">
        <v>52.147276958856786</v>
      </c>
      <c r="AP82" s="6">
        <v>52.265578135481093</v>
      </c>
      <c r="AQ82" s="6">
        <v>51.569240999815221</v>
      </c>
      <c r="AR82" s="37">
        <v>48.596320875200078</v>
      </c>
    </row>
    <row r="83" spans="1:44" x14ac:dyDescent="0.3">
      <c r="A83" s="36" t="s">
        <v>407</v>
      </c>
      <c r="B83" s="22" t="s">
        <v>15</v>
      </c>
      <c r="C83" s="67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61.583769803448071</v>
      </c>
      <c r="J83" s="2">
        <v>52.887384947781641</v>
      </c>
      <c r="K83" s="2">
        <v>40.499417488614689</v>
      </c>
      <c r="L83" s="2">
        <v>27.402963334588868</v>
      </c>
      <c r="M83" s="2">
        <v>15.457418819958253</v>
      </c>
      <c r="N83" s="2">
        <v>10.544731711795992</v>
      </c>
      <c r="O83" s="2">
        <v>18.787110316568359</v>
      </c>
      <c r="P83" s="2">
        <v>28.26625564285235</v>
      </c>
      <c r="Q83" s="2">
        <v>40.471452456859573</v>
      </c>
      <c r="R83" s="2">
        <v>40.818391794252058</v>
      </c>
      <c r="S83" s="2">
        <v>49.812394717717098</v>
      </c>
      <c r="T83" s="2">
        <v>53.529567904076274</v>
      </c>
      <c r="U83" s="2">
        <v>62.307538137126883</v>
      </c>
      <c r="V83" s="2">
        <v>60.265678627468887</v>
      </c>
      <c r="W83" s="2">
        <v>62.185956147170366</v>
      </c>
      <c r="X83" s="2">
        <v>64.742331493808535</v>
      </c>
      <c r="Y83" s="2">
        <v>55.083983913261378</v>
      </c>
      <c r="Z83" s="2">
        <v>57.920327930589998</v>
      </c>
      <c r="AA83" s="2">
        <v>56.656479960676251</v>
      </c>
      <c r="AB83" s="2">
        <v>59.741944476316995</v>
      </c>
      <c r="AC83" s="2">
        <v>61.992595260062217</v>
      </c>
      <c r="AD83" s="2">
        <v>64.691400484402337</v>
      </c>
      <c r="AE83" s="2">
        <v>68.744175349513583</v>
      </c>
      <c r="AF83" s="2">
        <v>67.887697361774556</v>
      </c>
      <c r="AG83" s="2">
        <v>64.8032276766275</v>
      </c>
      <c r="AH83" s="6">
        <v>60.567735009083201</v>
      </c>
      <c r="AI83" s="6">
        <v>58.773162114910456</v>
      </c>
      <c r="AJ83" s="6">
        <v>67.496986832438949</v>
      </c>
      <c r="AK83" s="6">
        <v>65.024743349007849</v>
      </c>
      <c r="AL83" s="6">
        <v>62.449714065019791</v>
      </c>
      <c r="AM83" s="6">
        <v>57.333456421679799</v>
      </c>
      <c r="AN83" s="6">
        <v>59.552532056569056</v>
      </c>
      <c r="AO83" s="6">
        <v>61.908077659224979</v>
      </c>
      <c r="AP83" s="6">
        <v>61.840910009509741</v>
      </c>
      <c r="AQ83" s="6">
        <v>60.932779206079601</v>
      </c>
      <c r="AR83" s="37">
        <v>58.623771061029259</v>
      </c>
    </row>
    <row r="84" spans="1:44" x14ac:dyDescent="0.3">
      <c r="A84" s="36" t="s">
        <v>408</v>
      </c>
      <c r="B84" t="s">
        <v>16</v>
      </c>
      <c r="C84" s="67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31.383209657699126</v>
      </c>
      <c r="L84" s="2">
        <v>23.286827832343715</v>
      </c>
      <c r="M84" s="2">
        <v>12.144102676304218</v>
      </c>
      <c r="N84" s="2">
        <v>11.342198527455544</v>
      </c>
      <c r="O84" s="2">
        <v>15.597393509672937</v>
      </c>
      <c r="P84" s="2">
        <v>23.266472520065559</v>
      </c>
      <c r="Q84" s="2">
        <v>32.404199615349647</v>
      </c>
      <c r="R84" s="2">
        <v>37.522054424667509</v>
      </c>
      <c r="S84" s="2">
        <v>46.628873235169301</v>
      </c>
      <c r="T84" s="2">
        <v>52.780130453236488</v>
      </c>
      <c r="U84" s="2">
        <v>64.673653743955455</v>
      </c>
      <c r="V84" s="2">
        <v>62.455333063026266</v>
      </c>
      <c r="W84" s="2">
        <v>66.488412806019753</v>
      </c>
      <c r="X84" s="2">
        <v>64.262795507540602</v>
      </c>
      <c r="Y84" s="2">
        <v>51.828747755670783</v>
      </c>
      <c r="Z84" s="2">
        <v>55.19876066905254</v>
      </c>
      <c r="AA84" s="2">
        <v>53.598574083900289</v>
      </c>
      <c r="AB84" s="2">
        <v>57.664095516239023</v>
      </c>
      <c r="AC84" s="2">
        <v>59.539909751559236</v>
      </c>
      <c r="AD84" s="2">
        <v>65.229983938251621</v>
      </c>
      <c r="AE84" s="2">
        <v>67.352121395274111</v>
      </c>
      <c r="AF84" s="2">
        <v>65.512069391994629</v>
      </c>
      <c r="AG84" s="2">
        <v>62.261861415135051</v>
      </c>
      <c r="AH84" s="6">
        <v>57.211562840026268</v>
      </c>
      <c r="AI84" s="6">
        <v>56.293147493980669</v>
      </c>
      <c r="AJ84" s="6">
        <v>66.159885413441955</v>
      </c>
      <c r="AK84" s="6">
        <v>61.72346779283977</v>
      </c>
      <c r="AL84" s="6">
        <v>59.28417984086191</v>
      </c>
      <c r="AM84" s="6">
        <v>53.49813505910388</v>
      </c>
      <c r="AN84" s="6">
        <v>55.950731966788148</v>
      </c>
      <c r="AO84" s="6">
        <v>58.220320699954918</v>
      </c>
      <c r="AP84" s="6">
        <v>56.76360701931155</v>
      </c>
      <c r="AQ84" s="6">
        <v>55.654201536633565</v>
      </c>
      <c r="AR84" s="37">
        <v>54.318722634489589</v>
      </c>
    </row>
    <row r="85" spans="1:44" x14ac:dyDescent="0.3">
      <c r="A85" s="65" t="s">
        <v>409</v>
      </c>
      <c r="C85" s="67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 x14ac:dyDescent="0.3">
      <c r="A86" s="36" t="s">
        <v>410</v>
      </c>
      <c r="B86" s="22" t="s">
        <v>19</v>
      </c>
      <c r="C86" s="67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79.682465991589169</v>
      </c>
      <c r="J86" s="2">
        <v>79.624770647565967</v>
      </c>
      <c r="K86" s="2">
        <v>72.4158168237892</v>
      </c>
      <c r="L86" s="2">
        <v>59.724525123014658</v>
      </c>
      <c r="M86" s="2">
        <v>54.042617674402322</v>
      </c>
      <c r="N86" s="2">
        <v>35.968165918822969</v>
      </c>
      <c r="O86" s="2">
        <v>44.475082627393078</v>
      </c>
      <c r="P86" s="2">
        <v>55.771011897855367</v>
      </c>
      <c r="Q86" s="2">
        <v>66.694688780582013</v>
      </c>
      <c r="R86" s="2">
        <v>64.216669993943384</v>
      </c>
      <c r="S86" s="2">
        <v>76.078500130373882</v>
      </c>
      <c r="T86" s="2">
        <v>86.2307859657911</v>
      </c>
      <c r="U86" s="2">
        <v>88.442086817450416</v>
      </c>
      <c r="V86" s="2">
        <v>80.25052658938047</v>
      </c>
      <c r="W86" s="2">
        <v>74.302646105108096</v>
      </c>
      <c r="X86" s="2">
        <v>77.010670711826933</v>
      </c>
      <c r="Y86" s="2">
        <v>80.755122406501826</v>
      </c>
      <c r="Z86" s="2">
        <v>84.053093517753709</v>
      </c>
      <c r="AA86" s="2">
        <v>94.234769250827256</v>
      </c>
      <c r="AB86" s="2">
        <v>92.116767747284811</v>
      </c>
      <c r="AC86" s="2">
        <v>94.623173856887504</v>
      </c>
      <c r="AD86" s="2">
        <v>88.43148303668633</v>
      </c>
      <c r="AE86" s="2">
        <v>97.606313211727311</v>
      </c>
      <c r="AF86" s="2">
        <v>103.1203337406656</v>
      </c>
      <c r="AG86" s="2">
        <v>105.58249705554822</v>
      </c>
      <c r="AH86" s="6">
        <v>96.899858150272181</v>
      </c>
      <c r="AI86" s="6">
        <v>94.857290748361748</v>
      </c>
      <c r="AJ86" s="6">
        <v>101.18048880075894</v>
      </c>
      <c r="AK86" s="6">
        <v>103.93140744773184</v>
      </c>
      <c r="AL86" s="6">
        <v>95.920273775688969</v>
      </c>
      <c r="AM86" s="6">
        <v>94.746305012305513</v>
      </c>
      <c r="AN86" s="6">
        <v>94.16865557344444</v>
      </c>
      <c r="AO86" s="6">
        <v>98.266824486729917</v>
      </c>
      <c r="AP86" s="6">
        <v>99.477347625862762</v>
      </c>
      <c r="AQ86" s="6">
        <v>98.689653355266984</v>
      </c>
      <c r="AR86" s="37">
        <v>94.870818989184613</v>
      </c>
    </row>
    <row r="87" spans="1:44" x14ac:dyDescent="0.3">
      <c r="A87" s="36" t="s">
        <v>411</v>
      </c>
      <c r="B87" s="22" t="s">
        <v>13</v>
      </c>
      <c r="C87" s="67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70.916531233088548</v>
      </c>
      <c r="J87" s="2">
        <v>71.307408738988514</v>
      </c>
      <c r="K87" s="2">
        <v>64.100777074764082</v>
      </c>
      <c r="L87" s="2">
        <v>60.252395242444976</v>
      </c>
      <c r="M87" s="2">
        <v>48.115363333888162</v>
      </c>
      <c r="N87" s="2">
        <v>31.530856412684493</v>
      </c>
      <c r="O87" s="2">
        <v>40.684370214553034</v>
      </c>
      <c r="P87" s="2">
        <v>52.422954462590525</v>
      </c>
      <c r="Q87" s="2">
        <v>63.003491693924438</v>
      </c>
      <c r="R87" s="2">
        <v>61.761488762772849</v>
      </c>
      <c r="S87" s="2">
        <v>74.303657856186916</v>
      </c>
      <c r="T87" s="2">
        <v>82.663127607412434</v>
      </c>
      <c r="U87" s="2">
        <v>86.136061056882767</v>
      </c>
      <c r="V87" s="2">
        <v>77.877700334435801</v>
      </c>
      <c r="W87" s="2">
        <v>73.522573701393739</v>
      </c>
      <c r="X87" s="2">
        <v>75.524342914100572</v>
      </c>
      <c r="Y87" s="2">
        <v>78.587065300059507</v>
      </c>
      <c r="Z87" s="2">
        <v>89.940554450709612</v>
      </c>
      <c r="AA87" s="2">
        <v>89.253588234679427</v>
      </c>
      <c r="AB87" s="2">
        <v>91.736624388575891</v>
      </c>
      <c r="AC87" s="2">
        <v>93.644409305897781</v>
      </c>
      <c r="AD87" s="2">
        <v>88.404301809443695</v>
      </c>
      <c r="AE87" s="2">
        <v>95.629583330166525</v>
      </c>
      <c r="AF87" s="2">
        <v>96.851445201100177</v>
      </c>
      <c r="AG87" s="2">
        <v>94.484788923383334</v>
      </c>
      <c r="AH87" s="6">
        <v>90.59228510650604</v>
      </c>
      <c r="AI87" s="6">
        <v>89.313873567219844</v>
      </c>
      <c r="AJ87" s="6">
        <v>96.364876872383917</v>
      </c>
      <c r="AK87" s="6">
        <v>96.965140489852359</v>
      </c>
      <c r="AL87" s="6">
        <v>91.489101293285245</v>
      </c>
      <c r="AM87" s="6">
        <v>90.355280853074959</v>
      </c>
      <c r="AN87" s="6">
        <v>90.646679372757035</v>
      </c>
      <c r="AO87" s="6">
        <v>93.03922871042947</v>
      </c>
      <c r="AP87" s="6">
        <v>94.523410712688147</v>
      </c>
      <c r="AQ87" s="6">
        <v>93.057521330826503</v>
      </c>
      <c r="AR87" s="37">
        <v>90.730970514585579</v>
      </c>
    </row>
    <row r="88" spans="1:44" x14ac:dyDescent="0.3">
      <c r="A88" s="36" t="s">
        <v>412</v>
      </c>
      <c r="B88" s="22" t="s">
        <v>14</v>
      </c>
      <c r="C88" s="67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70.534669648034594</v>
      </c>
      <c r="J88" s="2">
        <v>69.992629013203981</v>
      </c>
      <c r="K88" s="2">
        <v>62.173162157478949</v>
      </c>
      <c r="L88" s="2">
        <v>52.195887658231328</v>
      </c>
      <c r="M88" s="2">
        <v>47.96822121472168</v>
      </c>
      <c r="N88" s="2">
        <v>30.473045672092272</v>
      </c>
      <c r="O88" s="2">
        <v>39.824281074315984</v>
      </c>
      <c r="P88" s="2">
        <v>51.929332788012744</v>
      </c>
      <c r="Q88" s="2">
        <v>62.641932536124351</v>
      </c>
      <c r="R88" s="2">
        <v>58.683466787044011</v>
      </c>
      <c r="S88" s="2">
        <v>72.339217845193104</v>
      </c>
      <c r="T88" s="2">
        <v>83.240414557927338</v>
      </c>
      <c r="U88" s="2">
        <v>83.707606731681508</v>
      </c>
      <c r="V88" s="2">
        <v>72.611046373466223</v>
      </c>
      <c r="W88" s="2">
        <v>65.957768752006302</v>
      </c>
      <c r="X88" s="2">
        <v>68.780631462670641</v>
      </c>
      <c r="Y88" s="2">
        <v>73.039410761871935</v>
      </c>
      <c r="Z88" s="2">
        <v>77.366056438476051</v>
      </c>
      <c r="AA88" s="2">
        <v>84.051425075845088</v>
      </c>
      <c r="AB88" s="2">
        <v>86.939809360461652</v>
      </c>
      <c r="AC88" s="2">
        <v>90.260199040815465</v>
      </c>
      <c r="AD88" s="2">
        <v>85.023409349335054</v>
      </c>
      <c r="AE88" s="2">
        <v>95.814987023062997</v>
      </c>
      <c r="AF88" s="2">
        <v>98.180895515895187</v>
      </c>
      <c r="AG88" s="2">
        <v>96.046192101501163</v>
      </c>
      <c r="AH88" s="6">
        <v>93.951052445946019</v>
      </c>
      <c r="AI88" s="6">
        <v>91.868251505101725</v>
      </c>
      <c r="AJ88" s="6">
        <v>98.352120577340543</v>
      </c>
      <c r="AK88" s="6">
        <v>98.595680026080117</v>
      </c>
      <c r="AL88" s="6">
        <v>94.516204417218404</v>
      </c>
      <c r="AM88" s="6">
        <v>93.863388267034665</v>
      </c>
      <c r="AN88" s="6">
        <v>93.919516980709361</v>
      </c>
      <c r="AO88" s="6">
        <v>97.587754964277281</v>
      </c>
      <c r="AP88" s="6">
        <v>99.820799494550855</v>
      </c>
      <c r="AQ88" s="6">
        <v>98.99114317086422</v>
      </c>
      <c r="AR88" s="37">
        <v>95.028079203767746</v>
      </c>
    </row>
    <row r="89" spans="1:44" x14ac:dyDescent="0.3">
      <c r="A89" s="36" t="s">
        <v>413</v>
      </c>
      <c r="B89" s="22" t="s">
        <v>15</v>
      </c>
      <c r="C89" s="67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97.167128927924239</v>
      </c>
      <c r="J89" s="2">
        <v>106.87533919512451</v>
      </c>
      <c r="K89" s="2">
        <v>96.908909103749366</v>
      </c>
      <c r="L89" s="2">
        <v>70.253546020920908</v>
      </c>
      <c r="M89" s="2">
        <v>54.449600163659973</v>
      </c>
      <c r="N89" s="2">
        <v>35.825974420141726</v>
      </c>
      <c r="O89" s="2">
        <v>46.681942729864971</v>
      </c>
      <c r="P89" s="2">
        <v>57.466582352583977</v>
      </c>
      <c r="Q89" s="2">
        <v>70.74296157168844</v>
      </c>
      <c r="R89" s="2">
        <v>85.829968809030035</v>
      </c>
      <c r="S89" s="2">
        <v>98.154101319741457</v>
      </c>
      <c r="T89" s="2">
        <v>98.466685767625663</v>
      </c>
      <c r="U89" s="2">
        <v>98.539108911125609</v>
      </c>
      <c r="V89" s="2">
        <v>99.873465928087043</v>
      </c>
      <c r="W89" s="2">
        <v>95.042940889858698</v>
      </c>
      <c r="X89" s="2">
        <v>97.43173034627533</v>
      </c>
      <c r="Y89" s="2">
        <v>99.194086134805602</v>
      </c>
      <c r="Z89" s="2">
        <v>101.27435690377635</v>
      </c>
      <c r="AA89" s="2">
        <v>102.40757027221711</v>
      </c>
      <c r="AB89" s="2">
        <v>103.50591957896032</v>
      </c>
      <c r="AC89" s="2">
        <v>105.83300551029451</v>
      </c>
      <c r="AD89" s="2">
        <v>104.31730041714877</v>
      </c>
      <c r="AE89" s="2">
        <v>102.99594315742111</v>
      </c>
      <c r="AF89" s="2">
        <v>103.43082662443129</v>
      </c>
      <c r="AG89" s="2">
        <v>103.51893902742367</v>
      </c>
      <c r="AH89" s="6">
        <v>98.8702765740845</v>
      </c>
      <c r="AI89" s="6">
        <v>98.860021074269156</v>
      </c>
      <c r="AJ89" s="6">
        <v>106.37135358648524</v>
      </c>
      <c r="AK89" s="6">
        <v>105.72900099899798</v>
      </c>
      <c r="AL89" s="6">
        <v>102.53581138476017</v>
      </c>
      <c r="AM89" s="6">
        <v>100.01648841644982</v>
      </c>
      <c r="AN89" s="6">
        <v>100.80643511213428</v>
      </c>
      <c r="AO89" s="6">
        <v>104.25182038120799</v>
      </c>
      <c r="AP89" s="6">
        <v>104.88709513126466</v>
      </c>
      <c r="AQ89" s="6">
        <v>102.62432994452713</v>
      </c>
      <c r="AR89" s="37">
        <v>101.98502929002814</v>
      </c>
    </row>
    <row r="90" spans="1:44" ht="17.25" thickBot="1" x14ac:dyDescent="0.35">
      <c r="A90" s="68" t="s">
        <v>414</v>
      </c>
      <c r="B90" s="34" t="s">
        <v>16</v>
      </c>
      <c r="C90" s="69"/>
      <c r="D90" s="77">
        <v>57.452566533752361</v>
      </c>
      <c r="E90" s="77">
        <v>48.502158542209671</v>
      </c>
      <c r="F90" s="77">
        <v>130.52184813722536</v>
      </c>
      <c r="G90" s="77">
        <v>136.20563427956856</v>
      </c>
      <c r="H90" s="77">
        <v>106.36396412777684</v>
      </c>
      <c r="I90" s="77">
        <v>80.988104155581198</v>
      </c>
      <c r="J90" s="77">
        <v>88.488977611027948</v>
      </c>
      <c r="K90" s="77">
        <v>82.211444411836695</v>
      </c>
      <c r="L90" s="77">
        <v>65.624731986076696</v>
      </c>
      <c r="M90" s="77">
        <v>45.750851259264408</v>
      </c>
      <c r="N90" s="77">
        <v>39.157440915801139</v>
      </c>
      <c r="O90" s="77">
        <v>44.352968888000916</v>
      </c>
      <c r="P90" s="77">
        <v>57.425019761607651</v>
      </c>
      <c r="Q90" s="77">
        <v>68.639876058494082</v>
      </c>
      <c r="R90" s="77">
        <v>76.560082409117143</v>
      </c>
      <c r="S90" s="77">
        <v>90.076249601047152</v>
      </c>
      <c r="T90" s="77">
        <v>94.211636155462969</v>
      </c>
      <c r="U90" s="77">
        <v>95.054913288952648</v>
      </c>
      <c r="V90" s="77">
        <v>97.242823177961014</v>
      </c>
      <c r="W90" s="77">
        <v>94.911257145135764</v>
      </c>
      <c r="X90" s="77">
        <v>92.513961791340193</v>
      </c>
      <c r="Y90" s="77">
        <v>92.257191666698105</v>
      </c>
      <c r="Z90" s="77">
        <v>94.455142958984624</v>
      </c>
      <c r="AA90" s="77">
        <v>95.051890544326753</v>
      </c>
      <c r="AB90" s="77">
        <v>94.723249069942099</v>
      </c>
      <c r="AC90" s="77">
        <v>96.395390113008332</v>
      </c>
      <c r="AD90" s="77">
        <v>96.370561975466458</v>
      </c>
      <c r="AE90" s="77">
        <v>92.919830545181313</v>
      </c>
      <c r="AF90" s="77">
        <v>93.613189896754861</v>
      </c>
      <c r="AG90" s="77">
        <v>95.305511635930941</v>
      </c>
      <c r="AH90" s="77">
        <v>88.317542399152828</v>
      </c>
      <c r="AI90" s="62">
        <v>90.31597490585014</v>
      </c>
      <c r="AJ90" s="62">
        <v>100.07031006281061</v>
      </c>
      <c r="AK90" s="62">
        <v>99.91423487147955</v>
      </c>
      <c r="AL90" s="62">
        <v>96.58970939156309</v>
      </c>
      <c r="AM90" s="62">
        <v>93.699753819325949</v>
      </c>
      <c r="AN90" s="62">
        <v>94.725708673119286</v>
      </c>
      <c r="AO90" s="62">
        <v>98.246295343644235</v>
      </c>
      <c r="AP90" s="62">
        <v>96.463708758552372</v>
      </c>
      <c r="AQ90" s="62">
        <v>93.786852155866256</v>
      </c>
      <c r="AR90" s="78">
        <v>95.865431288612427</v>
      </c>
    </row>
    <row r="91" spans="1:44" x14ac:dyDescent="0.3">
      <c r="A91" s="26"/>
    </row>
    <row r="92" spans="1:44" x14ac:dyDescent="0.3">
      <c r="A92" s="26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J62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ColWidth="9" defaultRowHeight="16.5" x14ac:dyDescent="0.3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 x14ac:dyDescent="0.4">
      <c r="A1" s="82" t="s">
        <v>628</v>
      </c>
      <c r="B1" s="7"/>
      <c r="C1" s="7"/>
      <c r="D1"/>
    </row>
    <row r="2" spans="1:44" s="1" customFormat="1" x14ac:dyDescent="0.3">
      <c r="A2" s="75" t="s">
        <v>168</v>
      </c>
      <c r="B2" s="76"/>
      <c r="C2" s="79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 x14ac:dyDescent="0.3">
      <c r="A3" s="65" t="s">
        <v>331</v>
      </c>
      <c r="B3" s="7"/>
      <c r="C3" s="66"/>
      <c r="D3" s="3" t="s">
        <v>572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 x14ac:dyDescent="0.3">
      <c r="A4" s="36" t="s">
        <v>332</v>
      </c>
      <c r="B4" t="s">
        <v>581</v>
      </c>
      <c r="C4" s="67" t="s">
        <v>232</v>
      </c>
      <c r="D4" s="6"/>
      <c r="E4" s="6"/>
      <c r="F4" s="6"/>
      <c r="G4" s="6">
        <v>147.74368731085417</v>
      </c>
      <c r="H4" s="6">
        <v>113.24244712145868</v>
      </c>
      <c r="I4" s="6">
        <v>86.834515071933723</v>
      </c>
      <c r="J4" s="6">
        <v>93.507264124927005</v>
      </c>
      <c r="K4" s="6">
        <v>86.063361824908228</v>
      </c>
      <c r="L4" s="6">
        <v>70.387387703610713</v>
      </c>
      <c r="M4" s="6">
        <v>50.360957958363521</v>
      </c>
      <c r="N4" s="6">
        <v>42.960570885277988</v>
      </c>
      <c r="O4" s="6">
        <v>48.419826705182111</v>
      </c>
      <c r="P4" s="6">
        <v>61.37209176113759</v>
      </c>
      <c r="Q4" s="6">
        <v>74.972537325782255</v>
      </c>
      <c r="R4" s="6">
        <v>90.197460236276655</v>
      </c>
      <c r="S4" s="6">
        <v>103.06633047030697</v>
      </c>
      <c r="T4" s="6">
        <v>106.16385859279227</v>
      </c>
      <c r="U4" s="6">
        <v>112.04821335087333</v>
      </c>
      <c r="V4" s="6">
        <v>110.82409922244774</v>
      </c>
      <c r="W4" s="6">
        <v>106.04256387455807</v>
      </c>
      <c r="X4" s="6">
        <v>111.15665676736076</v>
      </c>
      <c r="Y4" s="6">
        <v>106.22402220430764</v>
      </c>
      <c r="Z4" s="6">
        <v>112.47695227390311</v>
      </c>
      <c r="AA4" s="6">
        <v>109.12308716638158</v>
      </c>
      <c r="AB4" s="6">
        <v>113.5299677421021</v>
      </c>
      <c r="AC4" s="6">
        <v>114.58925090529236</v>
      </c>
      <c r="AD4" s="6">
        <v>118.70698690811074</v>
      </c>
      <c r="AE4" s="6">
        <v>122.52066756040917</v>
      </c>
      <c r="AF4" s="6">
        <v>118.63414222373278</v>
      </c>
      <c r="AG4" s="6">
        <v>117.40808228444249</v>
      </c>
      <c r="AH4" s="6">
        <v>111.67638508461691</v>
      </c>
      <c r="AI4" s="6">
        <v>114.90376655742939</v>
      </c>
      <c r="AJ4" s="6">
        <v>123.03086467681412</v>
      </c>
      <c r="AK4" s="6">
        <v>124.24271255481293</v>
      </c>
      <c r="AL4" s="6">
        <v>120.30142575968729</v>
      </c>
      <c r="AM4" s="6">
        <v>120.488400348483</v>
      </c>
      <c r="AN4" s="6">
        <v>121.37273349669483</v>
      </c>
      <c r="AO4" s="6">
        <v>129.67128684597097</v>
      </c>
      <c r="AP4" s="6">
        <v>128.47267553089307</v>
      </c>
      <c r="AQ4" s="6">
        <v>126.89270225826239</v>
      </c>
      <c r="AR4" s="37">
        <v>124.36958682917295</v>
      </c>
    </row>
    <row r="5" spans="1:44" s="1" customFormat="1" x14ac:dyDescent="0.3">
      <c r="A5" s="36" t="s">
        <v>333</v>
      </c>
      <c r="B5" t="s">
        <v>17</v>
      </c>
      <c r="C5" s="67" t="s">
        <v>233</v>
      </c>
      <c r="D5" s="6"/>
      <c r="E5" s="6"/>
      <c r="F5" s="6"/>
      <c r="G5" s="6">
        <v>149.11839784042647</v>
      </c>
      <c r="H5" s="6">
        <v>112.42322508611319</v>
      </c>
      <c r="I5" s="6">
        <v>88.473574619558988</v>
      </c>
      <c r="J5" s="6">
        <v>98.254941450523489</v>
      </c>
      <c r="K5" s="6">
        <v>94.429585124926163</v>
      </c>
      <c r="L5" s="6">
        <v>77.765624831131717</v>
      </c>
      <c r="M5" s="6">
        <v>56.195444087879757</v>
      </c>
      <c r="N5" s="6">
        <v>46.854474505729961</v>
      </c>
      <c r="O5" s="6">
        <v>50.783273187205545</v>
      </c>
      <c r="P5" s="6">
        <v>64.13864241316071</v>
      </c>
      <c r="Q5" s="6">
        <v>76.654360454367009</v>
      </c>
      <c r="R5" s="6">
        <v>88.59404359400375</v>
      </c>
      <c r="S5" s="6">
        <v>103.21317868580566</v>
      </c>
      <c r="T5" s="6">
        <v>106.66796605584257</v>
      </c>
      <c r="U5" s="6">
        <v>108.88946543233128</v>
      </c>
      <c r="V5" s="6">
        <v>109.48010716228254</v>
      </c>
      <c r="W5" s="6">
        <v>105.84454643858405</v>
      </c>
      <c r="X5" s="6">
        <v>106.93321273104277</v>
      </c>
      <c r="Y5" s="6">
        <v>104.48490060991966</v>
      </c>
      <c r="Z5" s="6">
        <v>109.22170786001973</v>
      </c>
      <c r="AA5" s="6">
        <v>108.4474092786748</v>
      </c>
      <c r="AB5" s="6">
        <v>111.01356554307776</v>
      </c>
      <c r="AC5" s="6">
        <v>111.77803442472771</v>
      </c>
      <c r="AD5" s="6">
        <v>113.33350870227413</v>
      </c>
      <c r="AE5" s="6">
        <v>113.55483919973712</v>
      </c>
      <c r="AF5" s="6">
        <v>112.67916233673334</v>
      </c>
      <c r="AG5" s="6">
        <v>113.0108434037154</v>
      </c>
      <c r="AH5" s="6">
        <v>105.89044172108717</v>
      </c>
      <c r="AI5" s="6">
        <v>107.78325115992007</v>
      </c>
      <c r="AJ5" s="6">
        <v>116.7674076766594</v>
      </c>
      <c r="AK5" s="6">
        <v>116.14095842796266</v>
      </c>
      <c r="AL5" s="6">
        <v>111.90559264570888</v>
      </c>
      <c r="AM5" s="6">
        <v>109.65316834379895</v>
      </c>
      <c r="AN5" s="6">
        <v>110.03591241318937</v>
      </c>
      <c r="AO5" s="6">
        <v>115.73044667466021</v>
      </c>
      <c r="AP5" s="6">
        <v>113.42006126377404</v>
      </c>
      <c r="AQ5" s="6">
        <v>111.26840343935633</v>
      </c>
      <c r="AR5" s="37">
        <v>112.25844177361532</v>
      </c>
    </row>
    <row r="6" spans="1:44" s="1" customFormat="1" x14ac:dyDescent="0.3">
      <c r="A6" s="36" t="s">
        <v>334</v>
      </c>
      <c r="B6" t="s">
        <v>17</v>
      </c>
      <c r="C6" s="67" t="s">
        <v>234</v>
      </c>
      <c r="D6" s="6"/>
      <c r="E6" s="6"/>
      <c r="F6" s="6"/>
      <c r="G6" s="6">
        <v>154.39820008301351</v>
      </c>
      <c r="H6" s="6">
        <v>116.28628514240515</v>
      </c>
      <c r="I6" s="6">
        <v>90.090800958590165</v>
      </c>
      <c r="J6" s="6">
        <v>100.51238237083417</v>
      </c>
      <c r="K6" s="6">
        <v>97.331633493008425</v>
      </c>
      <c r="L6" s="6">
        <v>79.922689392642653</v>
      </c>
      <c r="M6" s="6">
        <v>57.644274191567348</v>
      </c>
      <c r="N6" s="6">
        <v>47.992519330238572</v>
      </c>
      <c r="O6" s="6">
        <v>52.088674737174749</v>
      </c>
      <c r="P6" s="6">
        <v>65.705482063172454</v>
      </c>
      <c r="Q6" s="6">
        <v>78.662340429590273</v>
      </c>
      <c r="R6" s="6">
        <v>91.562562034676191</v>
      </c>
      <c r="S6" s="6">
        <v>104.66097883504135</v>
      </c>
      <c r="T6" s="6">
        <v>108.40417624759483</v>
      </c>
      <c r="U6" s="6">
        <v>110.2273619392716</v>
      </c>
      <c r="V6" s="6">
        <v>111.26561725382683</v>
      </c>
      <c r="W6" s="6">
        <v>107.87163633843809</v>
      </c>
      <c r="X6" s="6">
        <v>109.27045936238943</v>
      </c>
      <c r="Y6" s="6">
        <v>108.00649055739427</v>
      </c>
      <c r="Z6" s="6">
        <v>111.78423231373023</v>
      </c>
      <c r="AA6" s="6">
        <v>112.30992482594911</v>
      </c>
      <c r="AB6" s="6">
        <v>114.34000569155795</v>
      </c>
      <c r="AC6" s="6">
        <v>115.99293534201355</v>
      </c>
      <c r="AD6" s="6">
        <v>117.41881458138378</v>
      </c>
      <c r="AE6" s="6">
        <v>116.49516610450816</v>
      </c>
      <c r="AF6" s="6">
        <v>115.44296733390262</v>
      </c>
      <c r="AG6" s="6">
        <v>116.43113720522511</v>
      </c>
      <c r="AH6" s="6">
        <v>108.70375514632634</v>
      </c>
      <c r="AI6" s="6">
        <v>111.07762029688216</v>
      </c>
      <c r="AJ6" s="6">
        <v>120.62121025014081</v>
      </c>
      <c r="AK6" s="6">
        <v>120.59859148130532</v>
      </c>
      <c r="AL6" s="6">
        <v>116.19681119007747</v>
      </c>
      <c r="AM6" s="6">
        <v>114.10940923917222</v>
      </c>
      <c r="AN6" s="6">
        <v>114.93375953941546</v>
      </c>
      <c r="AO6" s="6">
        <v>120.86487730751783</v>
      </c>
      <c r="AP6" s="6">
        <v>119.2249058412586</v>
      </c>
      <c r="AQ6" s="6">
        <v>117.20482193500945</v>
      </c>
      <c r="AR6" s="37">
        <v>117.61488901366273</v>
      </c>
    </row>
    <row r="7" spans="1:44" s="1" customFormat="1" x14ac:dyDescent="0.3">
      <c r="A7" s="36" t="s">
        <v>335</v>
      </c>
      <c r="B7" t="s">
        <v>582</v>
      </c>
      <c r="C7" s="67" t="s">
        <v>235</v>
      </c>
      <c r="D7" s="6"/>
      <c r="E7" s="6"/>
      <c r="F7" s="6"/>
      <c r="G7" s="6">
        <v>153.21613286006152</v>
      </c>
      <c r="H7" s="6">
        <v>109.48905288508917</v>
      </c>
      <c r="I7" s="6">
        <v>87.573908409674203</v>
      </c>
      <c r="J7" s="6">
        <v>99.065798416235623</v>
      </c>
      <c r="K7" s="6">
        <v>102.99391012224039</v>
      </c>
      <c r="L7" s="6">
        <v>102.46502705830638</v>
      </c>
      <c r="M7" s="6">
        <v>104.61792100856373</v>
      </c>
      <c r="N7" s="6">
        <v>52.785479518893503</v>
      </c>
      <c r="O7" s="6">
        <v>52.384627300740959</v>
      </c>
      <c r="P7" s="6">
        <v>61.748588318383192</v>
      </c>
      <c r="Q7" s="6">
        <v>75.36137961708026</v>
      </c>
      <c r="R7" s="6">
        <v>85.242627504408887</v>
      </c>
      <c r="S7" s="6">
        <v>101.78008166034928</v>
      </c>
      <c r="T7" s="6">
        <v>105.86614439458944</v>
      </c>
      <c r="U7" s="6">
        <v>111.01252709291882</v>
      </c>
      <c r="V7" s="6">
        <v>109.00435990455421</v>
      </c>
      <c r="W7" s="6">
        <v>108.45320791444996</v>
      </c>
      <c r="X7" s="6">
        <v>107.50722937459025</v>
      </c>
      <c r="Y7" s="6">
        <v>103.98619143294793</v>
      </c>
      <c r="Z7" s="6">
        <v>108.74401611254586</v>
      </c>
      <c r="AA7" s="6">
        <v>108.60482776614757</v>
      </c>
      <c r="AB7" s="6">
        <v>110.54956827703472</v>
      </c>
      <c r="AC7" s="6">
        <v>111.41201900127183</v>
      </c>
      <c r="AD7" s="6">
        <v>114.85419434835835</v>
      </c>
      <c r="AE7" s="6">
        <v>115.66335110341041</v>
      </c>
      <c r="AF7" s="6">
        <v>112.42502646420841</v>
      </c>
      <c r="AG7" s="6">
        <v>113.07390110622066</v>
      </c>
      <c r="AH7" s="6">
        <v>105.01029553347078</v>
      </c>
      <c r="AI7" s="6">
        <v>109.94023708923918</v>
      </c>
      <c r="AJ7" s="6">
        <v>118.14129295140603</v>
      </c>
      <c r="AK7" s="6">
        <v>119.24397711673772</v>
      </c>
      <c r="AL7" s="6">
        <v>114.59066539218981</v>
      </c>
      <c r="AM7" s="6">
        <v>113.08239776807901</v>
      </c>
      <c r="AN7" s="6">
        <v>113.54645563303166</v>
      </c>
      <c r="AO7" s="6">
        <v>120.66642584381349</v>
      </c>
      <c r="AP7" s="6">
        <v>118.40942279039835</v>
      </c>
      <c r="AQ7" s="6">
        <v>116.43723123188624</v>
      </c>
      <c r="AR7" s="37">
        <v>115.35035492403679</v>
      </c>
    </row>
    <row r="8" spans="1:44" s="1" customFormat="1" x14ac:dyDescent="0.3">
      <c r="A8" s="36" t="s">
        <v>336</v>
      </c>
      <c r="B8" t="s">
        <v>18</v>
      </c>
      <c r="C8" s="67" t="s">
        <v>236</v>
      </c>
      <c r="D8" s="6"/>
      <c r="E8" s="6"/>
      <c r="F8" s="6"/>
      <c r="G8" s="6">
        <v>141.66894109133491</v>
      </c>
      <c r="H8" s="6">
        <v>106.02911321579558</v>
      </c>
      <c r="I8" s="6">
        <v>86.408388131061585</v>
      </c>
      <c r="J8" s="6">
        <v>96.136188367604575</v>
      </c>
      <c r="K8" s="6">
        <v>92.532153073791804</v>
      </c>
      <c r="L8" s="6">
        <v>76.043414010449183</v>
      </c>
      <c r="M8" s="6">
        <v>54.990029857773202</v>
      </c>
      <c r="N8" s="6">
        <v>46.17256607288018</v>
      </c>
      <c r="O8" s="6">
        <v>50.258617822595298</v>
      </c>
      <c r="P8" s="6">
        <v>63.756664487661645</v>
      </c>
      <c r="Q8" s="6">
        <v>76.401191807249418</v>
      </c>
      <c r="R8" s="6">
        <v>88.491771460886781</v>
      </c>
      <c r="S8" s="6">
        <v>102.41024387424541</v>
      </c>
      <c r="T8" s="6">
        <v>106.28324079120833</v>
      </c>
      <c r="U8" s="6">
        <v>107.96310694814827</v>
      </c>
      <c r="V8" s="6">
        <v>108.70343060682558</v>
      </c>
      <c r="W8" s="6">
        <v>105.88626324383348</v>
      </c>
      <c r="X8" s="6">
        <v>105.16702737182916</v>
      </c>
      <c r="Y8" s="6">
        <v>104.28989595310804</v>
      </c>
      <c r="Z8" s="6">
        <v>107.65473494691615</v>
      </c>
      <c r="AA8" s="6">
        <v>107.9090425695437</v>
      </c>
      <c r="AB8" s="6">
        <v>109.55019246793074</v>
      </c>
      <c r="AC8" s="6">
        <v>110.70957631094814</v>
      </c>
      <c r="AD8" s="6">
        <v>112.20601931653052</v>
      </c>
      <c r="AE8" s="6">
        <v>111.02710076531781</v>
      </c>
      <c r="AF8" s="6">
        <v>110.14637694590428</v>
      </c>
      <c r="AG8" s="6">
        <v>110.72859563159713</v>
      </c>
      <c r="AH8" s="6">
        <v>102.83756893952976</v>
      </c>
      <c r="AI8" s="6">
        <v>104.59650084143696</v>
      </c>
      <c r="AJ8" s="6">
        <v>114.46146241903696</v>
      </c>
      <c r="AK8" s="6">
        <v>114.30109997647519</v>
      </c>
      <c r="AL8" s="6">
        <v>110.00594429018427</v>
      </c>
      <c r="AM8" s="6">
        <v>107.31778779329294</v>
      </c>
      <c r="AN8" s="6">
        <v>107.98705395023575</v>
      </c>
      <c r="AO8" s="6">
        <v>113.14663394086159</v>
      </c>
      <c r="AP8" s="6">
        <v>111.11438847639661</v>
      </c>
      <c r="AQ8" s="6">
        <v>109.13045099616237</v>
      </c>
      <c r="AR8" s="37">
        <v>110.16671569670959</v>
      </c>
    </row>
    <row r="9" spans="1:44" s="1" customFormat="1" x14ac:dyDescent="0.3">
      <c r="A9" s="36" t="s">
        <v>337</v>
      </c>
      <c r="B9" t="s">
        <v>18</v>
      </c>
      <c r="C9" s="67" t="s">
        <v>237</v>
      </c>
      <c r="D9" s="6"/>
      <c r="E9" s="6"/>
      <c r="F9" s="6"/>
      <c r="G9" s="6">
        <v>142.79064009620384</v>
      </c>
      <c r="H9" s="6">
        <v>104.518179004556</v>
      </c>
      <c r="I9" s="6">
        <v>83.987848974943375</v>
      </c>
      <c r="J9" s="6">
        <v>91.272388562966782</v>
      </c>
      <c r="K9" s="6">
        <v>85.952188067281881</v>
      </c>
      <c r="L9" s="6">
        <v>69.315806175915469</v>
      </c>
      <c r="M9" s="6">
        <v>49.087139618195543</v>
      </c>
      <c r="N9" s="6">
        <v>42.159601404251561</v>
      </c>
      <c r="O9" s="6">
        <v>45.999594753771269</v>
      </c>
      <c r="P9" s="6">
        <v>58.631845704083979</v>
      </c>
      <c r="Q9" s="6">
        <v>70.812094040867365</v>
      </c>
      <c r="R9" s="6">
        <v>79.350002048285162</v>
      </c>
      <c r="S9" s="6">
        <v>93.939467916230768</v>
      </c>
      <c r="T9" s="6">
        <v>98.10930438089575</v>
      </c>
      <c r="U9" s="6">
        <v>101.94822076169459</v>
      </c>
      <c r="V9" s="6">
        <v>100.99246537680591</v>
      </c>
      <c r="W9" s="6">
        <v>100.10780416350637</v>
      </c>
      <c r="X9" s="6">
        <v>99.059813360921552</v>
      </c>
      <c r="Y9" s="6">
        <v>96.254957229859755</v>
      </c>
      <c r="Z9" s="6">
        <v>99.689194807087233</v>
      </c>
      <c r="AA9" s="6">
        <v>99.669355810427092</v>
      </c>
      <c r="AB9" s="6">
        <v>100.93994387183791</v>
      </c>
      <c r="AC9" s="6">
        <v>103.18045742201413</v>
      </c>
      <c r="AD9" s="6">
        <v>105.30238991808018</v>
      </c>
      <c r="AE9" s="6">
        <v>105.80583053820106</v>
      </c>
      <c r="AF9" s="6">
        <v>104.85197320379632</v>
      </c>
      <c r="AG9" s="6">
        <v>105.22161705459635</v>
      </c>
      <c r="AH9" s="6">
        <v>97.093849359978648</v>
      </c>
      <c r="AI9" s="6">
        <v>99.673723929677223</v>
      </c>
      <c r="AJ9" s="6">
        <v>109.87782554294851</v>
      </c>
      <c r="AK9" s="6">
        <v>109.17161436499542</v>
      </c>
      <c r="AL9" s="6">
        <v>104.80157060195808</v>
      </c>
      <c r="AM9" s="6">
        <v>101.63590469862683</v>
      </c>
      <c r="AN9" s="6">
        <v>102.86308533866631</v>
      </c>
      <c r="AO9" s="6">
        <v>107.43595844294929</v>
      </c>
      <c r="AP9" s="6">
        <v>105.13245628812157</v>
      </c>
      <c r="AQ9" s="6">
        <v>103.14603571425204</v>
      </c>
      <c r="AR9" s="37">
        <v>103.91831899029798</v>
      </c>
    </row>
    <row r="10" spans="1:44" s="1" customFormat="1" x14ac:dyDescent="0.3">
      <c r="A10" s="36" t="s">
        <v>338</v>
      </c>
      <c r="B10" t="s">
        <v>16</v>
      </c>
      <c r="C10" s="67" t="s">
        <v>238</v>
      </c>
      <c r="D10" s="6"/>
      <c r="E10" s="6"/>
      <c r="F10" s="6"/>
      <c r="G10" s="6">
        <v>150.76893023248658</v>
      </c>
      <c r="H10" s="6">
        <v>110.16241768697304</v>
      </c>
      <c r="I10" s="6">
        <v>80.934580822727071</v>
      </c>
      <c r="J10" s="6">
        <v>89.22524173579508</v>
      </c>
      <c r="K10" s="6">
        <v>87.064355000478315</v>
      </c>
      <c r="L10" s="6">
        <v>70.451166737240641</v>
      </c>
      <c r="M10" s="6">
        <v>50.703993266638385</v>
      </c>
      <c r="N10" s="6">
        <v>41.595489810155875</v>
      </c>
      <c r="O10" s="6">
        <v>44.111932679706861</v>
      </c>
      <c r="P10" s="6">
        <v>56.642441928077758</v>
      </c>
      <c r="Q10" s="6">
        <v>66.8595499530947</v>
      </c>
      <c r="R10" s="6">
        <v>80.770360510288981</v>
      </c>
      <c r="S10" s="6">
        <v>86.462214833530297</v>
      </c>
      <c r="T10" s="6">
        <v>90.932456514580451</v>
      </c>
      <c r="U10" s="6">
        <v>89.414837704762576</v>
      </c>
      <c r="V10" s="6">
        <v>96.704827725938344</v>
      </c>
      <c r="W10" s="6">
        <v>92.332942634281864</v>
      </c>
      <c r="X10" s="6">
        <v>89.58063459015618</v>
      </c>
      <c r="Y10" s="6">
        <v>91.734061322685719</v>
      </c>
      <c r="Z10" s="6">
        <v>90.611783652636518</v>
      </c>
      <c r="AA10" s="6">
        <v>92.149561830781778</v>
      </c>
      <c r="AB10" s="6">
        <v>92.364685372888317</v>
      </c>
      <c r="AC10" s="6">
        <v>94.317770171085826</v>
      </c>
      <c r="AD10" s="6">
        <v>94.605202542709804</v>
      </c>
      <c r="AE10" s="6">
        <v>91.8883664123111</v>
      </c>
      <c r="AF10" s="6">
        <v>94.531953406863053</v>
      </c>
      <c r="AG10" s="6">
        <v>95.12215931557887</v>
      </c>
      <c r="AH10" s="6">
        <v>87.539466589467807</v>
      </c>
      <c r="AI10" s="6">
        <v>86.691015477602733</v>
      </c>
      <c r="AJ10" s="6">
        <v>101.25242972247699</v>
      </c>
      <c r="AK10" s="6">
        <v>99.938259448224898</v>
      </c>
      <c r="AL10" s="6">
        <v>96.41620826976451</v>
      </c>
      <c r="AM10" s="6">
        <v>92.162609511911597</v>
      </c>
      <c r="AN10" s="6">
        <v>94.52954368085534</v>
      </c>
      <c r="AO10" s="6">
        <v>97.00325149520944</v>
      </c>
      <c r="AP10" s="6">
        <v>96.818445310057697</v>
      </c>
      <c r="AQ10" s="6">
        <v>95.101783511771131</v>
      </c>
      <c r="AR10" s="37">
        <v>97.287738304025552</v>
      </c>
    </row>
    <row r="11" spans="1:44" s="1" customFormat="1" x14ac:dyDescent="0.3">
      <c r="A11" s="36" t="s">
        <v>339</v>
      </c>
      <c r="B11" t="s">
        <v>580</v>
      </c>
      <c r="C11" s="67" t="s">
        <v>239</v>
      </c>
      <c r="D11" s="6"/>
      <c r="E11" s="6"/>
      <c r="F11" s="6"/>
      <c r="G11" s="6">
        <v>145.30540308571369</v>
      </c>
      <c r="H11" s="6">
        <v>106.91313005247548</v>
      </c>
      <c r="I11" s="6">
        <v>81.732809561576559</v>
      </c>
      <c r="J11" s="6">
        <v>90.262708462025046</v>
      </c>
      <c r="K11" s="6">
        <v>87.125922949517374</v>
      </c>
      <c r="L11" s="6">
        <v>70.80796502227598</v>
      </c>
      <c r="M11" s="6">
        <v>50.76944612720564</v>
      </c>
      <c r="N11" s="6">
        <v>42.153617274791117</v>
      </c>
      <c r="O11" s="6">
        <v>45.745101347723669</v>
      </c>
      <c r="P11" s="6">
        <v>57.913700071839152</v>
      </c>
      <c r="Q11" s="6">
        <v>68.96883805858522</v>
      </c>
      <c r="R11" s="6">
        <v>77.099179669338014</v>
      </c>
      <c r="S11" s="6">
        <v>90.550572434170675</v>
      </c>
      <c r="T11" s="6">
        <v>94.65875039657098</v>
      </c>
      <c r="U11" s="6">
        <v>95.421398600859675</v>
      </c>
      <c r="V11" s="6">
        <v>97.695279214105796</v>
      </c>
      <c r="W11" s="6">
        <v>95.195891333611513</v>
      </c>
      <c r="X11" s="6">
        <v>92.981310131912664</v>
      </c>
      <c r="Y11" s="6">
        <v>93.324139873196287</v>
      </c>
      <c r="Z11" s="6">
        <v>95.362762339359023</v>
      </c>
      <c r="AA11" s="6">
        <v>97.062425189684831</v>
      </c>
      <c r="AB11" s="6">
        <v>96.317780370932013</v>
      </c>
      <c r="AC11" s="6">
        <v>98.088553670208157</v>
      </c>
      <c r="AD11" s="6">
        <v>98.427724808452183</v>
      </c>
      <c r="AE11" s="6">
        <v>95.188632949947547</v>
      </c>
      <c r="AF11" s="6">
        <v>96.626545306460088</v>
      </c>
      <c r="AG11" s="6">
        <v>98.36942320351362</v>
      </c>
      <c r="AH11" s="6">
        <v>90.807295818995101</v>
      </c>
      <c r="AI11" s="6">
        <v>92.720246819406114</v>
      </c>
      <c r="AJ11" s="6">
        <v>103.40578348273596</v>
      </c>
      <c r="AK11" s="6">
        <v>103.17538068265746</v>
      </c>
      <c r="AL11" s="6">
        <v>99.587652916240401</v>
      </c>
      <c r="AM11" s="6">
        <v>96.379157674446105</v>
      </c>
      <c r="AN11" s="6">
        <v>97.439565563333346</v>
      </c>
      <c r="AO11" s="6">
        <v>100.8431216402912</v>
      </c>
      <c r="AP11" s="6">
        <v>99.672888441010215</v>
      </c>
      <c r="AQ11" s="6">
        <v>97.063948170794404</v>
      </c>
      <c r="AR11" s="37">
        <v>99.391322024533522</v>
      </c>
    </row>
    <row r="12" spans="1:44" s="1" customFormat="1" x14ac:dyDescent="0.3">
      <c r="A12" s="36" t="s">
        <v>340</v>
      </c>
      <c r="B12" t="s">
        <v>2</v>
      </c>
      <c r="C12" s="67" t="s">
        <v>240</v>
      </c>
      <c r="D12" s="6"/>
      <c r="E12" s="6"/>
      <c r="F12" s="6"/>
      <c r="G12" s="6">
        <v>169.09029350694169</v>
      </c>
      <c r="H12" s="6">
        <v>123.21180357284825</v>
      </c>
      <c r="I12" s="6">
        <v>100.38165854266154</v>
      </c>
      <c r="J12" s="6">
        <v>113.44146099641411</v>
      </c>
      <c r="K12" s="6">
        <v>103.48818722820907</v>
      </c>
      <c r="L12" s="6">
        <v>76.434448705108636</v>
      </c>
      <c r="M12" s="6">
        <v>61.958707991382894</v>
      </c>
      <c r="N12" s="6">
        <v>40.03379446810608</v>
      </c>
      <c r="O12" s="6">
        <v>49.17109645652117</v>
      </c>
      <c r="P12" s="6">
        <v>58.25686793047182</v>
      </c>
      <c r="Q12" s="6">
        <v>69.146403956956618</v>
      </c>
      <c r="R12" s="6">
        <v>86.555628997933923</v>
      </c>
      <c r="S12" s="6">
        <v>97.262686516526927</v>
      </c>
      <c r="T12" s="6">
        <v>97.193690170535376</v>
      </c>
      <c r="U12" s="6">
        <v>94.92490938624573</v>
      </c>
      <c r="V12" s="6">
        <v>98.138961879348159</v>
      </c>
      <c r="W12" s="6">
        <v>94.005494559376757</v>
      </c>
      <c r="X12" s="6">
        <v>96.302436775468323</v>
      </c>
      <c r="Y12" s="6">
        <v>96.695291379889511</v>
      </c>
      <c r="Z12" s="6">
        <v>98.926741424899063</v>
      </c>
      <c r="AA12" s="6">
        <v>101.94350177362715</v>
      </c>
      <c r="AB12" s="6">
        <v>102.45104470471674</v>
      </c>
      <c r="AC12" s="6">
        <v>104.92944414605911</v>
      </c>
      <c r="AD12" s="6">
        <v>103.06184084668985</v>
      </c>
      <c r="AE12" s="6">
        <v>99.388475006366747</v>
      </c>
      <c r="AF12" s="6">
        <v>100.72183260850287</v>
      </c>
      <c r="AG12" s="6">
        <v>102.13488901108828</v>
      </c>
      <c r="AH12" s="6">
        <v>97.838129260030996</v>
      </c>
      <c r="AI12" s="6">
        <v>98.29504683244059</v>
      </c>
      <c r="AJ12" s="6">
        <v>105.16527321943522</v>
      </c>
      <c r="AK12" s="6">
        <v>104.71091111331894</v>
      </c>
      <c r="AL12" s="6">
        <v>101.20135686127291</v>
      </c>
      <c r="AM12" s="6">
        <v>98.552766998024126</v>
      </c>
      <c r="AN12" s="6">
        <v>99.139716056870853</v>
      </c>
      <c r="AO12" s="6">
        <v>102.58584189958052</v>
      </c>
      <c r="AP12" s="6">
        <v>102.99831459732403</v>
      </c>
      <c r="AQ12" s="6">
        <v>100.39325327302787</v>
      </c>
      <c r="AR12" s="37">
        <v>99.910643466616492</v>
      </c>
    </row>
    <row r="13" spans="1:44" s="1" customFormat="1" x14ac:dyDescent="0.3">
      <c r="A13" s="36" t="s">
        <v>341</v>
      </c>
      <c r="B13" t="s">
        <v>15</v>
      </c>
      <c r="C13" s="67" t="s">
        <v>241</v>
      </c>
      <c r="D13" s="6"/>
      <c r="E13" s="6"/>
      <c r="F13" s="6"/>
      <c r="G13" s="6">
        <v>175.39350261668991</v>
      </c>
      <c r="H13" s="6">
        <v>123.08154127453471</v>
      </c>
      <c r="I13" s="6">
        <v>98.774989650977318</v>
      </c>
      <c r="J13" s="6">
        <v>110.72134189687362</v>
      </c>
      <c r="K13" s="6">
        <v>100.86495420898044</v>
      </c>
      <c r="L13" s="6">
        <v>73.659332386183067</v>
      </c>
      <c r="M13" s="6">
        <v>59.109802158879681</v>
      </c>
      <c r="N13" s="6">
        <v>37.920443961331898</v>
      </c>
      <c r="O13" s="6">
        <v>47.081450978035434</v>
      </c>
      <c r="P13" s="6">
        <v>56.274752701326854</v>
      </c>
      <c r="Q13" s="6">
        <v>67.357435493699967</v>
      </c>
      <c r="R13" s="6">
        <v>81.234424390231197</v>
      </c>
      <c r="S13" s="6">
        <v>93.850492812768977</v>
      </c>
      <c r="T13" s="6">
        <v>95.293233098121377</v>
      </c>
      <c r="U13" s="6">
        <v>95.429609237081593</v>
      </c>
      <c r="V13" s="6">
        <v>96.651223982353329</v>
      </c>
      <c r="W13" s="6">
        <v>91.830125408865953</v>
      </c>
      <c r="X13" s="6">
        <v>92.69327393339492</v>
      </c>
      <c r="Y13" s="6">
        <v>94.92951705169645</v>
      </c>
      <c r="Z13" s="6">
        <v>97.024512123599408</v>
      </c>
      <c r="AA13" s="6">
        <v>97.974176223723404</v>
      </c>
      <c r="AB13" s="6">
        <v>97.9755360738137</v>
      </c>
      <c r="AC13" s="6">
        <v>99.870520883163351</v>
      </c>
      <c r="AD13" s="6">
        <v>97.302480833926936</v>
      </c>
      <c r="AE13" s="6">
        <v>95.111016490348703</v>
      </c>
      <c r="AF13" s="6">
        <v>95.865139578113528</v>
      </c>
      <c r="AG13" s="6">
        <v>97.565457655875448</v>
      </c>
      <c r="AH13" s="6">
        <v>93.196763699554822</v>
      </c>
      <c r="AI13" s="6">
        <v>94.176986592699336</v>
      </c>
      <c r="AJ13" s="6">
        <v>101.38333223095407</v>
      </c>
      <c r="AK13" s="6">
        <v>101.10552389184394</v>
      </c>
      <c r="AL13" s="6">
        <v>97.862429642762564</v>
      </c>
      <c r="AM13" s="6">
        <v>94.584805531246488</v>
      </c>
      <c r="AN13" s="6">
        <v>95.434744835887258</v>
      </c>
      <c r="AO13" s="6">
        <v>97.94314589789488</v>
      </c>
      <c r="AP13" s="6">
        <v>98.906605706838874</v>
      </c>
      <c r="AQ13" s="6">
        <v>96.387366861234085</v>
      </c>
      <c r="AR13" s="37">
        <v>96.805976154375486</v>
      </c>
    </row>
    <row r="14" spans="1:44" s="1" customFormat="1" x14ac:dyDescent="0.3">
      <c r="A14" s="36" t="s">
        <v>342</v>
      </c>
      <c r="B14" t="s">
        <v>15</v>
      </c>
      <c r="C14" s="67" t="s">
        <v>242</v>
      </c>
      <c r="D14" s="6"/>
      <c r="E14" s="6"/>
      <c r="F14" s="6"/>
      <c r="G14" s="6">
        <v>159.21158000793406</v>
      </c>
      <c r="H14" s="6">
        <v>119.31767085576881</v>
      </c>
      <c r="I14" s="6">
        <v>100.5917160126954</v>
      </c>
      <c r="J14" s="6">
        <v>112.67179622552158</v>
      </c>
      <c r="K14" s="6">
        <v>101.92231504212893</v>
      </c>
      <c r="L14" s="6">
        <v>75.629575675662977</v>
      </c>
      <c r="M14" s="6">
        <v>60.497419729183449</v>
      </c>
      <c r="N14" s="6">
        <v>40.130814084582326</v>
      </c>
      <c r="O14" s="6">
        <v>49.879040981116979</v>
      </c>
      <c r="P14" s="6">
        <v>60.7530480029993</v>
      </c>
      <c r="Q14" s="6">
        <v>74.27587678458282</v>
      </c>
      <c r="R14" s="6">
        <v>88.656336776198046</v>
      </c>
      <c r="S14" s="6">
        <v>101.86007718344469</v>
      </c>
      <c r="T14" s="6">
        <v>102.55658295134559</v>
      </c>
      <c r="U14" s="6">
        <v>103.49607504037687</v>
      </c>
      <c r="V14" s="6">
        <v>104.14362265030557</v>
      </c>
      <c r="W14" s="6">
        <v>99.489581605313148</v>
      </c>
      <c r="X14" s="6">
        <v>102.72316109892063</v>
      </c>
      <c r="Y14" s="6">
        <v>103.76668896883156</v>
      </c>
      <c r="Z14" s="6">
        <v>106.31299627932094</v>
      </c>
      <c r="AA14" s="6">
        <v>108.05297565776965</v>
      </c>
      <c r="AB14" s="6">
        <v>109.21848096288893</v>
      </c>
      <c r="AC14" s="6">
        <v>111.88984944045347</v>
      </c>
      <c r="AD14" s="6">
        <v>110.51986080067938</v>
      </c>
      <c r="AE14" s="6">
        <v>109.29564661606256</v>
      </c>
      <c r="AF14" s="6">
        <v>109.01700714752567</v>
      </c>
      <c r="AG14" s="6">
        <v>108.82298308773569</v>
      </c>
      <c r="AH14" s="6">
        <v>104.02808614752273</v>
      </c>
      <c r="AI14" s="6">
        <v>104.04384126442446</v>
      </c>
      <c r="AJ14" s="6">
        <v>111.79193941297407</v>
      </c>
      <c r="AK14" s="6">
        <v>111.13203524589571</v>
      </c>
      <c r="AL14" s="6">
        <v>107.62300450427411</v>
      </c>
      <c r="AM14" s="6">
        <v>105.0506158261847</v>
      </c>
      <c r="AN14" s="6">
        <v>105.63031132891381</v>
      </c>
      <c r="AO14" s="6">
        <v>109.37205902411503</v>
      </c>
      <c r="AP14" s="6">
        <v>110.10114908072664</v>
      </c>
      <c r="AQ14" s="6">
        <v>107.54403906007342</v>
      </c>
      <c r="AR14" s="37">
        <v>106.35252535575742</v>
      </c>
    </row>
    <row r="15" spans="1:44" s="1" customFormat="1" x14ac:dyDescent="0.3">
      <c r="A15" s="36" t="s">
        <v>343</v>
      </c>
      <c r="B15" t="s">
        <v>15</v>
      </c>
      <c r="C15" s="67" t="s">
        <v>243</v>
      </c>
      <c r="D15" s="6"/>
      <c r="E15" s="6"/>
      <c r="F15" s="6"/>
      <c r="G15" s="6">
        <v>172.54015301546789</v>
      </c>
      <c r="H15" s="6">
        <v>120.31672635229906</v>
      </c>
      <c r="I15" s="6">
        <v>95.783727624902852</v>
      </c>
      <c r="J15" s="6">
        <v>107.23687912700858</v>
      </c>
      <c r="K15" s="6">
        <v>98.114360380375615</v>
      </c>
      <c r="L15" s="6">
        <v>70.623991973983266</v>
      </c>
      <c r="M15" s="6">
        <v>55.284595293900978</v>
      </c>
      <c r="N15" s="6">
        <v>35.467915779881793</v>
      </c>
      <c r="O15" s="6">
        <v>44.006410209981233</v>
      </c>
      <c r="P15" s="6">
        <v>53.639762278349195</v>
      </c>
      <c r="Q15" s="6">
        <v>64.018752624627098</v>
      </c>
      <c r="R15" s="6">
        <v>79.35846001752293</v>
      </c>
      <c r="S15" s="6">
        <v>89.795285823371913</v>
      </c>
      <c r="T15" s="6">
        <v>88.706977830112947</v>
      </c>
      <c r="U15" s="6">
        <v>86.897202670039547</v>
      </c>
      <c r="V15" s="6">
        <v>88.185732145816047</v>
      </c>
      <c r="W15" s="6">
        <v>84.449988793250398</v>
      </c>
      <c r="X15" s="6">
        <v>86.174308498383283</v>
      </c>
      <c r="Y15" s="6">
        <v>86.042405496064887</v>
      </c>
      <c r="Z15" s="6">
        <v>87.177796726307989</v>
      </c>
      <c r="AA15" s="6">
        <v>88.057343909809873</v>
      </c>
      <c r="AB15" s="6">
        <v>89.323412397161292</v>
      </c>
      <c r="AC15" s="6">
        <v>91.708276809171323</v>
      </c>
      <c r="AD15" s="6">
        <v>90.619660001131919</v>
      </c>
      <c r="AE15" s="6">
        <v>88.358802112593565</v>
      </c>
      <c r="AF15" s="6">
        <v>89.958020354858277</v>
      </c>
      <c r="AG15" s="6">
        <v>90.957450257669578</v>
      </c>
      <c r="AH15" s="6">
        <v>86.864563990833332</v>
      </c>
      <c r="AI15" s="6">
        <v>86.622581759191647</v>
      </c>
      <c r="AJ15" s="6">
        <v>93.843258440506247</v>
      </c>
      <c r="AK15" s="6">
        <v>93.284226585739759</v>
      </c>
      <c r="AL15" s="6">
        <v>89.841720238877514</v>
      </c>
      <c r="AM15" s="6">
        <v>86.510338644712277</v>
      </c>
      <c r="AN15" s="6">
        <v>87.139145438441659</v>
      </c>
      <c r="AO15" s="6">
        <v>89.952373966191217</v>
      </c>
      <c r="AP15" s="6">
        <v>89.738323017217937</v>
      </c>
      <c r="AQ15" s="6">
        <v>87.701563151577375</v>
      </c>
      <c r="AR15" s="37">
        <v>88.076361947406085</v>
      </c>
    </row>
    <row r="16" spans="1:44" s="1" customFormat="1" x14ac:dyDescent="0.3">
      <c r="A16" s="36" t="s">
        <v>344</v>
      </c>
      <c r="B16" t="s">
        <v>15</v>
      </c>
      <c r="C16" s="67" t="s">
        <v>244</v>
      </c>
      <c r="D16" s="6"/>
      <c r="E16" s="6"/>
      <c r="F16" s="6"/>
      <c r="G16" s="6">
        <v>168.41865212760962</v>
      </c>
      <c r="H16" s="6">
        <v>121.86076018869647</v>
      </c>
      <c r="I16" s="6">
        <v>99.776224367121742</v>
      </c>
      <c r="J16" s="6">
        <v>112.57322740247957</v>
      </c>
      <c r="K16" s="6">
        <v>102.89142061737309</v>
      </c>
      <c r="L16" s="6">
        <v>74.233581765322526</v>
      </c>
      <c r="M16" s="6">
        <v>58.22038092637731</v>
      </c>
      <c r="N16" s="6">
        <v>38.160248927241412</v>
      </c>
      <c r="O16" s="6">
        <v>46.868053833406421</v>
      </c>
      <c r="P16" s="6">
        <v>57.355950330270247</v>
      </c>
      <c r="Q16" s="6">
        <v>70.115702499646389</v>
      </c>
      <c r="R16" s="6">
        <v>86.478096834340022</v>
      </c>
      <c r="S16" s="6">
        <v>97.338060797558157</v>
      </c>
      <c r="T16" s="6">
        <v>96.410470013344323</v>
      </c>
      <c r="U16" s="6">
        <v>95.896383216204299</v>
      </c>
      <c r="V16" s="6">
        <v>97.616663515592748</v>
      </c>
      <c r="W16" s="6">
        <v>93.20127105428945</v>
      </c>
      <c r="X16" s="6">
        <v>95.130676845050786</v>
      </c>
      <c r="Y16" s="6">
        <v>96.474780319131085</v>
      </c>
      <c r="Z16" s="6">
        <v>98.134451133861162</v>
      </c>
      <c r="AA16" s="6">
        <v>99.338598449265206</v>
      </c>
      <c r="AB16" s="6">
        <v>100.08844510860463</v>
      </c>
      <c r="AC16" s="6">
        <v>102.65795813032055</v>
      </c>
      <c r="AD16" s="6">
        <v>101.05105128167469</v>
      </c>
      <c r="AE16" s="6">
        <v>99.981140970705326</v>
      </c>
      <c r="AF16" s="6">
        <v>100.85369653852494</v>
      </c>
      <c r="AG16" s="6">
        <v>100.68453441343355</v>
      </c>
      <c r="AH16" s="6">
        <v>95.929536605634553</v>
      </c>
      <c r="AI16" s="6">
        <v>96.306825438451469</v>
      </c>
      <c r="AJ16" s="6">
        <v>103.86173044903251</v>
      </c>
      <c r="AK16" s="6">
        <v>103.77601744945925</v>
      </c>
      <c r="AL16" s="6">
        <v>100.23572328292187</v>
      </c>
      <c r="AM16" s="6">
        <v>97.941593652332713</v>
      </c>
      <c r="AN16" s="6">
        <v>98.232662016983795</v>
      </c>
      <c r="AO16" s="6">
        <v>102.13422581061626</v>
      </c>
      <c r="AP16" s="6">
        <v>102.56487154640919</v>
      </c>
      <c r="AQ16" s="6">
        <v>100.20667322261511</v>
      </c>
      <c r="AR16" s="37">
        <v>99.574502927656056</v>
      </c>
    </row>
    <row r="17" spans="1:44" s="1" customFormat="1" x14ac:dyDescent="0.3">
      <c r="A17" s="36" t="s">
        <v>345</v>
      </c>
      <c r="B17" t="s">
        <v>15</v>
      </c>
      <c r="C17" s="67" t="s">
        <v>245</v>
      </c>
      <c r="D17" s="6"/>
      <c r="E17" s="6"/>
      <c r="F17" s="6"/>
      <c r="G17" s="6">
        <v>164.39896002236989</v>
      </c>
      <c r="H17" s="6">
        <v>124.8464430391209</v>
      </c>
      <c r="I17" s="6">
        <v>101.58851523892572</v>
      </c>
      <c r="J17" s="6">
        <v>115.10819998228324</v>
      </c>
      <c r="K17" s="6">
        <v>104.65239959012912</v>
      </c>
      <c r="L17" s="6">
        <v>76.055077057503354</v>
      </c>
      <c r="M17" s="6">
        <v>59.308975206262126</v>
      </c>
      <c r="N17" s="6">
        <v>39.544461134056448</v>
      </c>
      <c r="O17" s="6">
        <v>48.166690109264849</v>
      </c>
      <c r="P17" s="6">
        <v>59.779322795609453</v>
      </c>
      <c r="Q17" s="6">
        <v>73.106436747432056</v>
      </c>
      <c r="R17" s="6">
        <v>89.257616298151191</v>
      </c>
      <c r="S17" s="6">
        <v>100.09452902335545</v>
      </c>
      <c r="T17" s="6">
        <v>96.140486717382856</v>
      </c>
      <c r="U17" s="6">
        <v>97.058843223076721</v>
      </c>
      <c r="V17" s="6">
        <v>99.326887670463094</v>
      </c>
      <c r="W17" s="6">
        <v>93.502067490216973</v>
      </c>
      <c r="X17" s="6">
        <v>98.376447840279383</v>
      </c>
      <c r="Y17" s="6">
        <v>98.265674883174768</v>
      </c>
      <c r="Z17" s="6">
        <v>101.02234733005871</v>
      </c>
      <c r="AA17" s="6">
        <v>100.81981321739224</v>
      </c>
      <c r="AB17" s="6">
        <v>103.90731022309103</v>
      </c>
      <c r="AC17" s="6">
        <v>106.4249547934505</v>
      </c>
      <c r="AD17" s="6">
        <v>105.77089704486981</v>
      </c>
      <c r="AE17" s="6">
        <v>107.25054349992038</v>
      </c>
      <c r="AF17" s="6">
        <v>107.39974927368802</v>
      </c>
      <c r="AG17" s="6">
        <v>106.13516219908493</v>
      </c>
      <c r="AH17" s="6">
        <v>101.70339711326977</v>
      </c>
      <c r="AI17" s="6">
        <v>101.49948207457707</v>
      </c>
      <c r="AJ17" s="6">
        <v>109.15809485327347</v>
      </c>
      <c r="AK17" s="6">
        <v>109.20895778876815</v>
      </c>
      <c r="AL17" s="6">
        <v>105.04263024361461</v>
      </c>
      <c r="AM17" s="6">
        <v>103.42660953970972</v>
      </c>
      <c r="AN17" s="6">
        <v>104.30584343591697</v>
      </c>
      <c r="AO17" s="6">
        <v>107.83047094151138</v>
      </c>
      <c r="AP17" s="6">
        <v>108.49454385354406</v>
      </c>
      <c r="AQ17" s="6">
        <v>106.43129191015602</v>
      </c>
      <c r="AR17" s="37">
        <v>105.32238894830226</v>
      </c>
    </row>
    <row r="18" spans="1:44" s="1" customFormat="1" x14ac:dyDescent="0.3">
      <c r="A18" s="36" t="s">
        <v>346</v>
      </c>
      <c r="B18" t="s">
        <v>15</v>
      </c>
      <c r="C18" s="67" t="s">
        <v>246</v>
      </c>
      <c r="D18" s="6"/>
      <c r="E18" s="6"/>
      <c r="F18" s="6"/>
      <c r="G18" s="6">
        <v>164.20044810386088</v>
      </c>
      <c r="H18" s="6">
        <v>119.90052582036945</v>
      </c>
      <c r="I18" s="6">
        <v>97.904068122713866</v>
      </c>
      <c r="J18" s="6">
        <v>111.34299057134982</v>
      </c>
      <c r="K18" s="6">
        <v>102.33709960335781</v>
      </c>
      <c r="L18" s="6">
        <v>75.365177635978696</v>
      </c>
      <c r="M18" s="6">
        <v>59.429637375340469</v>
      </c>
      <c r="N18" s="6">
        <v>37.606351925121302</v>
      </c>
      <c r="O18" s="6">
        <v>47.573454943376994</v>
      </c>
      <c r="P18" s="6">
        <v>57.303509065598703</v>
      </c>
      <c r="Q18" s="6">
        <v>68.549863406665011</v>
      </c>
      <c r="R18" s="6">
        <v>84.51702955723465</v>
      </c>
      <c r="S18" s="6">
        <v>96.543500386607647</v>
      </c>
      <c r="T18" s="6">
        <v>96.179370351093283</v>
      </c>
      <c r="U18" s="6">
        <v>93.563459565382146</v>
      </c>
      <c r="V18" s="6">
        <v>95.488954163154759</v>
      </c>
      <c r="W18" s="6">
        <v>91.038082830627559</v>
      </c>
      <c r="X18" s="6">
        <v>92.837919013614169</v>
      </c>
      <c r="Y18" s="6">
        <v>94.025120362087222</v>
      </c>
      <c r="Z18" s="6">
        <v>95.614779482899209</v>
      </c>
      <c r="AA18" s="6">
        <v>98.539585258579876</v>
      </c>
      <c r="AB18" s="6">
        <v>98.977065290365232</v>
      </c>
      <c r="AC18" s="6">
        <v>101.19655029783165</v>
      </c>
      <c r="AD18" s="6">
        <v>99.765587055856471</v>
      </c>
      <c r="AE18" s="6">
        <v>96.968496584180258</v>
      </c>
      <c r="AF18" s="6">
        <v>97.688386879462527</v>
      </c>
      <c r="AG18" s="6">
        <v>98.715052383032827</v>
      </c>
      <c r="AH18" s="6">
        <v>94.279723294845709</v>
      </c>
      <c r="AI18" s="6">
        <v>95.383170290268879</v>
      </c>
      <c r="AJ18" s="6">
        <v>101.95862273218408</v>
      </c>
      <c r="AK18" s="6">
        <v>101.87663338766777</v>
      </c>
      <c r="AL18" s="6">
        <v>98.23395028688708</v>
      </c>
      <c r="AM18" s="6">
        <v>95.56877805173967</v>
      </c>
      <c r="AN18" s="6">
        <v>96.074464799929729</v>
      </c>
      <c r="AO18" s="6">
        <v>99.290443830748913</v>
      </c>
      <c r="AP18" s="6">
        <v>100.00874554601781</v>
      </c>
      <c r="AQ18" s="6">
        <v>97.73736607240761</v>
      </c>
      <c r="AR18" s="37">
        <v>97.384304426287343</v>
      </c>
    </row>
    <row r="19" spans="1:44" s="1" customFormat="1" x14ac:dyDescent="0.3">
      <c r="A19" s="36" t="s">
        <v>347</v>
      </c>
      <c r="B19" t="s">
        <v>15</v>
      </c>
      <c r="C19" s="67" t="s">
        <v>247</v>
      </c>
      <c r="D19" s="6"/>
      <c r="E19" s="6"/>
      <c r="F19" s="6"/>
      <c r="G19" s="6">
        <v>180.77390673578623</v>
      </c>
      <c r="H19" s="6">
        <v>136.46638055635361</v>
      </c>
      <c r="I19" s="6">
        <v>104.43576820652471</v>
      </c>
      <c r="J19" s="6">
        <v>120.26912188124678</v>
      </c>
      <c r="K19" s="6">
        <v>111.62461591528792</v>
      </c>
      <c r="L19" s="6">
        <v>81.38079989468811</v>
      </c>
      <c r="M19" s="6">
        <v>67.610199506567668</v>
      </c>
      <c r="N19" s="6">
        <v>43.654727991994406</v>
      </c>
      <c r="O19" s="6">
        <v>52.206180183022632</v>
      </c>
      <c r="P19" s="6">
        <v>63.34576788033992</v>
      </c>
      <c r="Q19" s="6">
        <v>75.991906833731107</v>
      </c>
      <c r="R19" s="6">
        <v>95.966678877777355</v>
      </c>
      <c r="S19" s="6">
        <v>103.0791371576961</v>
      </c>
      <c r="T19" s="6">
        <v>97.811927583082493</v>
      </c>
      <c r="U19" s="6">
        <v>98.413001081693295</v>
      </c>
      <c r="V19" s="6">
        <v>104.33560088987922</v>
      </c>
      <c r="W19" s="6">
        <v>94.619560349828902</v>
      </c>
      <c r="X19" s="6">
        <v>99.110154628519382</v>
      </c>
      <c r="Y19" s="6">
        <v>102.22687530958521</v>
      </c>
      <c r="Z19" s="6">
        <v>102.51947012776633</v>
      </c>
      <c r="AA19" s="6">
        <v>100.55372157645454</v>
      </c>
      <c r="AB19" s="6">
        <v>104.41425366899659</v>
      </c>
      <c r="AC19" s="6">
        <v>106.80701687470518</v>
      </c>
      <c r="AD19" s="6">
        <v>106.37953181406178</v>
      </c>
      <c r="AE19" s="6">
        <v>107.39024023630425</v>
      </c>
      <c r="AF19" s="6">
        <v>108.91942139493229</v>
      </c>
      <c r="AG19" s="6">
        <v>106.82735027816922</v>
      </c>
      <c r="AH19" s="6">
        <v>102.89431912970342</v>
      </c>
      <c r="AI19" s="6">
        <v>100.35113078507018</v>
      </c>
      <c r="AJ19" s="6">
        <v>109.60382971766816</v>
      </c>
      <c r="AK19" s="6">
        <v>109.09077342503478</v>
      </c>
      <c r="AL19" s="6">
        <v>105.60851415789146</v>
      </c>
      <c r="AM19" s="6">
        <v>103.61710416487006</v>
      </c>
      <c r="AN19" s="6">
        <v>104.83966683467068</v>
      </c>
      <c r="AO19" s="6">
        <v>108.45151202649851</v>
      </c>
      <c r="AP19" s="6">
        <v>109.05551033092283</v>
      </c>
      <c r="AQ19" s="6">
        <v>107.21538295955169</v>
      </c>
      <c r="AR19" s="37">
        <v>106.32859067079386</v>
      </c>
    </row>
    <row r="20" spans="1:44" s="1" customFormat="1" x14ac:dyDescent="0.3">
      <c r="A20" s="36" t="s">
        <v>348</v>
      </c>
      <c r="B20" t="s">
        <v>15</v>
      </c>
      <c r="C20" s="67" t="s">
        <v>248</v>
      </c>
      <c r="D20" s="6"/>
      <c r="E20" s="6"/>
      <c r="F20" s="6"/>
      <c r="G20" s="6">
        <v>192.60839836364653</v>
      </c>
      <c r="H20" s="6">
        <v>138.14002601485868</v>
      </c>
      <c r="I20" s="6">
        <v>104.42197053822058</v>
      </c>
      <c r="J20" s="6">
        <v>118.56575657010461</v>
      </c>
      <c r="K20" s="6">
        <v>109.34434154222946</v>
      </c>
      <c r="L20" s="6">
        <v>79.697524694369235</v>
      </c>
      <c r="M20" s="6">
        <v>65.183161267193753</v>
      </c>
      <c r="N20" s="6">
        <v>42.706098828448873</v>
      </c>
      <c r="O20" s="6">
        <v>50.94798738968332</v>
      </c>
      <c r="P20" s="6">
        <v>62.150110219239942</v>
      </c>
      <c r="Q20" s="6">
        <v>75.479651139965625</v>
      </c>
      <c r="R20" s="6">
        <v>92.697286990220235</v>
      </c>
      <c r="S20" s="6">
        <v>101.84188873711183</v>
      </c>
      <c r="T20" s="6">
        <v>98.243099959988271</v>
      </c>
      <c r="U20" s="6">
        <v>98.377129023765477</v>
      </c>
      <c r="V20" s="6">
        <v>101.75507696444384</v>
      </c>
      <c r="W20" s="6">
        <v>94.309999153169215</v>
      </c>
      <c r="X20" s="6">
        <v>99.098222249656644</v>
      </c>
      <c r="Y20" s="6">
        <v>100.28251099587564</v>
      </c>
      <c r="Z20" s="6">
        <v>102.27361830695592</v>
      </c>
      <c r="AA20" s="6">
        <v>101.22395381072545</v>
      </c>
      <c r="AB20" s="6">
        <v>104.17842804142485</v>
      </c>
      <c r="AC20" s="6">
        <v>106.77342447054437</v>
      </c>
      <c r="AD20" s="6">
        <v>106.06601310373608</v>
      </c>
      <c r="AE20" s="6">
        <v>107.23785010213226</v>
      </c>
      <c r="AF20" s="6">
        <v>107.82867353485906</v>
      </c>
      <c r="AG20" s="6">
        <v>106.67773658205616</v>
      </c>
      <c r="AH20" s="6">
        <v>102.94764449752519</v>
      </c>
      <c r="AI20" s="6">
        <v>101.82583834248949</v>
      </c>
      <c r="AJ20" s="6">
        <v>109.54120477219345</v>
      </c>
      <c r="AK20" s="6">
        <v>109.29760959676614</v>
      </c>
      <c r="AL20" s="6">
        <v>105.78722375861763</v>
      </c>
      <c r="AM20" s="6">
        <v>104.25897876892176</v>
      </c>
      <c r="AN20" s="6">
        <v>105.23334783614641</v>
      </c>
      <c r="AO20" s="6">
        <v>108.76658749384868</v>
      </c>
      <c r="AP20" s="6">
        <v>109.62104664167985</v>
      </c>
      <c r="AQ20" s="6">
        <v>107.93599842483786</v>
      </c>
      <c r="AR20" s="37">
        <v>106.59932236312204</v>
      </c>
    </row>
    <row r="21" spans="1:44" s="1" customFormat="1" x14ac:dyDescent="0.3">
      <c r="A21" s="36" t="s">
        <v>349</v>
      </c>
      <c r="B21" t="s">
        <v>14</v>
      </c>
      <c r="C21" s="67" t="s">
        <v>249</v>
      </c>
      <c r="D21" s="6"/>
      <c r="E21" s="6"/>
      <c r="F21" s="6"/>
      <c r="G21" s="6">
        <v>120.32817864500107</v>
      </c>
      <c r="H21" s="6">
        <v>83.240061039445749</v>
      </c>
      <c r="I21" s="6">
        <v>84.323532132215348</v>
      </c>
      <c r="J21" s="6">
        <v>87.935493949680833</v>
      </c>
      <c r="K21" s="6">
        <v>79.756508712349955</v>
      </c>
      <c r="L21" s="6">
        <v>64.293185976997052</v>
      </c>
      <c r="M21" s="6">
        <v>55.539849330578704</v>
      </c>
      <c r="N21" s="6">
        <v>36.781180900820772</v>
      </c>
      <c r="O21" s="6">
        <v>44.768214029896562</v>
      </c>
      <c r="P21" s="6">
        <v>55.02617811496193</v>
      </c>
      <c r="Q21" s="6">
        <v>65.059824606669864</v>
      </c>
      <c r="R21" s="6">
        <v>61.665943038913433</v>
      </c>
      <c r="S21" s="6">
        <v>74.840081913540786</v>
      </c>
      <c r="T21" s="6">
        <v>85.741543521204093</v>
      </c>
      <c r="U21" s="6">
        <v>87.969891730829104</v>
      </c>
      <c r="V21" s="6">
        <v>77.737043457286134</v>
      </c>
      <c r="W21" s="6">
        <v>72.130876971157306</v>
      </c>
      <c r="X21" s="6">
        <v>74.713233558318265</v>
      </c>
      <c r="Y21" s="6">
        <v>79.073975426353996</v>
      </c>
      <c r="Z21" s="6">
        <v>82.953588475670486</v>
      </c>
      <c r="AA21" s="6">
        <v>90.987171265131195</v>
      </c>
      <c r="AB21" s="6">
        <v>93.309481630615693</v>
      </c>
      <c r="AC21" s="6">
        <v>96.069956057240688</v>
      </c>
      <c r="AD21" s="6">
        <v>91.060685621576511</v>
      </c>
      <c r="AE21" s="6">
        <v>100.36439245333075</v>
      </c>
      <c r="AF21" s="6">
        <v>101.97421116617978</v>
      </c>
      <c r="AG21" s="6">
        <v>100.29449748902248</v>
      </c>
      <c r="AH21" s="6">
        <v>97.42993190384837</v>
      </c>
      <c r="AI21" s="6">
        <v>96.670127442364617</v>
      </c>
      <c r="AJ21" s="6">
        <v>104.01606996843439</v>
      </c>
      <c r="AK21" s="6">
        <v>103.57996390712781</v>
      </c>
      <c r="AL21" s="6">
        <v>99.884770500683487</v>
      </c>
      <c r="AM21" s="6">
        <v>98.756503609848266</v>
      </c>
      <c r="AN21" s="6">
        <v>98.749576089643071</v>
      </c>
      <c r="AO21" s="6">
        <v>102.36751206105706</v>
      </c>
      <c r="AP21" s="6">
        <v>103.96886097857319</v>
      </c>
      <c r="AQ21" s="6">
        <v>102.93117293242743</v>
      </c>
      <c r="AR21" s="37">
        <v>100.28084172103244</v>
      </c>
    </row>
    <row r="22" spans="1:44" s="1" customFormat="1" x14ac:dyDescent="0.3">
      <c r="A22" s="36" t="s">
        <v>350</v>
      </c>
      <c r="B22" t="s">
        <v>14</v>
      </c>
      <c r="C22" s="67" t="s">
        <v>250</v>
      </c>
      <c r="D22" s="6"/>
      <c r="E22" s="6"/>
      <c r="F22" s="6"/>
      <c r="G22" s="6">
        <v>107.79233097280752</v>
      </c>
      <c r="H22" s="6">
        <v>74.983454677318292</v>
      </c>
      <c r="I22" s="6">
        <v>79.280667977120046</v>
      </c>
      <c r="J22" s="6">
        <v>83.382504527453762</v>
      </c>
      <c r="K22" s="6">
        <v>76.306076295050133</v>
      </c>
      <c r="L22" s="6">
        <v>62.178385907364252</v>
      </c>
      <c r="M22" s="6">
        <v>52.379368246268029</v>
      </c>
      <c r="N22" s="6">
        <v>34.077307196537681</v>
      </c>
      <c r="O22" s="6">
        <v>41.898715848230211</v>
      </c>
      <c r="P22" s="6">
        <v>51.898486982645281</v>
      </c>
      <c r="Q22" s="6">
        <v>61.053775297976003</v>
      </c>
      <c r="R22" s="6">
        <v>60.46048110180049</v>
      </c>
      <c r="S22" s="6">
        <v>73.402983344204699</v>
      </c>
      <c r="T22" s="6">
        <v>82.636249009831701</v>
      </c>
      <c r="U22" s="6">
        <v>83.53212454061638</v>
      </c>
      <c r="V22" s="6">
        <v>75.161702067555481</v>
      </c>
      <c r="W22" s="6">
        <v>70.561410761193486</v>
      </c>
      <c r="X22" s="6">
        <v>71.44227774838545</v>
      </c>
      <c r="Y22" s="6">
        <v>76.189927124417082</v>
      </c>
      <c r="Z22" s="6">
        <v>79.748245543903238</v>
      </c>
      <c r="AA22" s="6">
        <v>88.783595335769846</v>
      </c>
      <c r="AB22" s="6">
        <v>90.466419807416955</v>
      </c>
      <c r="AC22" s="6">
        <v>93.174573680982391</v>
      </c>
      <c r="AD22" s="6">
        <v>88.777171894204045</v>
      </c>
      <c r="AE22" s="6">
        <v>95.531112395107257</v>
      </c>
      <c r="AF22" s="6">
        <v>97.606887307776248</v>
      </c>
      <c r="AG22" s="6">
        <v>97.030258037445478</v>
      </c>
      <c r="AH22" s="6">
        <v>93.686027217534857</v>
      </c>
      <c r="AI22" s="6">
        <v>93.382782806763686</v>
      </c>
      <c r="AJ22" s="6">
        <v>100.02131166334397</v>
      </c>
      <c r="AK22" s="6">
        <v>100.40509909005894</v>
      </c>
      <c r="AL22" s="6">
        <v>96.445186039068361</v>
      </c>
      <c r="AM22" s="6">
        <v>95.01561153006206</v>
      </c>
      <c r="AN22" s="6">
        <v>94.746171258675872</v>
      </c>
      <c r="AO22" s="6">
        <v>97.556791524486428</v>
      </c>
      <c r="AP22" s="6">
        <v>98.552701969065467</v>
      </c>
      <c r="AQ22" s="6">
        <v>97.520985889938117</v>
      </c>
      <c r="AR22" s="37">
        <v>97.044309917461561</v>
      </c>
    </row>
    <row r="23" spans="1:44" s="1" customFormat="1" x14ac:dyDescent="0.3">
      <c r="A23" s="36" t="s">
        <v>351</v>
      </c>
      <c r="B23" t="s">
        <v>14</v>
      </c>
      <c r="C23" s="67" t="s">
        <v>251</v>
      </c>
      <c r="D23" s="6"/>
      <c r="E23" s="6"/>
      <c r="F23" s="6"/>
      <c r="G23" s="6">
        <v>107.56424938494902</v>
      </c>
      <c r="H23" s="6">
        <v>73.323992655258166</v>
      </c>
      <c r="I23" s="6">
        <v>75.840836447916615</v>
      </c>
      <c r="J23" s="6">
        <v>77.904367594361858</v>
      </c>
      <c r="K23" s="6">
        <v>71.389947708793741</v>
      </c>
      <c r="L23" s="6">
        <v>59.189338378927516</v>
      </c>
      <c r="M23" s="6">
        <v>51.387402282531433</v>
      </c>
      <c r="N23" s="6">
        <v>33.29169019323637</v>
      </c>
      <c r="O23" s="6">
        <v>40.69054523319182</v>
      </c>
      <c r="P23" s="6">
        <v>51.353439901291878</v>
      </c>
      <c r="Q23" s="6">
        <v>60.606406812230382</v>
      </c>
      <c r="R23" s="6">
        <v>57.776088420197482</v>
      </c>
      <c r="S23" s="6">
        <v>70.301712188890605</v>
      </c>
      <c r="T23" s="6">
        <v>79.706837290313089</v>
      </c>
      <c r="U23" s="6">
        <v>80.898124902157477</v>
      </c>
      <c r="V23" s="6">
        <v>71.64511668242416</v>
      </c>
      <c r="W23" s="6">
        <v>65.965615044174129</v>
      </c>
      <c r="X23" s="6">
        <v>68.840877711108789</v>
      </c>
      <c r="Y23" s="6">
        <v>72.980975048261314</v>
      </c>
      <c r="Z23" s="6">
        <v>77.131709907925568</v>
      </c>
      <c r="AA23" s="6">
        <v>83.457884351677492</v>
      </c>
      <c r="AB23" s="6">
        <v>86.13393702313509</v>
      </c>
      <c r="AC23" s="6">
        <v>88.909181851989032</v>
      </c>
      <c r="AD23" s="6">
        <v>84.705013522733282</v>
      </c>
      <c r="AE23" s="6">
        <v>93.351860391385983</v>
      </c>
      <c r="AF23" s="6">
        <v>95.577695155201795</v>
      </c>
      <c r="AG23" s="6">
        <v>94.043141789261227</v>
      </c>
      <c r="AH23" s="6">
        <v>91.667348174833606</v>
      </c>
      <c r="AI23" s="6">
        <v>90.477161452999653</v>
      </c>
      <c r="AJ23" s="6">
        <v>97.275186700311423</v>
      </c>
      <c r="AK23" s="6">
        <v>97.860464704810681</v>
      </c>
      <c r="AL23" s="6">
        <v>93.662956893414773</v>
      </c>
      <c r="AM23" s="6">
        <v>92.901650072734483</v>
      </c>
      <c r="AN23" s="6">
        <v>92.861604674781915</v>
      </c>
      <c r="AO23" s="6">
        <v>96.028809376643423</v>
      </c>
      <c r="AP23" s="6">
        <v>97.951708862333433</v>
      </c>
      <c r="AQ23" s="6">
        <v>97.090216349526813</v>
      </c>
      <c r="AR23" s="37">
        <v>94.678313540835418</v>
      </c>
    </row>
    <row r="24" spans="1:44" s="1" customFormat="1" x14ac:dyDescent="0.3">
      <c r="A24" s="36" t="s">
        <v>352</v>
      </c>
      <c r="B24" t="s">
        <v>14</v>
      </c>
      <c r="C24" s="67" t="s">
        <v>252</v>
      </c>
      <c r="D24" s="6"/>
      <c r="E24" s="6"/>
      <c r="F24" s="6"/>
      <c r="G24" s="6">
        <v>112.13039631798529</v>
      </c>
      <c r="H24" s="6">
        <v>76.622855194743934</v>
      </c>
      <c r="I24" s="6">
        <v>78.567587414207196</v>
      </c>
      <c r="J24" s="6">
        <v>80.621655299135355</v>
      </c>
      <c r="K24" s="6">
        <v>74.035685714155406</v>
      </c>
      <c r="L24" s="6">
        <v>61.300251007709775</v>
      </c>
      <c r="M24" s="6">
        <v>53.76923697757244</v>
      </c>
      <c r="N24" s="6">
        <v>34.632543063219906</v>
      </c>
      <c r="O24" s="6">
        <v>42.205622377928208</v>
      </c>
      <c r="P24" s="6">
        <v>53.314511497622711</v>
      </c>
      <c r="Q24" s="6">
        <v>62.923817748858383</v>
      </c>
      <c r="R24" s="6">
        <v>60.049051146928115</v>
      </c>
      <c r="S24" s="6">
        <v>72.708434350819417</v>
      </c>
      <c r="T24" s="6">
        <v>81.868663017668879</v>
      </c>
      <c r="U24" s="6">
        <v>83.192890583942088</v>
      </c>
      <c r="V24" s="6">
        <v>73.501098026843394</v>
      </c>
      <c r="W24" s="6">
        <v>67.255486389052649</v>
      </c>
      <c r="X24" s="6">
        <v>71.030442565759117</v>
      </c>
      <c r="Y24" s="6">
        <v>75.312752180510003</v>
      </c>
      <c r="Z24" s="6">
        <v>79.794273373177347</v>
      </c>
      <c r="AA24" s="6">
        <v>85.578583746516742</v>
      </c>
      <c r="AB24" s="6">
        <v>88.452650672409206</v>
      </c>
      <c r="AC24" s="6">
        <v>91.494468533984715</v>
      </c>
      <c r="AD24" s="6">
        <v>87.180095601253342</v>
      </c>
      <c r="AE24" s="6">
        <v>96.667418200559581</v>
      </c>
      <c r="AF24" s="6">
        <v>98.537056297527386</v>
      </c>
      <c r="AG24" s="6">
        <v>97.095330319455485</v>
      </c>
      <c r="AH24" s="6">
        <v>94.939570888053936</v>
      </c>
      <c r="AI24" s="6">
        <v>93.864840643109147</v>
      </c>
      <c r="AJ24" s="6">
        <v>100.39180431991939</v>
      </c>
      <c r="AK24" s="6">
        <v>101.1626113037793</v>
      </c>
      <c r="AL24" s="6">
        <v>96.784899093557271</v>
      </c>
      <c r="AM24" s="6">
        <v>96.384096445575096</v>
      </c>
      <c r="AN24" s="6">
        <v>96.425330292874165</v>
      </c>
      <c r="AO24" s="6">
        <v>100.35394804657031</v>
      </c>
      <c r="AP24" s="6">
        <v>102.48850671323737</v>
      </c>
      <c r="AQ24" s="6">
        <v>101.69275057420113</v>
      </c>
      <c r="AR24" s="37">
        <v>98.28684053811898</v>
      </c>
    </row>
    <row r="25" spans="1:44" s="1" customFormat="1" x14ac:dyDescent="0.3">
      <c r="A25" s="36" t="s">
        <v>353</v>
      </c>
      <c r="B25" t="s">
        <v>14</v>
      </c>
      <c r="C25" s="67" t="s">
        <v>253</v>
      </c>
      <c r="D25" s="6"/>
      <c r="E25" s="6"/>
      <c r="F25" s="6"/>
      <c r="G25" s="6">
        <v>133.15924028840951</v>
      </c>
      <c r="H25" s="6">
        <v>91.927127051622747</v>
      </c>
      <c r="I25" s="6">
        <v>91.861783840509872</v>
      </c>
      <c r="J25" s="6">
        <v>95.668212605821779</v>
      </c>
      <c r="K25" s="6">
        <v>88.568290838616804</v>
      </c>
      <c r="L25" s="6">
        <v>70.836504884733174</v>
      </c>
      <c r="M25" s="6">
        <v>62.490301363212538</v>
      </c>
      <c r="N25" s="6">
        <v>41.185531347441504</v>
      </c>
      <c r="O25" s="6">
        <v>48.488539343042895</v>
      </c>
      <c r="P25" s="6">
        <v>59.044369143982927</v>
      </c>
      <c r="Q25" s="6">
        <v>69.99024993594449</v>
      </c>
      <c r="R25" s="6">
        <v>63.514854521339061</v>
      </c>
      <c r="S25" s="6">
        <v>76.555348403748567</v>
      </c>
      <c r="T25" s="6">
        <v>87.562887193244777</v>
      </c>
      <c r="U25" s="6">
        <v>87.350100388285682</v>
      </c>
      <c r="V25" s="6">
        <v>75.384604778963833</v>
      </c>
      <c r="W25" s="6">
        <v>67.908648556139198</v>
      </c>
      <c r="X25" s="6">
        <v>70.437689623961091</v>
      </c>
      <c r="Y25" s="6">
        <v>75.760193909081536</v>
      </c>
      <c r="Z25" s="6">
        <v>80.338206651104741</v>
      </c>
      <c r="AA25" s="6">
        <v>88.817280587281502</v>
      </c>
      <c r="AB25" s="6">
        <v>91.637323176279864</v>
      </c>
      <c r="AC25" s="6">
        <v>95.295504430557671</v>
      </c>
      <c r="AD25" s="6">
        <v>89.730042279928796</v>
      </c>
      <c r="AE25" s="6">
        <v>101.39718246280728</v>
      </c>
      <c r="AF25" s="6">
        <v>103.57829489958895</v>
      </c>
      <c r="AG25" s="6">
        <v>102.1976015216633</v>
      </c>
      <c r="AH25" s="6">
        <v>100.33533819408281</v>
      </c>
      <c r="AI25" s="6">
        <v>98.474122674847195</v>
      </c>
      <c r="AJ25" s="6">
        <v>105.10019020466424</v>
      </c>
      <c r="AK25" s="6">
        <v>105.28256564488269</v>
      </c>
      <c r="AL25" s="6">
        <v>101.27998592712296</v>
      </c>
      <c r="AM25" s="6">
        <v>100.61405933503696</v>
      </c>
      <c r="AN25" s="6">
        <v>100.64346413287917</v>
      </c>
      <c r="AO25" s="6">
        <v>104.75398428263092</v>
      </c>
      <c r="AP25" s="6">
        <v>106.98099097593992</v>
      </c>
      <c r="AQ25" s="6">
        <v>106.48905263107631</v>
      </c>
      <c r="AR25" s="37">
        <v>102.70788514353235</v>
      </c>
    </row>
    <row r="26" spans="1:44" s="1" customFormat="1" x14ac:dyDescent="0.3">
      <c r="A26" s="36" t="s">
        <v>354</v>
      </c>
      <c r="B26" t="s">
        <v>14</v>
      </c>
      <c r="C26" s="67" t="s">
        <v>254</v>
      </c>
      <c r="D26" s="6"/>
      <c r="E26" s="6"/>
      <c r="F26" s="6"/>
      <c r="G26" s="6">
        <v>111.40820971943477</v>
      </c>
      <c r="H26" s="6">
        <v>77.717191442810204</v>
      </c>
      <c r="I26" s="6">
        <v>83.283907566327969</v>
      </c>
      <c r="J26" s="6">
        <v>88.504268725278152</v>
      </c>
      <c r="K26" s="6">
        <v>81.160652503809402</v>
      </c>
      <c r="L26" s="6">
        <v>65.340463184067929</v>
      </c>
      <c r="M26" s="6">
        <v>54.684815297164043</v>
      </c>
      <c r="N26" s="6">
        <v>35.656774517117924</v>
      </c>
      <c r="O26" s="6">
        <v>44.085716184376018</v>
      </c>
      <c r="P26" s="6">
        <v>54.19457109073619</v>
      </c>
      <c r="Q26" s="6">
        <v>63.243380053583266</v>
      </c>
      <c r="R26" s="6">
        <v>62.869012102524977</v>
      </c>
      <c r="S26" s="6">
        <v>77.798347218354934</v>
      </c>
      <c r="T26" s="6">
        <v>87.34585882515195</v>
      </c>
      <c r="U26" s="6">
        <v>87.418583408351722</v>
      </c>
      <c r="V26" s="6">
        <v>79.861735152627858</v>
      </c>
      <c r="W26" s="6">
        <v>75.435918325597513</v>
      </c>
      <c r="X26" s="6">
        <v>74.801575512001065</v>
      </c>
      <c r="Y26" s="6">
        <v>80.689464331957524</v>
      </c>
      <c r="Z26" s="6">
        <v>84.326620970213796</v>
      </c>
      <c r="AA26" s="6">
        <v>94.301224287445692</v>
      </c>
      <c r="AB26" s="6">
        <v>95.968043790326419</v>
      </c>
      <c r="AC26" s="6">
        <v>98.556081657491319</v>
      </c>
      <c r="AD26" s="6">
        <v>94.00864073107347</v>
      </c>
      <c r="AE26" s="6">
        <v>99.944883460974026</v>
      </c>
      <c r="AF26" s="6">
        <v>102.31431775154556</v>
      </c>
      <c r="AG26" s="6">
        <v>102.35458809213083</v>
      </c>
      <c r="AH26" s="6">
        <v>98.494296471688813</v>
      </c>
      <c r="AI26" s="6">
        <v>97.984091879441351</v>
      </c>
      <c r="AJ26" s="6">
        <v>105.56466555508032</v>
      </c>
      <c r="AK26" s="6">
        <v>106.07274942130981</v>
      </c>
      <c r="AL26" s="6">
        <v>101.66471973332696</v>
      </c>
      <c r="AM26" s="6">
        <v>99.726424327132733</v>
      </c>
      <c r="AN26" s="6">
        <v>99.444408757921025</v>
      </c>
      <c r="AO26" s="6">
        <v>102.7343030291366</v>
      </c>
      <c r="AP26" s="6">
        <v>103.29364956256678</v>
      </c>
      <c r="AQ26" s="6">
        <v>102.13562638306637</v>
      </c>
      <c r="AR26" s="37">
        <v>101.35770913700534</v>
      </c>
    </row>
    <row r="27" spans="1:44" s="1" customFormat="1" x14ac:dyDescent="0.3">
      <c r="A27" s="36" t="s">
        <v>355</v>
      </c>
      <c r="B27" t="s">
        <v>3</v>
      </c>
      <c r="C27" s="67" t="s">
        <v>255</v>
      </c>
      <c r="D27" s="6"/>
      <c r="E27" s="6"/>
      <c r="F27" s="6"/>
      <c r="G27" s="6">
        <v>107.57028510251807</v>
      </c>
      <c r="H27" s="6">
        <v>74.116098128287931</v>
      </c>
      <c r="I27" s="6">
        <v>76.693488756164498</v>
      </c>
      <c r="J27" s="6">
        <v>78.922171625384948</v>
      </c>
      <c r="K27" s="6">
        <v>71.348663383593433</v>
      </c>
      <c r="L27" s="6">
        <v>65.196085757645051</v>
      </c>
      <c r="M27" s="6">
        <v>53.477594881540014</v>
      </c>
      <c r="N27" s="6">
        <v>34.431315463315897</v>
      </c>
      <c r="O27" s="6">
        <v>41.450350640103878</v>
      </c>
      <c r="P27" s="6">
        <v>52.350604969394475</v>
      </c>
      <c r="Q27" s="6">
        <v>62.346879185153007</v>
      </c>
      <c r="R27" s="6">
        <v>59.914474825484021</v>
      </c>
      <c r="S27" s="6">
        <v>72.161280739208493</v>
      </c>
      <c r="T27" s="6">
        <v>80.953391784234981</v>
      </c>
      <c r="U27" s="6">
        <v>83.963373421293014</v>
      </c>
      <c r="V27" s="6">
        <v>74.901375421491821</v>
      </c>
      <c r="W27" s="6">
        <v>69.572014411915774</v>
      </c>
      <c r="X27" s="6">
        <v>71.844266028352251</v>
      </c>
      <c r="Y27" s="6">
        <v>75.306929267594427</v>
      </c>
      <c r="Z27" s="6">
        <v>88.241114922672423</v>
      </c>
      <c r="AA27" s="6">
        <v>87.235812811965801</v>
      </c>
      <c r="AB27" s="6">
        <v>89.991160266242886</v>
      </c>
      <c r="AC27" s="6">
        <v>92.470057819690282</v>
      </c>
      <c r="AD27" s="6">
        <v>88.751944040923789</v>
      </c>
      <c r="AE27" s="6">
        <v>96.799131619488094</v>
      </c>
      <c r="AF27" s="6">
        <v>98.789876919867879</v>
      </c>
      <c r="AG27" s="6">
        <v>96.806746117431459</v>
      </c>
      <c r="AH27" s="6">
        <v>92.796944473889468</v>
      </c>
      <c r="AI27" s="6">
        <v>91.864394867652706</v>
      </c>
      <c r="AJ27" s="6">
        <v>100.22340711203208</v>
      </c>
      <c r="AK27" s="6">
        <v>100.65235402881885</v>
      </c>
      <c r="AL27" s="6">
        <v>95.80220086689711</v>
      </c>
      <c r="AM27" s="6">
        <v>94.720101885972468</v>
      </c>
      <c r="AN27" s="6">
        <v>95.404115251246324</v>
      </c>
      <c r="AO27" s="6">
        <v>97.54684756223773</v>
      </c>
      <c r="AP27" s="6">
        <v>98.732997529058025</v>
      </c>
      <c r="AQ27" s="6">
        <v>97.574198823095657</v>
      </c>
      <c r="AR27" s="37">
        <v>96.413641073885572</v>
      </c>
    </row>
    <row r="28" spans="1:44" s="1" customFormat="1" x14ac:dyDescent="0.3">
      <c r="A28" s="36" t="s">
        <v>356</v>
      </c>
      <c r="B28" t="s">
        <v>13</v>
      </c>
      <c r="C28" s="67" t="s">
        <v>256</v>
      </c>
      <c r="D28" s="6"/>
      <c r="E28" s="6"/>
      <c r="F28" s="6"/>
      <c r="G28" s="6">
        <v>106.46631444100468</v>
      </c>
      <c r="H28" s="6">
        <v>75.191331452118121</v>
      </c>
      <c r="I28" s="6">
        <v>78.479262196545463</v>
      </c>
      <c r="J28" s="6">
        <v>82.138361017009075</v>
      </c>
      <c r="K28" s="6">
        <v>74.049650831618081</v>
      </c>
      <c r="L28" s="6">
        <v>65.984440153889523</v>
      </c>
      <c r="M28" s="6">
        <v>53.456309518910018</v>
      </c>
      <c r="N28" s="6">
        <v>34.856815316751288</v>
      </c>
      <c r="O28" s="6">
        <v>42.255549626913066</v>
      </c>
      <c r="P28" s="6">
        <v>52.394277641622196</v>
      </c>
      <c r="Q28" s="6">
        <v>62.461747103305072</v>
      </c>
      <c r="R28" s="6">
        <v>61.810810159387195</v>
      </c>
      <c r="S28" s="6">
        <v>74.70299387596863</v>
      </c>
      <c r="T28" s="6">
        <v>83.501026329282865</v>
      </c>
      <c r="U28" s="6">
        <v>85.199411345357504</v>
      </c>
      <c r="V28" s="6">
        <v>77.238034513057755</v>
      </c>
      <c r="W28" s="6">
        <v>73.255841818251454</v>
      </c>
      <c r="X28" s="6">
        <v>73.689590929033187</v>
      </c>
      <c r="Y28" s="6">
        <v>77.566951119552343</v>
      </c>
      <c r="Z28" s="6">
        <v>89.199747694442806</v>
      </c>
      <c r="AA28" s="6">
        <v>90.499509949096392</v>
      </c>
      <c r="AB28" s="6">
        <v>92.333390353274865</v>
      </c>
      <c r="AC28" s="6">
        <v>94.727777583714399</v>
      </c>
      <c r="AD28" s="6">
        <v>91.083120291099164</v>
      </c>
      <c r="AE28" s="6">
        <v>96.834598290141884</v>
      </c>
      <c r="AF28" s="6">
        <v>99.446760578423053</v>
      </c>
      <c r="AG28" s="6">
        <v>98.618485113583176</v>
      </c>
      <c r="AH28" s="6">
        <v>94.122144951598855</v>
      </c>
      <c r="AI28" s="6">
        <v>94.050679977582675</v>
      </c>
      <c r="AJ28" s="6">
        <v>101.93828221726716</v>
      </c>
      <c r="AK28" s="6">
        <v>102.34462458601739</v>
      </c>
      <c r="AL28" s="6">
        <v>97.855729913322989</v>
      </c>
      <c r="AM28" s="6">
        <v>96.786445105032939</v>
      </c>
      <c r="AN28" s="6">
        <v>96.654576588520413</v>
      </c>
      <c r="AO28" s="6">
        <v>98.622826210315907</v>
      </c>
      <c r="AP28" s="6">
        <v>99.234672545748893</v>
      </c>
      <c r="AQ28" s="6">
        <v>97.682712797874743</v>
      </c>
      <c r="AR28" s="37">
        <v>97.803327293169488</v>
      </c>
    </row>
    <row r="29" spans="1:44" s="1" customFormat="1" x14ac:dyDescent="0.3">
      <c r="A29" s="36" t="s">
        <v>357</v>
      </c>
      <c r="B29" t="s">
        <v>13</v>
      </c>
      <c r="C29" s="67" t="s">
        <v>257</v>
      </c>
      <c r="D29" s="6"/>
      <c r="E29" s="6"/>
      <c r="F29" s="6"/>
      <c r="G29" s="6">
        <v>103.39455672871782</v>
      </c>
      <c r="H29" s="6">
        <v>72.346061943059013</v>
      </c>
      <c r="I29" s="6">
        <v>74.787245530208978</v>
      </c>
      <c r="J29" s="6">
        <v>77.077955043539092</v>
      </c>
      <c r="K29" s="6">
        <v>69.815045536836465</v>
      </c>
      <c r="L29" s="6">
        <v>64.118594986019716</v>
      </c>
      <c r="M29" s="6">
        <v>52.309278954816094</v>
      </c>
      <c r="N29" s="6">
        <v>34.254715684679844</v>
      </c>
      <c r="O29" s="6">
        <v>41.407855111573689</v>
      </c>
      <c r="P29" s="6">
        <v>52.462044905013336</v>
      </c>
      <c r="Q29" s="6">
        <v>63.144673806880945</v>
      </c>
      <c r="R29" s="6">
        <v>61.567147052064513</v>
      </c>
      <c r="S29" s="6">
        <v>73.656864784166316</v>
      </c>
      <c r="T29" s="6">
        <v>81.682181854484895</v>
      </c>
      <c r="U29" s="6">
        <v>85.644957429490617</v>
      </c>
      <c r="V29" s="6">
        <v>76.933984761642591</v>
      </c>
      <c r="W29" s="6">
        <v>72.48539765101377</v>
      </c>
      <c r="X29" s="6">
        <v>75.179675341423987</v>
      </c>
      <c r="Y29" s="6">
        <v>77.526051516055745</v>
      </c>
      <c r="Z29" s="6">
        <v>89.488454051436491</v>
      </c>
      <c r="AA29" s="6">
        <v>89.189163627237846</v>
      </c>
      <c r="AB29" s="6">
        <v>92.525761535802332</v>
      </c>
      <c r="AC29" s="6">
        <v>94.552528100889589</v>
      </c>
      <c r="AD29" s="6">
        <v>90.694924553324455</v>
      </c>
      <c r="AE29" s="6">
        <v>98.501003380427079</v>
      </c>
      <c r="AF29" s="6">
        <v>99.977563030066079</v>
      </c>
      <c r="AG29" s="6">
        <v>97.931440555970994</v>
      </c>
      <c r="AH29" s="6">
        <v>94.033775755706586</v>
      </c>
      <c r="AI29" s="6">
        <v>92.96827079226874</v>
      </c>
      <c r="AJ29" s="6">
        <v>100.64458338145363</v>
      </c>
      <c r="AK29" s="6">
        <v>101.14697874671252</v>
      </c>
      <c r="AL29" s="6">
        <v>95.741041446023928</v>
      </c>
      <c r="AM29" s="6">
        <v>94.855562453132706</v>
      </c>
      <c r="AN29" s="6">
        <v>94.948686845825094</v>
      </c>
      <c r="AO29" s="6">
        <v>96.961724231810734</v>
      </c>
      <c r="AP29" s="6">
        <v>97.982333571366695</v>
      </c>
      <c r="AQ29" s="6">
        <v>96.551186286765784</v>
      </c>
      <c r="AR29" s="37">
        <v>95.278246148310018</v>
      </c>
    </row>
    <row r="30" spans="1:44" s="1" customFormat="1" x14ac:dyDescent="0.3">
      <c r="A30" s="36" t="s">
        <v>358</v>
      </c>
      <c r="B30" t="s">
        <v>13</v>
      </c>
      <c r="C30" s="67" t="s">
        <v>258</v>
      </c>
      <c r="D30" s="6"/>
      <c r="E30" s="6"/>
      <c r="F30" s="6"/>
      <c r="G30" s="6">
        <v>107.15504864775338</v>
      </c>
      <c r="H30" s="6">
        <v>74.968535959760885</v>
      </c>
      <c r="I30" s="6">
        <v>77.800616668145523</v>
      </c>
      <c r="J30" s="6">
        <v>80.502250080801815</v>
      </c>
      <c r="K30" s="6">
        <v>72.653781203151297</v>
      </c>
      <c r="L30" s="6">
        <v>66.09408400226053</v>
      </c>
      <c r="M30" s="6">
        <v>54.051819785947309</v>
      </c>
      <c r="N30" s="6">
        <v>35.393790101005258</v>
      </c>
      <c r="O30" s="6">
        <v>42.836042392055099</v>
      </c>
      <c r="P30" s="6">
        <v>54.127956198989715</v>
      </c>
      <c r="Q30" s="6">
        <v>65.606753332427004</v>
      </c>
      <c r="R30" s="6">
        <v>64.128886372572651</v>
      </c>
      <c r="S30" s="6">
        <v>77.016447436737209</v>
      </c>
      <c r="T30" s="6">
        <v>85.575096433675995</v>
      </c>
      <c r="U30" s="6">
        <v>88.897892337421695</v>
      </c>
      <c r="V30" s="6">
        <v>80.658373677992927</v>
      </c>
      <c r="W30" s="6">
        <v>76.274026081756645</v>
      </c>
      <c r="X30" s="6">
        <v>78.651340072001503</v>
      </c>
      <c r="Y30" s="6">
        <v>81.802063810815653</v>
      </c>
      <c r="Z30" s="6">
        <v>93.297497766445886</v>
      </c>
      <c r="AA30" s="6">
        <v>93.530202924882957</v>
      </c>
      <c r="AB30" s="6">
        <v>96.422921287453178</v>
      </c>
      <c r="AC30" s="6">
        <v>98.799505623224732</v>
      </c>
      <c r="AD30" s="6">
        <v>95.071407052280676</v>
      </c>
      <c r="AE30" s="6">
        <v>101.81320185685678</v>
      </c>
      <c r="AF30" s="6">
        <v>103.35821071639306</v>
      </c>
      <c r="AG30" s="6">
        <v>102.05225913649508</v>
      </c>
      <c r="AH30" s="6">
        <v>98.366175603159007</v>
      </c>
      <c r="AI30" s="6">
        <v>97.903568493707866</v>
      </c>
      <c r="AJ30" s="6">
        <v>105.80333133497588</v>
      </c>
      <c r="AK30" s="6">
        <v>105.76930213303852</v>
      </c>
      <c r="AL30" s="6">
        <v>100.65254539275197</v>
      </c>
      <c r="AM30" s="6">
        <v>99.652540730663063</v>
      </c>
      <c r="AN30" s="6">
        <v>100.00955134345038</v>
      </c>
      <c r="AO30" s="6">
        <v>103.2892549008934</v>
      </c>
      <c r="AP30" s="6">
        <v>104.76799038336152</v>
      </c>
      <c r="AQ30" s="6">
        <v>103.63328248614636</v>
      </c>
      <c r="AR30" s="37">
        <v>101.19583002203139</v>
      </c>
    </row>
    <row r="31" spans="1:44" s="1" customFormat="1" x14ac:dyDescent="0.3">
      <c r="A31" s="36" t="s">
        <v>359</v>
      </c>
      <c r="B31" t="s">
        <v>13</v>
      </c>
      <c r="C31" s="67" t="s">
        <v>259</v>
      </c>
      <c r="D31" s="6"/>
      <c r="E31" s="6"/>
      <c r="F31" s="6"/>
      <c r="G31" s="6">
        <v>115.15533024461591</v>
      </c>
      <c r="H31" s="6">
        <v>81.474995165091457</v>
      </c>
      <c r="I31" s="6">
        <v>84.790645489709433</v>
      </c>
      <c r="J31" s="6">
        <v>89.649324688768175</v>
      </c>
      <c r="K31" s="6">
        <v>80.060263363516682</v>
      </c>
      <c r="L31" s="6">
        <v>67.634258504072776</v>
      </c>
      <c r="M31" s="6">
        <v>55.74605467753512</v>
      </c>
      <c r="N31" s="6">
        <v>36.338889410549548</v>
      </c>
      <c r="O31" s="6">
        <v>44.194568388375494</v>
      </c>
      <c r="P31" s="6">
        <v>53.98161761595037</v>
      </c>
      <c r="Q31" s="6">
        <v>64.228541054497057</v>
      </c>
      <c r="R31" s="6">
        <v>65.796782104971768</v>
      </c>
      <c r="S31" s="6">
        <v>80.350324274088166</v>
      </c>
      <c r="T31" s="6">
        <v>88.802432118015645</v>
      </c>
      <c r="U31" s="6">
        <v>90.182884175133992</v>
      </c>
      <c r="V31" s="6">
        <v>85.248926691540959</v>
      </c>
      <c r="W31" s="6">
        <v>82.33304218252124</v>
      </c>
      <c r="X31" s="6">
        <v>81.316193873434599</v>
      </c>
      <c r="Y31" s="6">
        <v>85.759438416975229</v>
      </c>
      <c r="Z31" s="6">
        <v>94.713319299451342</v>
      </c>
      <c r="AA31" s="6">
        <v>97.478181578919759</v>
      </c>
      <c r="AB31" s="6">
        <v>98.526238490856869</v>
      </c>
      <c r="AC31" s="6">
        <v>101.14893714239788</v>
      </c>
      <c r="AD31" s="6">
        <v>98.51968478672292</v>
      </c>
      <c r="AE31" s="6">
        <v>100.48371111100366</v>
      </c>
      <c r="AF31" s="6">
        <v>103.52395655101151</v>
      </c>
      <c r="AG31" s="6">
        <v>103.81361016748073</v>
      </c>
      <c r="AH31" s="6">
        <v>98.874176637228487</v>
      </c>
      <c r="AI31" s="6">
        <v>99.036057666856067</v>
      </c>
      <c r="AJ31" s="6">
        <v>108.09576079781264</v>
      </c>
      <c r="AK31" s="6">
        <v>107.49478165237862</v>
      </c>
      <c r="AL31" s="6">
        <v>103.62502398525598</v>
      </c>
      <c r="AM31" s="6">
        <v>101.18481853496688</v>
      </c>
      <c r="AN31" s="6">
        <v>101.15523661253251</v>
      </c>
      <c r="AO31" s="6">
        <v>104.74291537138213</v>
      </c>
      <c r="AP31" s="6">
        <v>104.40774974436586</v>
      </c>
      <c r="AQ31" s="6">
        <v>102.76376192843601</v>
      </c>
      <c r="AR31" s="37">
        <v>102.95449437411393</v>
      </c>
    </row>
    <row r="32" spans="1:44" s="1" customFormat="1" x14ac:dyDescent="0.3">
      <c r="A32" s="36" t="s">
        <v>360</v>
      </c>
      <c r="B32" t="s">
        <v>13</v>
      </c>
      <c r="C32" s="67" t="s">
        <v>260</v>
      </c>
      <c r="D32" s="6"/>
      <c r="E32" s="6"/>
      <c r="F32" s="6"/>
      <c r="G32" s="6">
        <v>123.10229523731019</v>
      </c>
      <c r="H32" s="6">
        <v>88.263950878793196</v>
      </c>
      <c r="I32" s="6">
        <v>88.622049231931769</v>
      </c>
      <c r="J32" s="6">
        <v>94.270050871448021</v>
      </c>
      <c r="K32" s="6">
        <v>86.895113156226643</v>
      </c>
      <c r="L32" s="6">
        <v>71.31749413742692</v>
      </c>
      <c r="M32" s="6">
        <v>59.996335315692775</v>
      </c>
      <c r="N32" s="6">
        <v>38.901698506156769</v>
      </c>
      <c r="O32" s="6">
        <v>46.908192723390954</v>
      </c>
      <c r="P32" s="6">
        <v>56.553859624229318</v>
      </c>
      <c r="Q32" s="6">
        <v>66.863260805459319</v>
      </c>
      <c r="R32" s="6">
        <v>68.736655794407341</v>
      </c>
      <c r="S32" s="6">
        <v>83.749113902157106</v>
      </c>
      <c r="T32" s="6">
        <v>90.121603516071005</v>
      </c>
      <c r="U32" s="6">
        <v>91.630043607968318</v>
      </c>
      <c r="V32" s="6">
        <v>87.138944298252099</v>
      </c>
      <c r="W32" s="6">
        <v>83.589159767625105</v>
      </c>
      <c r="X32" s="6">
        <v>84.125276643695045</v>
      </c>
      <c r="Y32" s="6">
        <v>87.380648017090977</v>
      </c>
      <c r="Z32" s="6">
        <v>95.538874980330448</v>
      </c>
      <c r="AA32" s="6">
        <v>98.00656949073074</v>
      </c>
      <c r="AB32" s="6">
        <v>99.301212921693192</v>
      </c>
      <c r="AC32" s="6">
        <v>101.91311972365189</v>
      </c>
      <c r="AD32" s="6">
        <v>99.897616998667502</v>
      </c>
      <c r="AE32" s="6">
        <v>102.87419009413276</v>
      </c>
      <c r="AF32" s="6">
        <v>104.94922315621072</v>
      </c>
      <c r="AG32" s="6">
        <v>104.76018219161061</v>
      </c>
      <c r="AH32" s="6">
        <v>100.22708298244987</v>
      </c>
      <c r="AI32" s="6">
        <v>100.1066736408301</v>
      </c>
      <c r="AJ32" s="6">
        <v>107.92445689661972</v>
      </c>
      <c r="AK32" s="6">
        <v>107.34215849423084</v>
      </c>
      <c r="AL32" s="6">
        <v>103.43041618352694</v>
      </c>
      <c r="AM32" s="6">
        <v>101.15612274061444</v>
      </c>
      <c r="AN32" s="6">
        <v>101.00724630243198</v>
      </c>
      <c r="AO32" s="6">
        <v>104.11486418945999</v>
      </c>
      <c r="AP32" s="6">
        <v>104.24386554413852</v>
      </c>
      <c r="AQ32" s="6">
        <v>102.5814763133736</v>
      </c>
      <c r="AR32" s="37">
        <v>102.47710503407384</v>
      </c>
    </row>
    <row r="33" spans="1:44" s="1" customFormat="1" x14ac:dyDescent="0.3">
      <c r="A33" s="36" t="s">
        <v>361</v>
      </c>
      <c r="B33" t="s">
        <v>13</v>
      </c>
      <c r="C33" s="67" t="s">
        <v>261</v>
      </c>
      <c r="D33" s="6"/>
      <c r="E33" s="6"/>
      <c r="F33" s="6"/>
      <c r="G33" s="6">
        <v>113.41401859818093</v>
      </c>
      <c r="H33" s="6">
        <v>81.264238181119111</v>
      </c>
      <c r="I33" s="6">
        <v>83.961110369538446</v>
      </c>
      <c r="J33" s="6">
        <v>88.855684012067215</v>
      </c>
      <c r="K33" s="6">
        <v>80.166926480323667</v>
      </c>
      <c r="L33" s="6">
        <v>67.395399015714176</v>
      </c>
      <c r="M33" s="6">
        <v>55.692978555442679</v>
      </c>
      <c r="N33" s="6">
        <v>36.356307002740564</v>
      </c>
      <c r="O33" s="6">
        <v>43.832297640906894</v>
      </c>
      <c r="P33" s="6">
        <v>53.62752492160331</v>
      </c>
      <c r="Q33" s="6">
        <v>63.503756688584119</v>
      </c>
      <c r="R33" s="6">
        <v>64.751369087647419</v>
      </c>
      <c r="S33" s="6">
        <v>79.113514696239733</v>
      </c>
      <c r="T33" s="6">
        <v>86.479134081246258</v>
      </c>
      <c r="U33" s="6">
        <v>88.502360286763192</v>
      </c>
      <c r="V33" s="6">
        <v>82.992606488441439</v>
      </c>
      <c r="W33" s="6">
        <v>79.695715710682038</v>
      </c>
      <c r="X33" s="6">
        <v>79.361371458593382</v>
      </c>
      <c r="Y33" s="6">
        <v>82.969246805224913</v>
      </c>
      <c r="Z33" s="6">
        <v>91.800510717484698</v>
      </c>
      <c r="AA33" s="6">
        <v>94.217912374224625</v>
      </c>
      <c r="AB33" s="6">
        <v>95.561959938500166</v>
      </c>
      <c r="AC33" s="6">
        <v>98.281879018146427</v>
      </c>
      <c r="AD33" s="6">
        <v>95.378114748608482</v>
      </c>
      <c r="AE33" s="6">
        <v>98.481455460620452</v>
      </c>
      <c r="AF33" s="6">
        <v>101.10148836828466</v>
      </c>
      <c r="AG33" s="6">
        <v>101.27439540862933</v>
      </c>
      <c r="AH33" s="6">
        <v>96.604356118787649</v>
      </c>
      <c r="AI33" s="6">
        <v>96.509367585712909</v>
      </c>
      <c r="AJ33" s="6">
        <v>104.58536712932978</v>
      </c>
      <c r="AK33" s="6">
        <v>103.78900415478084</v>
      </c>
      <c r="AL33" s="6">
        <v>99.797899263101485</v>
      </c>
      <c r="AM33" s="6">
        <v>98.028186674525585</v>
      </c>
      <c r="AN33" s="6">
        <v>97.817728169138405</v>
      </c>
      <c r="AO33" s="6">
        <v>100.74362393758383</v>
      </c>
      <c r="AP33" s="6">
        <v>100.79205658347939</v>
      </c>
      <c r="AQ33" s="6">
        <v>99.38303791440498</v>
      </c>
      <c r="AR33" s="37">
        <v>99.582977987387224</v>
      </c>
    </row>
    <row r="34" spans="1:44" s="1" customFormat="1" x14ac:dyDescent="0.3">
      <c r="A34" s="36" t="s">
        <v>362</v>
      </c>
      <c r="B34" t="s">
        <v>13</v>
      </c>
      <c r="C34" s="67" t="s">
        <v>262</v>
      </c>
      <c r="D34" s="6"/>
      <c r="E34" s="6"/>
      <c r="F34" s="6"/>
      <c r="G34" s="6">
        <v>112.37101882165135</v>
      </c>
      <c r="H34" s="6">
        <v>79.36639278011414</v>
      </c>
      <c r="I34" s="6">
        <v>80.257850158140116</v>
      </c>
      <c r="J34" s="6">
        <v>82.510008066165895</v>
      </c>
      <c r="K34" s="6">
        <v>74.739508893953627</v>
      </c>
      <c r="L34" s="6">
        <v>67.886422052534741</v>
      </c>
      <c r="M34" s="6">
        <v>56.1429922051585</v>
      </c>
      <c r="N34" s="6">
        <v>36.782060461528616</v>
      </c>
      <c r="O34" s="6">
        <v>43.980127940903458</v>
      </c>
      <c r="P34" s="6">
        <v>55.65136212000683</v>
      </c>
      <c r="Q34" s="6">
        <v>67.952410767570498</v>
      </c>
      <c r="R34" s="6">
        <v>65.517108185341726</v>
      </c>
      <c r="S34" s="6">
        <v>77.832608147163086</v>
      </c>
      <c r="T34" s="6">
        <v>85.342287083837533</v>
      </c>
      <c r="U34" s="6">
        <v>90.273479387880485</v>
      </c>
      <c r="V34" s="6">
        <v>80.997210039009843</v>
      </c>
      <c r="W34" s="6">
        <v>75.93239573390494</v>
      </c>
      <c r="X34" s="6">
        <v>79.881977879997095</v>
      </c>
      <c r="Y34" s="6">
        <v>82.765869075702014</v>
      </c>
      <c r="Z34" s="6">
        <v>94.088154489879997</v>
      </c>
      <c r="AA34" s="6">
        <v>93.64013429658911</v>
      </c>
      <c r="AB34" s="6">
        <v>96.732317682168713</v>
      </c>
      <c r="AC34" s="6">
        <v>99.401157150317218</v>
      </c>
      <c r="AD34" s="6">
        <v>95.003982750565953</v>
      </c>
      <c r="AE34" s="6">
        <v>103.38385245949807</v>
      </c>
      <c r="AF34" s="6">
        <v>104.31451133485221</v>
      </c>
      <c r="AG34" s="6">
        <v>102.52777243615742</v>
      </c>
      <c r="AH34" s="6">
        <v>99.268533368304389</v>
      </c>
      <c r="AI34" s="6">
        <v>98.584061431220391</v>
      </c>
      <c r="AJ34" s="6">
        <v>105.97864160681767</v>
      </c>
      <c r="AK34" s="6">
        <v>106.10541784591153</v>
      </c>
      <c r="AL34" s="6">
        <v>100.93227177573846</v>
      </c>
      <c r="AM34" s="6">
        <v>100.27908183361046</v>
      </c>
      <c r="AN34" s="6">
        <v>100.48159336982525</v>
      </c>
      <c r="AO34" s="6">
        <v>104.68186480397178</v>
      </c>
      <c r="AP34" s="6">
        <v>106.24414116708945</v>
      </c>
      <c r="AQ34" s="6">
        <v>105.41270055108873</v>
      </c>
      <c r="AR34" s="37">
        <v>101.92893268708229</v>
      </c>
    </row>
    <row r="35" spans="1:44" s="1" customFormat="1" x14ac:dyDescent="0.3">
      <c r="A35" s="36" t="s">
        <v>363</v>
      </c>
      <c r="B35" t="s">
        <v>13</v>
      </c>
      <c r="C35" s="67" t="s">
        <v>263</v>
      </c>
      <c r="D35" s="6"/>
      <c r="E35" s="6"/>
      <c r="F35" s="6"/>
      <c r="G35" s="6">
        <v>115.47235646602199</v>
      </c>
      <c r="H35" s="6">
        <v>82.121376467838644</v>
      </c>
      <c r="I35" s="6">
        <v>83.006704387401086</v>
      </c>
      <c r="J35" s="6">
        <v>85.799988213599534</v>
      </c>
      <c r="K35" s="6">
        <v>77.090833388943864</v>
      </c>
      <c r="L35" s="6">
        <v>67.329547938984433</v>
      </c>
      <c r="M35" s="6">
        <v>55.318428570940476</v>
      </c>
      <c r="N35" s="6">
        <v>36.275190281958345</v>
      </c>
      <c r="O35" s="6">
        <v>43.599893704109569</v>
      </c>
      <c r="P35" s="6">
        <v>54.522095455047271</v>
      </c>
      <c r="Q35" s="6">
        <v>66.680366708431052</v>
      </c>
      <c r="R35" s="6">
        <v>65.277983291664128</v>
      </c>
      <c r="S35" s="6">
        <v>79.070316423153344</v>
      </c>
      <c r="T35" s="6">
        <v>87.201054775288995</v>
      </c>
      <c r="U35" s="6">
        <v>91.695982548440966</v>
      </c>
      <c r="V35" s="6">
        <v>83.964818870733183</v>
      </c>
      <c r="W35" s="6">
        <v>80.323433334675244</v>
      </c>
      <c r="X35" s="6">
        <v>82.187258500587532</v>
      </c>
      <c r="Y35" s="6">
        <v>84.658968336568094</v>
      </c>
      <c r="Z35" s="6">
        <v>95.206315227492482</v>
      </c>
      <c r="AA35" s="6">
        <v>96.104900551301981</v>
      </c>
      <c r="AB35" s="6">
        <v>98.569059213471959</v>
      </c>
      <c r="AC35" s="6">
        <v>100.94529328929372</v>
      </c>
      <c r="AD35" s="6">
        <v>96.594974216311456</v>
      </c>
      <c r="AE35" s="6">
        <v>103.54064511255058</v>
      </c>
      <c r="AF35" s="6">
        <v>105.22556518410447</v>
      </c>
      <c r="AG35" s="6">
        <v>104.1243527374122</v>
      </c>
      <c r="AH35" s="6">
        <v>100.44556783126865</v>
      </c>
      <c r="AI35" s="6">
        <v>99.876598111540233</v>
      </c>
      <c r="AJ35" s="6">
        <v>107.81311614463046</v>
      </c>
      <c r="AK35" s="6">
        <v>107.31409340252431</v>
      </c>
      <c r="AL35" s="6">
        <v>102.49367074409373</v>
      </c>
      <c r="AM35" s="6">
        <v>100.62007122867358</v>
      </c>
      <c r="AN35" s="6">
        <v>100.86801282927875</v>
      </c>
      <c r="AO35" s="6">
        <v>104.19289322265675</v>
      </c>
      <c r="AP35" s="6">
        <v>105.67232370159967</v>
      </c>
      <c r="AQ35" s="6">
        <v>104.443343786087</v>
      </c>
      <c r="AR35" s="37">
        <v>102.13360969065447</v>
      </c>
    </row>
    <row r="36" spans="1:44" s="1" customFormat="1" x14ac:dyDescent="0.3">
      <c r="A36" s="36" t="s">
        <v>364</v>
      </c>
      <c r="B36" t="s">
        <v>19</v>
      </c>
      <c r="C36" s="67" t="s">
        <v>264</v>
      </c>
      <c r="D36" s="6"/>
      <c r="E36" s="6"/>
      <c r="F36" s="6"/>
      <c r="G36" s="6">
        <v>120.44351440508602</v>
      </c>
      <c r="H36" s="6">
        <v>81.144496772128221</v>
      </c>
      <c r="I36" s="6">
        <v>80.844586895550947</v>
      </c>
      <c r="J36" s="6">
        <v>83.506164737142669</v>
      </c>
      <c r="K36" s="6">
        <v>74.271782125181048</v>
      </c>
      <c r="L36" s="6">
        <v>60.796571279643203</v>
      </c>
      <c r="M36" s="6">
        <v>55.363442392139994</v>
      </c>
      <c r="N36" s="6">
        <v>37.208023674052811</v>
      </c>
      <c r="O36" s="6">
        <v>44.489322506122981</v>
      </c>
      <c r="P36" s="6">
        <v>55.46718568954816</v>
      </c>
      <c r="Q36" s="6">
        <v>65.947882028724649</v>
      </c>
      <c r="R36" s="6">
        <v>62.259199492573501</v>
      </c>
      <c r="S36" s="6">
        <v>75.082228958126734</v>
      </c>
      <c r="T36" s="6">
        <v>86.553430360868916</v>
      </c>
      <c r="U36" s="6">
        <v>89.182353772817464</v>
      </c>
      <c r="V36" s="6">
        <v>79.144191664242101</v>
      </c>
      <c r="W36" s="6">
        <v>73.044754476078225</v>
      </c>
      <c r="X36" s="6">
        <v>75.721747655901652</v>
      </c>
      <c r="Y36" s="6">
        <v>80.052872395546757</v>
      </c>
      <c r="Z36" s="6">
        <v>83.43609495945276</v>
      </c>
      <c r="AA36" s="6">
        <v>94.29133211347785</v>
      </c>
      <c r="AB36" s="6">
        <v>92.243140839376537</v>
      </c>
      <c r="AC36" s="6">
        <v>94.824058177120548</v>
      </c>
      <c r="AD36" s="6">
        <v>88.011361013046695</v>
      </c>
      <c r="AE36" s="6">
        <v>98.480145328573826</v>
      </c>
      <c r="AF36" s="6">
        <v>103.87218827404759</v>
      </c>
      <c r="AG36" s="6">
        <v>106.39415252052144</v>
      </c>
      <c r="AH36" s="6">
        <v>97.703235658644559</v>
      </c>
      <c r="AI36" s="6">
        <v>95.517490096515587</v>
      </c>
      <c r="AJ36" s="6">
        <v>101.30171601739676</v>
      </c>
      <c r="AK36" s="6">
        <v>103.80604055203813</v>
      </c>
      <c r="AL36" s="6">
        <v>96.084232151448845</v>
      </c>
      <c r="AM36" s="6">
        <v>94.834011163814566</v>
      </c>
      <c r="AN36" s="6">
        <v>94.416456256819231</v>
      </c>
      <c r="AO36" s="6">
        <v>98.252763914615173</v>
      </c>
      <c r="AP36" s="6">
        <v>99.769253014744905</v>
      </c>
      <c r="AQ36" s="6">
        <v>98.985771292045229</v>
      </c>
      <c r="AR36" s="37">
        <v>95.182639374822912</v>
      </c>
    </row>
    <row r="37" spans="1:44" s="1" customFormat="1" x14ac:dyDescent="0.3">
      <c r="A37" s="36" t="s">
        <v>365</v>
      </c>
      <c r="B37" t="s">
        <v>19</v>
      </c>
      <c r="C37" s="67" t="s">
        <v>265</v>
      </c>
      <c r="D37" s="6"/>
      <c r="E37" s="6"/>
      <c r="F37" s="6"/>
      <c r="G37" s="6">
        <v>111.55995023293362</v>
      </c>
      <c r="H37" s="6">
        <v>75.250026891154633</v>
      </c>
      <c r="I37" s="6">
        <v>74.711312291719068</v>
      </c>
      <c r="J37" s="6">
        <v>78.128139827291903</v>
      </c>
      <c r="K37" s="6">
        <v>68.516924745637823</v>
      </c>
      <c r="L37" s="6">
        <v>56.001827636702167</v>
      </c>
      <c r="M37" s="6">
        <v>49.830936052229376</v>
      </c>
      <c r="N37" s="6">
        <v>33.43191000087441</v>
      </c>
      <c r="O37" s="6">
        <v>40.642036386440978</v>
      </c>
      <c r="P37" s="6">
        <v>51.188105317482901</v>
      </c>
      <c r="Q37" s="6">
        <v>61.29653495506733</v>
      </c>
      <c r="R37" s="6">
        <v>59.189469637447914</v>
      </c>
      <c r="S37" s="6">
        <v>69.474686506796445</v>
      </c>
      <c r="T37" s="6">
        <v>79.189472176626225</v>
      </c>
      <c r="U37" s="6">
        <v>80.088326150975504</v>
      </c>
      <c r="V37" s="6">
        <v>71.592904691848616</v>
      </c>
      <c r="W37" s="6">
        <v>65.753758199168828</v>
      </c>
      <c r="X37" s="6">
        <v>68.42536259564983</v>
      </c>
      <c r="Y37" s="6">
        <v>70.689867889983077</v>
      </c>
      <c r="Z37" s="6">
        <v>73.96113033567903</v>
      </c>
      <c r="AA37" s="6">
        <v>82.070116442479431</v>
      </c>
      <c r="AB37" s="6">
        <v>81.656726459022863</v>
      </c>
      <c r="AC37" s="6">
        <v>84.270237069986067</v>
      </c>
      <c r="AD37" s="6">
        <v>78.352622057306846</v>
      </c>
      <c r="AE37" s="6">
        <v>86.924929424662608</v>
      </c>
      <c r="AF37" s="6">
        <v>92.240101106148828</v>
      </c>
      <c r="AG37" s="6">
        <v>93.022291257238308</v>
      </c>
      <c r="AH37" s="6">
        <v>86.916334532541754</v>
      </c>
      <c r="AI37" s="6">
        <v>85.283167961090157</v>
      </c>
      <c r="AJ37" s="6">
        <v>91.648346970971417</v>
      </c>
      <c r="AK37" s="6">
        <v>93.357778287165715</v>
      </c>
      <c r="AL37" s="6">
        <v>86.826066177680673</v>
      </c>
      <c r="AM37" s="6">
        <v>85.932261127030884</v>
      </c>
      <c r="AN37" s="6">
        <v>85.343813837098978</v>
      </c>
      <c r="AO37" s="6">
        <v>88.950862340090779</v>
      </c>
      <c r="AP37" s="6">
        <v>89.988786415325521</v>
      </c>
      <c r="AQ37" s="6">
        <v>88.858608427727944</v>
      </c>
      <c r="AR37" s="37">
        <v>86.468639050565955</v>
      </c>
    </row>
    <row r="38" spans="1:44" s="1" customFormat="1" ht="17.25" thickBot="1" x14ac:dyDescent="0.35">
      <c r="A38" s="30" t="s">
        <v>366</v>
      </c>
      <c r="B38" s="34" t="s">
        <v>19</v>
      </c>
      <c r="C38" s="31" t="s">
        <v>266</v>
      </c>
      <c r="D38" s="77"/>
      <c r="E38" s="77"/>
      <c r="F38" s="77"/>
      <c r="G38" s="77">
        <v>123.64604653135581</v>
      </c>
      <c r="H38" s="77">
        <v>84.210198087483676</v>
      </c>
      <c r="I38" s="77">
        <v>82.266768666334983</v>
      </c>
      <c r="J38" s="77">
        <v>86.128609300599265</v>
      </c>
      <c r="K38" s="77">
        <v>76.759430532052363</v>
      </c>
      <c r="L38" s="77">
        <v>62.319078109522678</v>
      </c>
      <c r="M38" s="77">
        <v>56.490108374619382</v>
      </c>
      <c r="N38" s="77">
        <v>38.120805206904755</v>
      </c>
      <c r="O38" s="77">
        <v>45.354094390801329</v>
      </c>
      <c r="P38" s="77">
        <v>55.987371730405293</v>
      </c>
      <c r="Q38" s="77">
        <v>67.150646816970763</v>
      </c>
      <c r="R38" s="77">
        <v>65.411816519761729</v>
      </c>
      <c r="S38" s="77">
        <v>76.687201319900851</v>
      </c>
      <c r="T38" s="77">
        <v>86.033839596605816</v>
      </c>
      <c r="U38" s="77">
        <v>87.990218161705727</v>
      </c>
      <c r="V38" s="77">
        <v>80.925847933661998</v>
      </c>
      <c r="W38" s="77">
        <v>75.070479648617223</v>
      </c>
      <c r="X38" s="77">
        <v>77.797446245189093</v>
      </c>
      <c r="Y38" s="77">
        <v>81.183785020909113</v>
      </c>
      <c r="Z38" s="77">
        <v>84.429717527665957</v>
      </c>
      <c r="AA38" s="77">
        <v>94.200242537827734</v>
      </c>
      <c r="AB38" s="77">
        <v>92.039627954900794</v>
      </c>
      <c r="AC38" s="77">
        <v>94.500551433874051</v>
      </c>
      <c r="AD38" s="77">
        <v>88.687931028447139</v>
      </c>
      <c r="AE38" s="77">
        <v>97.0729146301437</v>
      </c>
      <c r="AF38" s="77">
        <v>102.66139187536729</v>
      </c>
      <c r="AG38" s="77">
        <v>105.08705191751221</v>
      </c>
      <c r="AH38" s="77">
        <v>96.409465985483791</v>
      </c>
      <c r="AI38" s="77">
        <v>94.571568439929493</v>
      </c>
      <c r="AJ38" s="77">
        <v>101.12802385925384</v>
      </c>
      <c r="AK38" s="77">
        <v>103.98566396727968</v>
      </c>
      <c r="AL38" s="77">
        <v>95.849315563234029</v>
      </c>
      <c r="AM38" s="77">
        <v>94.689210294027802</v>
      </c>
      <c r="AN38" s="77">
        <v>93.926566591683326</v>
      </c>
      <c r="AO38" s="77">
        <v>98.280560968566377</v>
      </c>
      <c r="AP38" s="77">
        <v>99.192170533521264</v>
      </c>
      <c r="AQ38" s="77">
        <v>98.40036081248806</v>
      </c>
      <c r="AR38" s="78">
        <v>94.566185932392926</v>
      </c>
    </row>
    <row r="39" spans="1:44" s="1" customFormat="1" x14ac:dyDescent="0.3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44" s="1" customFormat="1" ht="17.25" thickBot="1" x14ac:dyDescent="0.35">
      <c r="A40" s="25" t="s">
        <v>367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</row>
    <row r="41" spans="1:44" s="1" customFormat="1" x14ac:dyDescent="0.3">
      <c r="A41" s="70" t="s">
        <v>368</v>
      </c>
      <c r="B41" s="71" t="s">
        <v>581</v>
      </c>
      <c r="C41" s="74" t="s">
        <v>232</v>
      </c>
      <c r="D41" s="72"/>
      <c r="E41" s="72"/>
      <c r="F41" s="72"/>
      <c r="G41" s="72">
        <v>77.947662103931179</v>
      </c>
      <c r="H41" s="72">
        <v>58.118333629061802</v>
      </c>
      <c r="I41" s="72">
        <v>51.353731468893756</v>
      </c>
      <c r="J41" s="72">
        <v>43.799086000717701</v>
      </c>
      <c r="K41" s="72">
        <v>31.401688769327379</v>
      </c>
      <c r="L41" s="72">
        <v>23.251446327925947</v>
      </c>
      <c r="M41" s="72">
        <v>12.795334695495258</v>
      </c>
      <c r="N41" s="72">
        <v>11.712257921932853</v>
      </c>
      <c r="O41" s="72">
        <v>15.161112881456495</v>
      </c>
      <c r="P41" s="72">
        <v>22.783721615426792</v>
      </c>
      <c r="Q41" s="72">
        <v>31.883794383874751</v>
      </c>
      <c r="R41" s="72">
        <v>36.674084782245345</v>
      </c>
      <c r="S41" s="72">
        <v>44.467649013746588</v>
      </c>
      <c r="T41" s="72">
        <v>50.06285765136316</v>
      </c>
      <c r="U41" s="72">
        <v>60.366607017787629</v>
      </c>
      <c r="V41" s="72">
        <v>58.665345672612951</v>
      </c>
      <c r="W41" s="72">
        <v>62.464492277850248</v>
      </c>
      <c r="X41" s="72">
        <v>60.779334888663101</v>
      </c>
      <c r="Y41" s="72">
        <v>48.707563635339412</v>
      </c>
      <c r="Z41" s="72">
        <v>52.20377184818112</v>
      </c>
      <c r="AA41" s="72">
        <v>50.577235947630534</v>
      </c>
      <c r="AB41" s="72">
        <v>53.927275873723957</v>
      </c>
      <c r="AC41" s="72">
        <v>55.754146549607633</v>
      </c>
      <c r="AD41" s="72">
        <v>60.728148492403712</v>
      </c>
      <c r="AE41" s="72">
        <v>63.524449605338802</v>
      </c>
      <c r="AF41" s="72">
        <v>62.084990611564884</v>
      </c>
      <c r="AG41" s="72">
        <v>58.826359683870749</v>
      </c>
      <c r="AH41" s="72">
        <v>54.276527413472685</v>
      </c>
      <c r="AI41" s="72">
        <v>54.796163746354175</v>
      </c>
      <c r="AJ41" s="72">
        <v>63.711299780226469</v>
      </c>
      <c r="AK41" s="72">
        <v>61.023509562073684</v>
      </c>
      <c r="AL41" s="72">
        <v>58.932959264408638</v>
      </c>
      <c r="AM41" s="72">
        <v>53.28792084063867</v>
      </c>
      <c r="AN41" s="72">
        <v>55.877270845463592</v>
      </c>
      <c r="AO41" s="72">
        <v>58.428300888579585</v>
      </c>
      <c r="AP41" s="72">
        <v>57.910869401318791</v>
      </c>
      <c r="AQ41" s="72">
        <v>56.826002503656902</v>
      </c>
      <c r="AR41" s="73">
        <v>55.343007860512017</v>
      </c>
    </row>
    <row r="42" spans="1:44" s="1" customFormat="1" x14ac:dyDescent="0.3">
      <c r="A42" s="36" t="s">
        <v>369</v>
      </c>
      <c r="B42" t="s">
        <v>17</v>
      </c>
      <c r="C42" s="67" t="s">
        <v>233</v>
      </c>
      <c r="D42" s="6"/>
      <c r="E42" s="6"/>
      <c r="F42" s="6"/>
      <c r="G42" s="6">
        <v>73.909517774989268</v>
      </c>
      <c r="H42" s="6">
        <v>55.978083498414918</v>
      </c>
      <c r="I42" s="6">
        <v>50.616693439943539</v>
      </c>
      <c r="J42" s="6">
        <v>43.093927879020271</v>
      </c>
      <c r="K42" s="6">
        <v>31.170557844484559</v>
      </c>
      <c r="L42" s="6">
        <v>23.225962381080006</v>
      </c>
      <c r="M42" s="6">
        <v>12.897801605618051</v>
      </c>
      <c r="N42" s="6">
        <v>10.635334844476709</v>
      </c>
      <c r="O42" s="6">
        <v>13.791267360419354</v>
      </c>
      <c r="P42" s="6">
        <v>21.04714454407469</v>
      </c>
      <c r="Q42" s="6">
        <v>30.121587889236647</v>
      </c>
      <c r="R42" s="6">
        <v>34.38294875462276</v>
      </c>
      <c r="S42" s="6">
        <v>42.624021899187113</v>
      </c>
      <c r="T42" s="6">
        <v>48.567516117356135</v>
      </c>
      <c r="U42" s="6">
        <v>59.31125329025874</v>
      </c>
      <c r="V42" s="6">
        <v>57.5937156523742</v>
      </c>
      <c r="W42" s="6">
        <v>61.556105802479131</v>
      </c>
      <c r="X42" s="6">
        <v>59.665046304708596</v>
      </c>
      <c r="Y42" s="6">
        <v>47.041784385103227</v>
      </c>
      <c r="Z42" s="6">
        <v>50.460069419567091</v>
      </c>
      <c r="AA42" s="6">
        <v>49.060978071690847</v>
      </c>
      <c r="AB42" s="6">
        <v>52.392055212957089</v>
      </c>
      <c r="AC42" s="6">
        <v>53.920936543574825</v>
      </c>
      <c r="AD42" s="6">
        <v>59.199934836260923</v>
      </c>
      <c r="AE42" s="6">
        <v>61.945375258231721</v>
      </c>
      <c r="AF42" s="6">
        <v>60.305195017744026</v>
      </c>
      <c r="AG42" s="6">
        <v>57.211663752442284</v>
      </c>
      <c r="AH42" s="6">
        <v>53.012772914769009</v>
      </c>
      <c r="AI42" s="6">
        <v>52.666939848873881</v>
      </c>
      <c r="AJ42" s="6">
        <v>61.674091382029388</v>
      </c>
      <c r="AK42" s="6">
        <v>58.986173991641358</v>
      </c>
      <c r="AL42" s="6">
        <v>56.382757339778998</v>
      </c>
      <c r="AM42" s="6">
        <v>50.07034390336073</v>
      </c>
      <c r="AN42" s="6">
        <v>52.737922296873812</v>
      </c>
      <c r="AO42" s="6">
        <v>55.476643754791006</v>
      </c>
      <c r="AP42" s="6">
        <v>53.972356718068127</v>
      </c>
      <c r="AQ42" s="6">
        <v>52.915230651834918</v>
      </c>
      <c r="AR42" s="37">
        <v>51.425859216167169</v>
      </c>
    </row>
    <row r="43" spans="1:44" s="1" customFormat="1" x14ac:dyDescent="0.3">
      <c r="A43" s="36" t="s">
        <v>370</v>
      </c>
      <c r="B43" t="s">
        <v>17</v>
      </c>
      <c r="C43" s="67" t="s">
        <v>234</v>
      </c>
      <c r="D43" s="6"/>
      <c r="E43" s="6"/>
      <c r="F43" s="6"/>
      <c r="G43" s="6">
        <v>73.909517774989268</v>
      </c>
      <c r="H43" s="6">
        <v>55.978083498414918</v>
      </c>
      <c r="I43" s="6">
        <v>50.616693439943539</v>
      </c>
      <c r="J43" s="6">
        <v>43.093927879020271</v>
      </c>
      <c r="K43" s="6">
        <v>31.170557844484559</v>
      </c>
      <c r="L43" s="6">
        <v>23.225962381080006</v>
      </c>
      <c r="M43" s="6">
        <v>12.897801605618051</v>
      </c>
      <c r="N43" s="6">
        <v>10.635334844476709</v>
      </c>
      <c r="O43" s="6">
        <v>13.791267360419354</v>
      </c>
      <c r="P43" s="6">
        <v>21.04714454407469</v>
      </c>
      <c r="Q43" s="6">
        <v>30.121587889236647</v>
      </c>
      <c r="R43" s="6">
        <v>34.38294875462276</v>
      </c>
      <c r="S43" s="6">
        <v>42.624021899187113</v>
      </c>
      <c r="T43" s="6">
        <v>48.567516117356135</v>
      </c>
      <c r="U43" s="6">
        <v>59.31125329025874</v>
      </c>
      <c r="V43" s="6">
        <v>57.5937156523742</v>
      </c>
      <c r="W43" s="6">
        <v>61.556105802479131</v>
      </c>
      <c r="X43" s="6">
        <v>59.665046304708596</v>
      </c>
      <c r="Y43" s="6">
        <v>47.041784385103227</v>
      </c>
      <c r="Z43" s="6">
        <v>50.460069419567091</v>
      </c>
      <c r="AA43" s="6">
        <v>49.060978071690847</v>
      </c>
      <c r="AB43" s="6">
        <v>52.392055212957089</v>
      </c>
      <c r="AC43" s="6">
        <v>53.920936543574825</v>
      </c>
      <c r="AD43" s="6">
        <v>59.199934836260923</v>
      </c>
      <c r="AE43" s="6">
        <v>61.945375258231721</v>
      </c>
      <c r="AF43" s="6">
        <v>60.305195017744026</v>
      </c>
      <c r="AG43" s="6">
        <v>57.211663752442284</v>
      </c>
      <c r="AH43" s="6">
        <v>53.012772914769009</v>
      </c>
      <c r="AI43" s="6">
        <v>52.666939848873881</v>
      </c>
      <c r="AJ43" s="6">
        <v>61.674091382029388</v>
      </c>
      <c r="AK43" s="6">
        <v>58.986173991641358</v>
      </c>
      <c r="AL43" s="6">
        <v>56.382757339778998</v>
      </c>
      <c r="AM43" s="6">
        <v>50.07034390336073</v>
      </c>
      <c r="AN43" s="6">
        <v>52.737922296873812</v>
      </c>
      <c r="AO43" s="6">
        <v>55.476643754791006</v>
      </c>
      <c r="AP43" s="6">
        <v>53.972356718068127</v>
      </c>
      <c r="AQ43" s="6">
        <v>52.915230651834918</v>
      </c>
      <c r="AR43" s="37">
        <v>51.425859216167169</v>
      </c>
    </row>
    <row r="44" spans="1:44" s="1" customFormat="1" x14ac:dyDescent="0.3">
      <c r="A44" s="36" t="s">
        <v>371</v>
      </c>
      <c r="B44" t="s">
        <v>582</v>
      </c>
      <c r="C44" s="67" t="s">
        <v>235</v>
      </c>
      <c r="D44" s="6"/>
      <c r="E44" s="6"/>
      <c r="F44" s="6"/>
      <c r="G44" s="6">
        <v>76.265479756094848</v>
      </c>
      <c r="H44" s="6">
        <v>57.729522398912486</v>
      </c>
      <c r="I44" s="6">
        <v>53.824367785986766</v>
      </c>
      <c r="J44" s="6">
        <v>49.436104583843871</v>
      </c>
      <c r="K44" s="6">
        <v>39.269225281824504</v>
      </c>
      <c r="L44" s="6">
        <v>47.474745164888148</v>
      </c>
      <c r="M44" s="6">
        <v>17.749794570265287</v>
      </c>
      <c r="N44" s="6">
        <v>14.506771739293164</v>
      </c>
      <c r="O44" s="6">
        <v>17.453918034712526</v>
      </c>
      <c r="P44" s="6">
        <v>24.44807871160263</v>
      </c>
      <c r="Q44" s="6">
        <v>33.532232770987818</v>
      </c>
      <c r="R44" s="6">
        <v>39.157514305812121</v>
      </c>
      <c r="S44" s="6">
        <v>48.113564099837902</v>
      </c>
      <c r="T44" s="6">
        <v>54.488832091301475</v>
      </c>
      <c r="U44" s="6">
        <v>65.892699816822173</v>
      </c>
      <c r="V44" s="6">
        <v>63.785815295358994</v>
      </c>
      <c r="W44" s="6">
        <v>67.685851044276717</v>
      </c>
      <c r="X44" s="6">
        <v>65.931526138041804</v>
      </c>
      <c r="Y44" s="6">
        <v>53.160673878227705</v>
      </c>
      <c r="Z44" s="6">
        <v>57.160311811513061</v>
      </c>
      <c r="AA44" s="6">
        <v>55.805577289497563</v>
      </c>
      <c r="AB44" s="6">
        <v>59.923601578662158</v>
      </c>
      <c r="AC44" s="6">
        <v>61.816266080850085</v>
      </c>
      <c r="AD44" s="6">
        <v>67.250753859100755</v>
      </c>
      <c r="AE44" s="6">
        <v>70.047962623442544</v>
      </c>
      <c r="AF44" s="6">
        <v>68.16831898442959</v>
      </c>
      <c r="AG44" s="6">
        <v>64.850640361118565</v>
      </c>
      <c r="AH44" s="6">
        <v>59.970040709335336</v>
      </c>
      <c r="AI44" s="6">
        <v>59.882717927579606</v>
      </c>
      <c r="AJ44" s="6">
        <v>69.679650475750407</v>
      </c>
      <c r="AK44" s="6">
        <v>66.56053644459972</v>
      </c>
      <c r="AL44" s="6">
        <v>63.836189955684453</v>
      </c>
      <c r="AM44" s="6">
        <v>57.384459697606104</v>
      </c>
      <c r="AN44" s="6">
        <v>60.085263451549132</v>
      </c>
      <c r="AO44" s="6">
        <v>62.890785645783659</v>
      </c>
      <c r="AP44" s="6">
        <v>61.179659711988677</v>
      </c>
      <c r="AQ44" s="6">
        <v>59.925285710858638</v>
      </c>
      <c r="AR44" s="37">
        <v>58.46149178783655</v>
      </c>
    </row>
    <row r="45" spans="1:44" s="1" customFormat="1" x14ac:dyDescent="0.3">
      <c r="A45" s="36" t="s">
        <v>372</v>
      </c>
      <c r="B45" t="s">
        <v>18</v>
      </c>
      <c r="C45" s="67" t="s">
        <v>236</v>
      </c>
      <c r="D45" s="6"/>
      <c r="E45" s="6"/>
      <c r="F45" s="6"/>
      <c r="G45" s="6">
        <v>74.841362775613007</v>
      </c>
      <c r="H45" s="6">
        <v>56.155962638119732</v>
      </c>
      <c r="I45" s="6">
        <v>51.997206462116971</v>
      </c>
      <c r="J45" s="6">
        <v>44.856834316646037</v>
      </c>
      <c r="K45" s="6">
        <v>32.736356820996576</v>
      </c>
      <c r="L45" s="6">
        <v>24.708407969744275</v>
      </c>
      <c r="M45" s="6">
        <v>13.37265936664096</v>
      </c>
      <c r="N45" s="6">
        <v>13.159150597540563</v>
      </c>
      <c r="O45" s="6">
        <v>16.667148558865946</v>
      </c>
      <c r="P45" s="6">
        <v>24.587764151278446</v>
      </c>
      <c r="Q45" s="6">
        <v>33.943348976740921</v>
      </c>
      <c r="R45" s="6">
        <v>39.372135867084801</v>
      </c>
      <c r="S45" s="6">
        <v>48.36160196219501</v>
      </c>
      <c r="T45" s="6">
        <v>54.84257782834694</v>
      </c>
      <c r="U45" s="6">
        <v>66.291598212646775</v>
      </c>
      <c r="V45" s="6">
        <v>64.63991469373471</v>
      </c>
      <c r="W45" s="6">
        <v>68.78067258619626</v>
      </c>
      <c r="X45" s="6">
        <v>67.236942938905329</v>
      </c>
      <c r="Y45" s="6">
        <v>54.630456883230245</v>
      </c>
      <c r="Z45" s="6">
        <v>58.312507763018012</v>
      </c>
      <c r="AA45" s="6">
        <v>57.222975514044492</v>
      </c>
      <c r="AB45" s="6">
        <v>61.256449706772365</v>
      </c>
      <c r="AC45" s="6">
        <v>63.411075332710816</v>
      </c>
      <c r="AD45" s="6">
        <v>69.169437878293323</v>
      </c>
      <c r="AE45" s="6">
        <v>71.97984327119616</v>
      </c>
      <c r="AF45" s="6">
        <v>69.998228242902883</v>
      </c>
      <c r="AG45" s="6">
        <v>66.777838574974808</v>
      </c>
      <c r="AH45" s="6">
        <v>61.593130337252518</v>
      </c>
      <c r="AI45" s="6">
        <v>61.618791291512906</v>
      </c>
      <c r="AJ45" s="6">
        <v>71.543547284587362</v>
      </c>
      <c r="AK45" s="6">
        <v>68.53042669193421</v>
      </c>
      <c r="AL45" s="6">
        <v>65.701464242599698</v>
      </c>
      <c r="AM45" s="6">
        <v>59.164175051083461</v>
      </c>
      <c r="AN45" s="6">
        <v>62.020972691632487</v>
      </c>
      <c r="AO45" s="6">
        <v>64.997581252061053</v>
      </c>
      <c r="AP45" s="6">
        <v>63.347891135541943</v>
      </c>
      <c r="AQ45" s="6">
        <v>62.178839790106423</v>
      </c>
      <c r="AR45" s="37">
        <v>60.573558211894039</v>
      </c>
    </row>
    <row r="46" spans="1:44" s="1" customFormat="1" x14ac:dyDescent="0.3">
      <c r="A46" s="36" t="s">
        <v>373</v>
      </c>
      <c r="B46" t="s">
        <v>18</v>
      </c>
      <c r="C46" s="67" t="s">
        <v>237</v>
      </c>
      <c r="D46" s="6"/>
      <c r="E46" s="6"/>
      <c r="F46" s="6"/>
      <c r="G46" s="6">
        <v>74.841362775613007</v>
      </c>
      <c r="H46" s="6">
        <v>56.155962638119732</v>
      </c>
      <c r="I46" s="6">
        <v>51.997206462116971</v>
      </c>
      <c r="J46" s="6">
        <v>44.856834316646037</v>
      </c>
      <c r="K46" s="6">
        <v>32.736356820996576</v>
      </c>
      <c r="L46" s="6">
        <v>24.708407969744275</v>
      </c>
      <c r="M46" s="6">
        <v>13.37265936664096</v>
      </c>
      <c r="N46" s="6">
        <v>13.159150597540563</v>
      </c>
      <c r="O46" s="6">
        <v>16.667148558865946</v>
      </c>
      <c r="P46" s="6">
        <v>24.587764151278446</v>
      </c>
      <c r="Q46" s="6">
        <v>33.943348976740921</v>
      </c>
      <c r="R46" s="6">
        <v>39.372135867084801</v>
      </c>
      <c r="S46" s="6">
        <v>48.36160196219501</v>
      </c>
      <c r="T46" s="6">
        <v>54.84257782834694</v>
      </c>
      <c r="U46" s="6">
        <v>66.291598212646775</v>
      </c>
      <c r="V46" s="6">
        <v>64.63991469373471</v>
      </c>
      <c r="W46" s="6">
        <v>68.78067258619626</v>
      </c>
      <c r="X46" s="6">
        <v>67.236942938905329</v>
      </c>
      <c r="Y46" s="6">
        <v>54.630456883230245</v>
      </c>
      <c r="Z46" s="6">
        <v>58.312507763018012</v>
      </c>
      <c r="AA46" s="6">
        <v>57.222975514044492</v>
      </c>
      <c r="AB46" s="6">
        <v>61.256449706772365</v>
      </c>
      <c r="AC46" s="6">
        <v>63.411075332710816</v>
      </c>
      <c r="AD46" s="6">
        <v>69.169437878293323</v>
      </c>
      <c r="AE46" s="6">
        <v>71.97984327119616</v>
      </c>
      <c r="AF46" s="6">
        <v>69.998228242902883</v>
      </c>
      <c r="AG46" s="6">
        <v>66.777838574974808</v>
      </c>
      <c r="AH46" s="6">
        <v>61.593130337252518</v>
      </c>
      <c r="AI46" s="6">
        <v>61.618791291512906</v>
      </c>
      <c r="AJ46" s="6">
        <v>71.543547284587362</v>
      </c>
      <c r="AK46" s="6">
        <v>68.53042669193421</v>
      </c>
      <c r="AL46" s="6">
        <v>65.701464242599698</v>
      </c>
      <c r="AM46" s="6">
        <v>59.164175051083461</v>
      </c>
      <c r="AN46" s="6">
        <v>62.020972691632487</v>
      </c>
      <c r="AO46" s="6">
        <v>64.997581252061053</v>
      </c>
      <c r="AP46" s="6">
        <v>63.347891135541943</v>
      </c>
      <c r="AQ46" s="6">
        <v>62.178839790106423</v>
      </c>
      <c r="AR46" s="37">
        <v>60.573558211894039</v>
      </c>
    </row>
    <row r="47" spans="1:44" s="1" customFormat="1" x14ac:dyDescent="0.3">
      <c r="A47" s="36" t="s">
        <v>374</v>
      </c>
      <c r="B47" t="s">
        <v>16</v>
      </c>
      <c r="C47" s="67" t="s">
        <v>238</v>
      </c>
      <c r="D47" s="6"/>
      <c r="E47" s="6"/>
      <c r="F47" s="6"/>
      <c r="G47" s="6">
        <v>75.189464267581016</v>
      </c>
      <c r="H47" s="6">
        <v>56.262918701626496</v>
      </c>
      <c r="I47" s="6">
        <v>52.09766801876264</v>
      </c>
      <c r="J47" s="6">
        <v>44.788090295763624</v>
      </c>
      <c r="K47" s="6">
        <v>32.582390448596193</v>
      </c>
      <c r="L47" s="6">
        <v>24.480940981707167</v>
      </c>
      <c r="M47" s="6">
        <v>13.233669127768582</v>
      </c>
      <c r="N47" s="6">
        <v>12.150500598135656</v>
      </c>
      <c r="O47" s="6">
        <v>15.890398663314356</v>
      </c>
      <c r="P47" s="6">
        <v>23.610603413880028</v>
      </c>
      <c r="Q47" s="6">
        <v>32.617076785568592</v>
      </c>
      <c r="R47" s="6">
        <v>37.746547899910432</v>
      </c>
      <c r="S47" s="6">
        <v>47.019266095099084</v>
      </c>
      <c r="T47" s="6">
        <v>53.538595047783787</v>
      </c>
      <c r="U47" s="6">
        <v>64.804942563840669</v>
      </c>
      <c r="V47" s="6">
        <v>62.79633512122011</v>
      </c>
      <c r="W47" s="6">
        <v>66.864645189967831</v>
      </c>
      <c r="X47" s="6">
        <v>64.477140608770483</v>
      </c>
      <c r="Y47" s="6">
        <v>51.980675943920374</v>
      </c>
      <c r="Z47" s="6">
        <v>55.466877619678783</v>
      </c>
      <c r="AA47" s="6">
        <v>54.367667461496495</v>
      </c>
      <c r="AB47" s="6">
        <v>58.001463599407543</v>
      </c>
      <c r="AC47" s="6">
        <v>59.969565965285504</v>
      </c>
      <c r="AD47" s="6">
        <v>65.846161389703596</v>
      </c>
      <c r="AE47" s="6">
        <v>68.689488881776001</v>
      </c>
      <c r="AF47" s="6">
        <v>67.08150582775184</v>
      </c>
      <c r="AG47" s="6">
        <v>63.612869969210387</v>
      </c>
      <c r="AH47" s="6">
        <v>58.440052252422717</v>
      </c>
      <c r="AI47" s="6">
        <v>58.062656339054186</v>
      </c>
      <c r="AJ47" s="6">
        <v>68.155192525487706</v>
      </c>
      <c r="AK47" s="6">
        <v>65.014897560261076</v>
      </c>
      <c r="AL47" s="6">
        <v>62.27885214855209</v>
      </c>
      <c r="AM47" s="6">
        <v>55.482610750271554</v>
      </c>
      <c r="AN47" s="6">
        <v>58.198703936495434</v>
      </c>
      <c r="AO47" s="6">
        <v>60.575175832423206</v>
      </c>
      <c r="AP47" s="6">
        <v>58.671937201769055</v>
      </c>
      <c r="AQ47" s="6">
        <v>57.365605070118292</v>
      </c>
      <c r="AR47" s="37">
        <v>56.233558724152147</v>
      </c>
    </row>
    <row r="48" spans="1:44" s="1" customFormat="1" x14ac:dyDescent="0.3">
      <c r="A48" s="36" t="s">
        <v>375</v>
      </c>
      <c r="B48" t="s">
        <v>580</v>
      </c>
      <c r="C48" s="67" t="s">
        <v>239</v>
      </c>
      <c r="D48" s="6"/>
      <c r="E48" s="6"/>
      <c r="F48" s="6"/>
      <c r="G48" s="6">
        <v>76.12154133651876</v>
      </c>
      <c r="H48" s="6">
        <v>56.512419661056242</v>
      </c>
      <c r="I48" s="6">
        <v>51.86197147486925</v>
      </c>
      <c r="J48" s="6">
        <v>44.717126606311922</v>
      </c>
      <c r="K48" s="6">
        <v>32.731562826987549</v>
      </c>
      <c r="L48" s="6">
        <v>24.641964477763999</v>
      </c>
      <c r="M48" s="6">
        <v>13.368021076941437</v>
      </c>
      <c r="N48" s="6">
        <v>12.232212458580733</v>
      </c>
      <c r="O48" s="6">
        <v>15.991681389058536</v>
      </c>
      <c r="P48" s="6">
        <v>23.710823223848159</v>
      </c>
      <c r="Q48" s="6">
        <v>32.744885351225832</v>
      </c>
      <c r="R48" s="6">
        <v>37.917931362674139</v>
      </c>
      <c r="S48" s="6">
        <v>47.061617078960701</v>
      </c>
      <c r="T48" s="6">
        <v>53.429972921445469</v>
      </c>
      <c r="U48" s="6">
        <v>64.931936577793735</v>
      </c>
      <c r="V48" s="6">
        <v>62.748071079455379</v>
      </c>
      <c r="W48" s="6">
        <v>66.77126493704445</v>
      </c>
      <c r="X48" s="6">
        <v>64.466222131701329</v>
      </c>
      <c r="Y48" s="6">
        <v>52.032795590422879</v>
      </c>
      <c r="Z48" s="6">
        <v>55.573216379988949</v>
      </c>
      <c r="AA48" s="6">
        <v>54.376793822137572</v>
      </c>
      <c r="AB48" s="6">
        <v>58.164717229625865</v>
      </c>
      <c r="AC48" s="6">
        <v>60.176899071602307</v>
      </c>
      <c r="AD48" s="6">
        <v>65.757596707837592</v>
      </c>
      <c r="AE48" s="6">
        <v>68.405094922650079</v>
      </c>
      <c r="AF48" s="6">
        <v>66.787638331848328</v>
      </c>
      <c r="AG48" s="6">
        <v>63.339105766141543</v>
      </c>
      <c r="AH48" s="6">
        <v>58.243666764680967</v>
      </c>
      <c r="AI48" s="6">
        <v>57.840211772040774</v>
      </c>
      <c r="AJ48" s="6">
        <v>67.992475580161482</v>
      </c>
      <c r="AK48" s="6">
        <v>64.786267692005225</v>
      </c>
      <c r="AL48" s="6">
        <v>62.080549866600471</v>
      </c>
      <c r="AM48" s="6">
        <v>55.40322923060711</v>
      </c>
      <c r="AN48" s="6">
        <v>58.183823013020756</v>
      </c>
      <c r="AO48" s="6">
        <v>60.727432813570452</v>
      </c>
      <c r="AP48" s="6">
        <v>58.984962053405624</v>
      </c>
      <c r="AQ48" s="6">
        <v>57.676741502255751</v>
      </c>
      <c r="AR48" s="37">
        <v>56.32146972260545</v>
      </c>
    </row>
    <row r="49" spans="1:44" s="1" customFormat="1" x14ac:dyDescent="0.3">
      <c r="A49" s="36" t="s">
        <v>376</v>
      </c>
      <c r="B49" t="s">
        <v>2</v>
      </c>
      <c r="C49" s="67" t="s">
        <v>240</v>
      </c>
      <c r="D49" s="6"/>
      <c r="E49" s="6"/>
      <c r="F49" s="6"/>
      <c r="G49" s="6">
        <v>103.12266249305507</v>
      </c>
      <c r="H49" s="6">
        <v>66.986852494402768</v>
      </c>
      <c r="I49" s="6">
        <v>63.135314145279047</v>
      </c>
      <c r="J49" s="6">
        <v>56.658404543949572</v>
      </c>
      <c r="K49" s="6">
        <v>44.30845264674722</v>
      </c>
      <c r="L49" s="6">
        <v>31.71991044709636</v>
      </c>
      <c r="M49" s="6">
        <v>21.503864444086865</v>
      </c>
      <c r="N49" s="6">
        <v>15.522413086376471</v>
      </c>
      <c r="O49" s="6">
        <v>21.139533275726091</v>
      </c>
      <c r="P49" s="6">
        <v>29.289563442646905</v>
      </c>
      <c r="Q49" s="6">
        <v>41.673131641136848</v>
      </c>
      <c r="R49" s="6">
        <v>41.361854397711234</v>
      </c>
      <c r="S49" s="6">
        <v>50.646441265060702</v>
      </c>
      <c r="T49" s="6">
        <v>54.717459771798623</v>
      </c>
      <c r="U49" s="6">
        <v>63.507346642182846</v>
      </c>
      <c r="V49" s="6">
        <v>61.430929421061364</v>
      </c>
      <c r="W49" s="6">
        <v>63.212404386201271</v>
      </c>
      <c r="X49" s="6">
        <v>65.399240179064236</v>
      </c>
      <c r="Y49" s="6">
        <v>55.62754597031541</v>
      </c>
      <c r="Z49" s="6">
        <v>58.425272837185787</v>
      </c>
      <c r="AA49" s="6">
        <v>57.145975820883905</v>
      </c>
      <c r="AB49" s="6">
        <v>60.288693059326043</v>
      </c>
      <c r="AC49" s="6">
        <v>62.313246203667589</v>
      </c>
      <c r="AD49" s="6">
        <v>64.91843430200143</v>
      </c>
      <c r="AE49" s="6">
        <v>69.10389334102598</v>
      </c>
      <c r="AF49" s="6">
        <v>68.289823235083176</v>
      </c>
      <c r="AG49" s="6">
        <v>65.070382677239678</v>
      </c>
      <c r="AH49" s="6">
        <v>60.843911484853322</v>
      </c>
      <c r="AI49" s="6">
        <v>58.743832842754102</v>
      </c>
      <c r="AJ49" s="6">
        <v>67.829246783021659</v>
      </c>
      <c r="AK49" s="6">
        <v>64.950182442805158</v>
      </c>
      <c r="AL49" s="6">
        <v>62.377937528609223</v>
      </c>
      <c r="AM49" s="6">
        <v>57.264810594275076</v>
      </c>
      <c r="AN49" s="6">
        <v>59.508645602559575</v>
      </c>
      <c r="AO49" s="6">
        <v>61.708907206311238</v>
      </c>
      <c r="AP49" s="6">
        <v>61.7237998378952</v>
      </c>
      <c r="AQ49" s="6">
        <v>60.784493832084408</v>
      </c>
      <c r="AR49" s="37">
        <v>58.494095633268259</v>
      </c>
    </row>
    <row r="50" spans="1:44" s="1" customFormat="1" x14ac:dyDescent="0.3">
      <c r="A50" s="36" t="s">
        <v>377</v>
      </c>
      <c r="B50" t="s">
        <v>15</v>
      </c>
      <c r="C50" s="67" t="s">
        <v>241</v>
      </c>
      <c r="D50" s="6"/>
      <c r="E50" s="6"/>
      <c r="F50" s="6"/>
      <c r="G50" s="6">
        <v>103.01241932643013</v>
      </c>
      <c r="H50" s="6">
        <v>65.72605507228829</v>
      </c>
      <c r="I50" s="6">
        <v>62.039582767179787</v>
      </c>
      <c r="J50" s="6">
        <v>55.463208758940837</v>
      </c>
      <c r="K50" s="6">
        <v>43.212960913705288</v>
      </c>
      <c r="L50" s="6">
        <v>31.096785515309474</v>
      </c>
      <c r="M50" s="6">
        <v>20.66009221640995</v>
      </c>
      <c r="N50" s="6">
        <v>15.124735496162256</v>
      </c>
      <c r="O50" s="6">
        <v>20.789797648610801</v>
      </c>
      <c r="P50" s="6">
        <v>28.847679929182945</v>
      </c>
      <c r="Q50" s="6">
        <v>41.231987752020075</v>
      </c>
      <c r="R50" s="6">
        <v>41.118004628028672</v>
      </c>
      <c r="S50" s="6">
        <v>50.103856730026997</v>
      </c>
      <c r="T50" s="6">
        <v>54.178588370595122</v>
      </c>
      <c r="U50" s="6">
        <v>63.354938311003529</v>
      </c>
      <c r="V50" s="6">
        <v>61.154387803156425</v>
      </c>
      <c r="W50" s="6">
        <v>62.92027515016845</v>
      </c>
      <c r="X50" s="6">
        <v>65.42069619028041</v>
      </c>
      <c r="Y50" s="6">
        <v>55.81072458488832</v>
      </c>
      <c r="Z50" s="6">
        <v>58.605125378190955</v>
      </c>
      <c r="AA50" s="6">
        <v>57.397910578853725</v>
      </c>
      <c r="AB50" s="6">
        <v>60.420454939580686</v>
      </c>
      <c r="AC50" s="6">
        <v>62.730552305602806</v>
      </c>
      <c r="AD50" s="6">
        <v>65.489925382903152</v>
      </c>
      <c r="AE50" s="6">
        <v>69.753786645494827</v>
      </c>
      <c r="AF50" s="6">
        <v>68.945358588913464</v>
      </c>
      <c r="AG50" s="6">
        <v>65.796097704761792</v>
      </c>
      <c r="AH50" s="6">
        <v>61.679198640876521</v>
      </c>
      <c r="AI50" s="6">
        <v>59.788860202533328</v>
      </c>
      <c r="AJ50" s="6">
        <v>68.78689764028195</v>
      </c>
      <c r="AK50" s="6">
        <v>66.366596862020799</v>
      </c>
      <c r="AL50" s="6">
        <v>63.818984591338001</v>
      </c>
      <c r="AM50" s="6">
        <v>58.430596786014874</v>
      </c>
      <c r="AN50" s="6">
        <v>60.685074235198464</v>
      </c>
      <c r="AO50" s="6">
        <v>63.041090486316847</v>
      </c>
      <c r="AP50" s="6">
        <v>62.968269919433695</v>
      </c>
      <c r="AQ50" s="6">
        <v>62.006316533924817</v>
      </c>
      <c r="AR50" s="37">
        <v>59.713631975013854</v>
      </c>
    </row>
    <row r="51" spans="1:44" s="1" customFormat="1" x14ac:dyDescent="0.3">
      <c r="A51" s="36" t="s">
        <v>378</v>
      </c>
      <c r="B51" t="s">
        <v>15</v>
      </c>
      <c r="C51" s="67" t="s">
        <v>242</v>
      </c>
      <c r="D51" s="6"/>
      <c r="E51" s="6"/>
      <c r="F51" s="6"/>
      <c r="G51" s="6">
        <v>103.01241932643013</v>
      </c>
      <c r="H51" s="6">
        <v>65.72605507228829</v>
      </c>
      <c r="I51" s="6">
        <v>62.039582767179787</v>
      </c>
      <c r="J51" s="6">
        <v>55.463208758940837</v>
      </c>
      <c r="K51" s="6">
        <v>43.212960913705288</v>
      </c>
      <c r="L51" s="6">
        <v>31.096785515309474</v>
      </c>
      <c r="M51" s="6">
        <v>20.66009221640995</v>
      </c>
      <c r="N51" s="6">
        <v>15.124735496162256</v>
      </c>
      <c r="O51" s="6">
        <v>20.789797648610801</v>
      </c>
      <c r="P51" s="6">
        <v>28.847679929182945</v>
      </c>
      <c r="Q51" s="6">
        <v>41.231987752020075</v>
      </c>
      <c r="R51" s="6">
        <v>41.118004628028672</v>
      </c>
      <c r="S51" s="6">
        <v>50.103856730026997</v>
      </c>
      <c r="T51" s="6">
        <v>54.178588370595122</v>
      </c>
      <c r="U51" s="6">
        <v>63.354938311003529</v>
      </c>
      <c r="V51" s="6">
        <v>61.154387803156425</v>
      </c>
      <c r="W51" s="6">
        <v>62.92027515016845</v>
      </c>
      <c r="X51" s="6">
        <v>65.42069619028041</v>
      </c>
      <c r="Y51" s="6">
        <v>55.81072458488832</v>
      </c>
      <c r="Z51" s="6">
        <v>58.605125378190955</v>
      </c>
      <c r="AA51" s="6">
        <v>57.397910578853725</v>
      </c>
      <c r="AB51" s="6">
        <v>60.420454939580686</v>
      </c>
      <c r="AC51" s="6">
        <v>62.730552305602806</v>
      </c>
      <c r="AD51" s="6">
        <v>65.489925382903152</v>
      </c>
      <c r="AE51" s="6">
        <v>69.753786645494827</v>
      </c>
      <c r="AF51" s="6">
        <v>68.945358588913464</v>
      </c>
      <c r="AG51" s="6">
        <v>65.796097704761792</v>
      </c>
      <c r="AH51" s="6">
        <v>61.679198640876521</v>
      </c>
      <c r="AI51" s="6">
        <v>59.788860202533328</v>
      </c>
      <c r="AJ51" s="6">
        <v>68.78689764028195</v>
      </c>
      <c r="AK51" s="6">
        <v>66.366596862020799</v>
      </c>
      <c r="AL51" s="6">
        <v>63.818984591338001</v>
      </c>
      <c r="AM51" s="6">
        <v>58.430596786014874</v>
      </c>
      <c r="AN51" s="6">
        <v>60.685074235198464</v>
      </c>
      <c r="AO51" s="6">
        <v>63.041090486316847</v>
      </c>
      <c r="AP51" s="6">
        <v>62.968269919433695</v>
      </c>
      <c r="AQ51" s="6">
        <v>62.006316533924817</v>
      </c>
      <c r="AR51" s="37">
        <v>59.713631975013854</v>
      </c>
    </row>
    <row r="52" spans="1:44" s="1" customFormat="1" x14ac:dyDescent="0.3">
      <c r="A52" s="36" t="s">
        <v>379</v>
      </c>
      <c r="B52" t="s">
        <v>15</v>
      </c>
      <c r="C52" s="67" t="s">
        <v>243</v>
      </c>
      <c r="D52" s="6"/>
      <c r="E52" s="6"/>
      <c r="F52" s="6"/>
      <c r="G52" s="6">
        <v>103.01241932643013</v>
      </c>
      <c r="H52" s="6">
        <v>65.72605507228829</v>
      </c>
      <c r="I52" s="6">
        <v>62.039582767179787</v>
      </c>
      <c r="J52" s="6">
        <v>55.463208758940837</v>
      </c>
      <c r="K52" s="6">
        <v>43.212960913705288</v>
      </c>
      <c r="L52" s="6">
        <v>31.096785515309474</v>
      </c>
      <c r="M52" s="6">
        <v>20.66009221640995</v>
      </c>
      <c r="N52" s="6">
        <v>15.124735496162256</v>
      </c>
      <c r="O52" s="6">
        <v>20.789797648610801</v>
      </c>
      <c r="P52" s="6">
        <v>28.847679929182945</v>
      </c>
      <c r="Q52" s="6">
        <v>41.231987752020075</v>
      </c>
      <c r="R52" s="6">
        <v>41.118004628028672</v>
      </c>
      <c r="S52" s="6">
        <v>50.103856730026997</v>
      </c>
      <c r="T52" s="6">
        <v>54.178588370595122</v>
      </c>
      <c r="U52" s="6">
        <v>63.354938311003529</v>
      </c>
      <c r="V52" s="6">
        <v>61.154387803156425</v>
      </c>
      <c r="W52" s="6">
        <v>62.92027515016845</v>
      </c>
      <c r="X52" s="6">
        <v>65.42069619028041</v>
      </c>
      <c r="Y52" s="6">
        <v>55.81072458488832</v>
      </c>
      <c r="Z52" s="6">
        <v>58.605125378190955</v>
      </c>
      <c r="AA52" s="6">
        <v>57.397910578853725</v>
      </c>
      <c r="AB52" s="6">
        <v>60.420454939580686</v>
      </c>
      <c r="AC52" s="6">
        <v>62.730552305602806</v>
      </c>
      <c r="AD52" s="6">
        <v>65.489925382903152</v>
      </c>
      <c r="AE52" s="6">
        <v>69.753786645494827</v>
      </c>
      <c r="AF52" s="6">
        <v>68.945358588913464</v>
      </c>
      <c r="AG52" s="6">
        <v>65.796097704761792</v>
      </c>
      <c r="AH52" s="6">
        <v>61.679198640876521</v>
      </c>
      <c r="AI52" s="6">
        <v>59.788860202533328</v>
      </c>
      <c r="AJ52" s="6">
        <v>68.78689764028195</v>
      </c>
      <c r="AK52" s="6">
        <v>66.366596862020799</v>
      </c>
      <c r="AL52" s="6">
        <v>63.818984591338001</v>
      </c>
      <c r="AM52" s="6">
        <v>58.430596786014874</v>
      </c>
      <c r="AN52" s="6">
        <v>60.685074235198464</v>
      </c>
      <c r="AO52" s="6">
        <v>63.041090486316847</v>
      </c>
      <c r="AP52" s="6">
        <v>62.968269919433695</v>
      </c>
      <c r="AQ52" s="6">
        <v>62.006316533924817</v>
      </c>
      <c r="AR52" s="37">
        <v>59.713631975013854</v>
      </c>
    </row>
    <row r="53" spans="1:44" s="1" customFormat="1" x14ac:dyDescent="0.3">
      <c r="A53" s="36" t="s">
        <v>380</v>
      </c>
      <c r="B53" t="s">
        <v>15</v>
      </c>
      <c r="C53" s="67" t="s">
        <v>244</v>
      </c>
      <c r="D53" s="6"/>
      <c r="E53" s="6"/>
      <c r="F53" s="6"/>
      <c r="G53" s="6">
        <v>116.0127065431775</v>
      </c>
      <c r="H53" s="6">
        <v>70.822779064175521</v>
      </c>
      <c r="I53" s="6">
        <v>63.041711595781912</v>
      </c>
      <c r="J53" s="6">
        <v>56.70936699544442</v>
      </c>
      <c r="K53" s="6">
        <v>44.346180473694552</v>
      </c>
      <c r="L53" s="6">
        <v>30.757599309237161</v>
      </c>
      <c r="M53" s="6">
        <v>20.046756558820501</v>
      </c>
      <c r="N53" s="6">
        <v>14.533243430688279</v>
      </c>
      <c r="O53" s="6">
        <v>19.735922090422132</v>
      </c>
      <c r="P53" s="6">
        <v>27.7596431254115</v>
      </c>
      <c r="Q53" s="6">
        <v>39.469497491262992</v>
      </c>
      <c r="R53" s="6">
        <v>40.897477036716602</v>
      </c>
      <c r="S53" s="6">
        <v>49.590106826138339</v>
      </c>
      <c r="T53" s="6">
        <v>52.358191111717694</v>
      </c>
      <c r="U53" s="6">
        <v>60.750286085923456</v>
      </c>
      <c r="V53" s="6">
        <v>59.092161800798408</v>
      </c>
      <c r="W53" s="6">
        <v>61.135515973113648</v>
      </c>
      <c r="X53" s="6">
        <v>64.052239136716523</v>
      </c>
      <c r="Y53" s="6">
        <v>54.097538354440466</v>
      </c>
      <c r="Z53" s="6">
        <v>57.004856846187103</v>
      </c>
      <c r="AA53" s="6">
        <v>55.543314848643313</v>
      </c>
      <c r="AB53" s="6">
        <v>58.978268219455899</v>
      </c>
      <c r="AC53" s="6">
        <v>61.137018352923469</v>
      </c>
      <c r="AD53" s="6">
        <v>63.246320617484692</v>
      </c>
      <c r="AE53" s="6">
        <v>66.922096089310955</v>
      </c>
      <c r="AF53" s="6">
        <v>65.832127744354935</v>
      </c>
      <c r="AG53" s="6">
        <v>62.886937422767687</v>
      </c>
      <c r="AH53" s="6">
        <v>58.946067416707656</v>
      </c>
      <c r="AI53" s="6">
        <v>57.20556766268944</v>
      </c>
      <c r="AJ53" s="6">
        <v>65.517722465162564</v>
      </c>
      <c r="AK53" s="6">
        <v>62.98209864947286</v>
      </c>
      <c r="AL53" s="6">
        <v>60.234159771890248</v>
      </c>
      <c r="AM53" s="6">
        <v>55.656321427884976</v>
      </c>
      <c r="AN53" s="6">
        <v>57.841870640818563</v>
      </c>
      <c r="AO53" s="6">
        <v>60.274102117229582</v>
      </c>
      <c r="AP53" s="6">
        <v>60.314896008333129</v>
      </c>
      <c r="AQ53" s="6">
        <v>59.423905225074897</v>
      </c>
      <c r="AR53" s="37">
        <v>56.794317385805286</v>
      </c>
    </row>
    <row r="54" spans="1:44" s="1" customFormat="1" x14ac:dyDescent="0.3">
      <c r="A54" s="36" t="s">
        <v>381</v>
      </c>
      <c r="B54" t="s">
        <v>15</v>
      </c>
      <c r="C54" s="67" t="s">
        <v>245</v>
      </c>
      <c r="D54" s="6"/>
      <c r="E54" s="6"/>
      <c r="F54" s="6"/>
      <c r="G54" s="6">
        <v>107.71533110161324</v>
      </c>
      <c r="H54" s="6">
        <v>67.645593353529009</v>
      </c>
      <c r="I54" s="6">
        <v>62.368324143258675</v>
      </c>
      <c r="J54" s="6">
        <v>55.759283121937457</v>
      </c>
      <c r="K54" s="6">
        <v>43.154814406835314</v>
      </c>
      <c r="L54" s="6">
        <v>29.805680000333719</v>
      </c>
      <c r="M54" s="6">
        <v>19.112432357144652</v>
      </c>
      <c r="N54" s="6">
        <v>13.774893607298196</v>
      </c>
      <c r="O54" s="6">
        <v>19.08488077315474</v>
      </c>
      <c r="P54" s="6">
        <v>26.875119513949301</v>
      </c>
      <c r="Q54" s="6">
        <v>38.223694860672452</v>
      </c>
      <c r="R54" s="6">
        <v>39.791211178962897</v>
      </c>
      <c r="S54" s="6">
        <v>48.984537949673786</v>
      </c>
      <c r="T54" s="6">
        <v>51.953616430791477</v>
      </c>
      <c r="U54" s="6">
        <v>59.869739595648134</v>
      </c>
      <c r="V54" s="6">
        <v>58.261448419467698</v>
      </c>
      <c r="W54" s="6">
        <v>60.576336042402964</v>
      </c>
      <c r="X54" s="6">
        <v>62.857261016878269</v>
      </c>
      <c r="Y54" s="6">
        <v>52.724186462421216</v>
      </c>
      <c r="Z54" s="6">
        <v>55.531004464023709</v>
      </c>
      <c r="AA54" s="6">
        <v>53.991930301006846</v>
      </c>
      <c r="AB54" s="6">
        <v>57.313155339560822</v>
      </c>
      <c r="AC54" s="6">
        <v>59.430284141205235</v>
      </c>
      <c r="AD54" s="6">
        <v>61.946684124096436</v>
      </c>
      <c r="AE54" s="6">
        <v>65.187946651807422</v>
      </c>
      <c r="AF54" s="6">
        <v>64.288942956324519</v>
      </c>
      <c r="AG54" s="6">
        <v>61.388903055462727</v>
      </c>
      <c r="AH54" s="6">
        <v>57.222022361196679</v>
      </c>
      <c r="AI54" s="6">
        <v>55.919451412238857</v>
      </c>
      <c r="AJ54" s="6">
        <v>64.112212721362269</v>
      </c>
      <c r="AK54" s="6">
        <v>61.322069708445767</v>
      </c>
      <c r="AL54" s="6">
        <v>58.68640081576293</v>
      </c>
      <c r="AM54" s="6">
        <v>54.033916867060746</v>
      </c>
      <c r="AN54" s="6">
        <v>56.011179474716627</v>
      </c>
      <c r="AO54" s="6">
        <v>58.088086178631116</v>
      </c>
      <c r="AP54" s="6">
        <v>57.966231977297177</v>
      </c>
      <c r="AQ54" s="6">
        <v>57.060883300589687</v>
      </c>
      <c r="AR54" s="37">
        <v>55.084995963501939</v>
      </c>
    </row>
    <row r="55" spans="1:44" s="1" customFormat="1" x14ac:dyDescent="0.3">
      <c r="A55" s="36" t="s">
        <v>382</v>
      </c>
      <c r="B55" t="s">
        <v>15</v>
      </c>
      <c r="C55" s="67" t="s">
        <v>246</v>
      </c>
      <c r="D55" s="6"/>
      <c r="E55" s="6"/>
      <c r="F55" s="6"/>
      <c r="G55" s="6">
        <v>106.3927407016445</v>
      </c>
      <c r="H55" s="6">
        <v>67.972074465713987</v>
      </c>
      <c r="I55" s="6">
        <v>62.643025204304287</v>
      </c>
      <c r="J55" s="6">
        <v>56.150225216485907</v>
      </c>
      <c r="K55" s="6">
        <v>43.757190242969578</v>
      </c>
      <c r="L55" s="6">
        <v>31.105510016258741</v>
      </c>
      <c r="M55" s="6">
        <v>20.660618307139011</v>
      </c>
      <c r="N55" s="6">
        <v>15.125402501736058</v>
      </c>
      <c r="O55" s="6">
        <v>20.623248012496155</v>
      </c>
      <c r="P55" s="6">
        <v>28.791671659366436</v>
      </c>
      <c r="Q55" s="6">
        <v>41.072058975828028</v>
      </c>
      <c r="R55" s="6">
        <v>40.987179866597863</v>
      </c>
      <c r="S55" s="6">
        <v>50.204944010510275</v>
      </c>
      <c r="T55" s="6">
        <v>53.649897738597708</v>
      </c>
      <c r="U55" s="6">
        <v>62.282428872124711</v>
      </c>
      <c r="V55" s="6">
        <v>60.630023597033762</v>
      </c>
      <c r="W55" s="6">
        <v>62.433650968308449</v>
      </c>
      <c r="X55" s="6">
        <v>65.083680968215788</v>
      </c>
      <c r="Y55" s="6">
        <v>54.937975343032491</v>
      </c>
      <c r="Z55" s="6">
        <v>58.071206783333636</v>
      </c>
      <c r="AA55" s="6">
        <v>56.753805773143505</v>
      </c>
      <c r="AB55" s="6">
        <v>60.099690891098732</v>
      </c>
      <c r="AC55" s="6">
        <v>62.073103611352508</v>
      </c>
      <c r="AD55" s="6">
        <v>64.305928718981178</v>
      </c>
      <c r="AE55" s="6">
        <v>68.350535074749004</v>
      </c>
      <c r="AF55" s="6">
        <v>67.482759719627694</v>
      </c>
      <c r="AG55" s="6">
        <v>64.312296058866067</v>
      </c>
      <c r="AH55" s="6">
        <v>60.487413959180806</v>
      </c>
      <c r="AI55" s="6">
        <v>58.278763870836151</v>
      </c>
      <c r="AJ55" s="6">
        <v>67.396669534973483</v>
      </c>
      <c r="AK55" s="6">
        <v>64.432988292835532</v>
      </c>
      <c r="AL55" s="6">
        <v>61.765609564464498</v>
      </c>
      <c r="AM55" s="6">
        <v>57.010766293860769</v>
      </c>
      <c r="AN55" s="6">
        <v>59.139961755564563</v>
      </c>
      <c r="AO55" s="6">
        <v>61.895033541386475</v>
      </c>
      <c r="AP55" s="6">
        <v>62.037610655179805</v>
      </c>
      <c r="AQ55" s="6">
        <v>61.073329754451493</v>
      </c>
      <c r="AR55" s="37">
        <v>58.344866198996002</v>
      </c>
    </row>
    <row r="56" spans="1:44" s="1" customFormat="1" x14ac:dyDescent="0.3">
      <c r="A56" s="36" t="s">
        <v>383</v>
      </c>
      <c r="B56" t="s">
        <v>15</v>
      </c>
      <c r="C56" s="67" t="s">
        <v>247</v>
      </c>
      <c r="D56" s="6"/>
      <c r="E56" s="6"/>
      <c r="F56" s="6"/>
      <c r="G56" s="6">
        <v>106.3927407016445</v>
      </c>
      <c r="H56" s="6">
        <v>67.972074465713987</v>
      </c>
      <c r="I56" s="6">
        <v>62.643025204304287</v>
      </c>
      <c r="J56" s="6">
        <v>56.150225216485907</v>
      </c>
      <c r="K56" s="6">
        <v>43.757190242969578</v>
      </c>
      <c r="L56" s="6">
        <v>31.105510016258741</v>
      </c>
      <c r="M56" s="6">
        <v>20.660618307139011</v>
      </c>
      <c r="N56" s="6">
        <v>15.125402501736058</v>
      </c>
      <c r="O56" s="6">
        <v>20.623248012496155</v>
      </c>
      <c r="P56" s="6">
        <v>28.791671659366436</v>
      </c>
      <c r="Q56" s="6">
        <v>41.072058975828028</v>
      </c>
      <c r="R56" s="6">
        <v>40.987179866597863</v>
      </c>
      <c r="S56" s="6">
        <v>50.204944010510275</v>
      </c>
      <c r="T56" s="6">
        <v>53.649897738597708</v>
      </c>
      <c r="U56" s="6">
        <v>62.282428872124711</v>
      </c>
      <c r="V56" s="6">
        <v>60.630023597033762</v>
      </c>
      <c r="W56" s="6">
        <v>62.433650968308449</v>
      </c>
      <c r="X56" s="6">
        <v>65.083680968215788</v>
      </c>
      <c r="Y56" s="6">
        <v>54.937975343032491</v>
      </c>
      <c r="Z56" s="6">
        <v>58.071206783333636</v>
      </c>
      <c r="AA56" s="6">
        <v>56.753805773143505</v>
      </c>
      <c r="AB56" s="6">
        <v>60.099690891098732</v>
      </c>
      <c r="AC56" s="6">
        <v>62.073103611352508</v>
      </c>
      <c r="AD56" s="6">
        <v>64.305928718981178</v>
      </c>
      <c r="AE56" s="6">
        <v>68.350535074749004</v>
      </c>
      <c r="AF56" s="6">
        <v>67.482759719627694</v>
      </c>
      <c r="AG56" s="6">
        <v>64.312296058866067</v>
      </c>
      <c r="AH56" s="6">
        <v>60.487413959180806</v>
      </c>
      <c r="AI56" s="6">
        <v>58.278763870836151</v>
      </c>
      <c r="AJ56" s="6">
        <v>67.396669534973483</v>
      </c>
      <c r="AK56" s="6">
        <v>64.432988292835532</v>
      </c>
      <c r="AL56" s="6">
        <v>61.765609564464498</v>
      </c>
      <c r="AM56" s="6">
        <v>57.010766293860769</v>
      </c>
      <c r="AN56" s="6">
        <v>59.139961755564563</v>
      </c>
      <c r="AO56" s="6">
        <v>61.895033541386475</v>
      </c>
      <c r="AP56" s="6">
        <v>62.037610655179805</v>
      </c>
      <c r="AQ56" s="6">
        <v>61.073329754451493</v>
      </c>
      <c r="AR56" s="37">
        <v>58.344866198996002</v>
      </c>
    </row>
    <row r="57" spans="1:44" s="1" customFormat="1" x14ac:dyDescent="0.3">
      <c r="A57" s="36" t="s">
        <v>384</v>
      </c>
      <c r="B57" t="s">
        <v>15</v>
      </c>
      <c r="C57" s="67" t="s">
        <v>248</v>
      </c>
      <c r="D57" s="6"/>
      <c r="E57" s="6"/>
      <c r="F57" s="6"/>
      <c r="G57" s="6">
        <v>106.3927407016445</v>
      </c>
      <c r="H57" s="6">
        <v>67.972074465713987</v>
      </c>
      <c r="I57" s="6">
        <v>62.643025204304287</v>
      </c>
      <c r="J57" s="6">
        <v>56.150225216485907</v>
      </c>
      <c r="K57" s="6">
        <v>43.757190242969578</v>
      </c>
      <c r="L57" s="6">
        <v>31.105510016258741</v>
      </c>
      <c r="M57" s="6">
        <v>20.660618307139011</v>
      </c>
      <c r="N57" s="6">
        <v>15.125402501736058</v>
      </c>
      <c r="O57" s="6">
        <v>20.623248012496155</v>
      </c>
      <c r="P57" s="6">
        <v>28.791671659366436</v>
      </c>
      <c r="Q57" s="6">
        <v>41.072058975828028</v>
      </c>
      <c r="R57" s="6">
        <v>40.987179866597863</v>
      </c>
      <c r="S57" s="6">
        <v>50.204944010510275</v>
      </c>
      <c r="T57" s="6">
        <v>53.649897738597708</v>
      </c>
      <c r="U57" s="6">
        <v>62.282428872124711</v>
      </c>
      <c r="V57" s="6">
        <v>60.630023597033762</v>
      </c>
      <c r="W57" s="6">
        <v>62.433650968308449</v>
      </c>
      <c r="X57" s="6">
        <v>65.083680968215788</v>
      </c>
      <c r="Y57" s="6">
        <v>54.937975343032491</v>
      </c>
      <c r="Z57" s="6">
        <v>58.071206783333636</v>
      </c>
      <c r="AA57" s="6">
        <v>56.753805773143505</v>
      </c>
      <c r="AB57" s="6">
        <v>60.099690891098732</v>
      </c>
      <c r="AC57" s="6">
        <v>62.073103611352508</v>
      </c>
      <c r="AD57" s="6">
        <v>64.305928718981178</v>
      </c>
      <c r="AE57" s="6">
        <v>68.350535074749004</v>
      </c>
      <c r="AF57" s="6">
        <v>67.482759719627694</v>
      </c>
      <c r="AG57" s="6">
        <v>64.312296058866067</v>
      </c>
      <c r="AH57" s="6">
        <v>60.487413959180806</v>
      </c>
      <c r="AI57" s="6">
        <v>58.278763870836151</v>
      </c>
      <c r="AJ57" s="6">
        <v>67.396669534973483</v>
      </c>
      <c r="AK57" s="6">
        <v>64.432988292835532</v>
      </c>
      <c r="AL57" s="6">
        <v>61.765609564464498</v>
      </c>
      <c r="AM57" s="6">
        <v>57.010766293860769</v>
      </c>
      <c r="AN57" s="6">
        <v>59.139961755564563</v>
      </c>
      <c r="AO57" s="6">
        <v>61.895033541386475</v>
      </c>
      <c r="AP57" s="6">
        <v>62.037610655179805</v>
      </c>
      <c r="AQ57" s="6">
        <v>61.073329754451493</v>
      </c>
      <c r="AR57" s="37">
        <v>58.344866198996002</v>
      </c>
    </row>
    <row r="58" spans="1:44" s="1" customFormat="1" x14ac:dyDescent="0.3">
      <c r="A58" s="36" t="s">
        <v>385</v>
      </c>
      <c r="B58" t="s">
        <v>14</v>
      </c>
      <c r="C58" s="67" t="s">
        <v>249</v>
      </c>
      <c r="D58" s="6"/>
      <c r="E58" s="6"/>
      <c r="F58" s="6"/>
      <c r="G58" s="6">
        <v>75.642624854420973</v>
      </c>
      <c r="H58" s="6">
        <v>46.878539490966858</v>
      </c>
      <c r="I58" s="6">
        <v>45.152193282078692</v>
      </c>
      <c r="J58" s="6">
        <v>38.231905086768236</v>
      </c>
      <c r="K58" s="6">
        <v>29.225652883097183</v>
      </c>
      <c r="L58" s="6">
        <v>23.007340441639503</v>
      </c>
      <c r="M58" s="6">
        <v>18.805765541211816</v>
      </c>
      <c r="N58" s="6">
        <v>12.744304424711533</v>
      </c>
      <c r="O58" s="6">
        <v>17.378156936819881</v>
      </c>
      <c r="P58" s="6">
        <v>24.478587683813828</v>
      </c>
      <c r="Q58" s="6">
        <v>32.673233291352659</v>
      </c>
      <c r="R58" s="6">
        <v>28.497897827448732</v>
      </c>
      <c r="S58" s="6">
        <v>40.636642347043981</v>
      </c>
      <c r="T58" s="6">
        <v>48.882161271223083</v>
      </c>
      <c r="U58" s="6">
        <v>57.384840629789281</v>
      </c>
      <c r="V58" s="6">
        <v>53.667930855987784</v>
      </c>
      <c r="W58" s="6">
        <v>55.917739027734541</v>
      </c>
      <c r="X58" s="6">
        <v>54.927156490889423</v>
      </c>
      <c r="Y58" s="6">
        <v>49.748532545881915</v>
      </c>
      <c r="Z58" s="6">
        <v>51.812809521965178</v>
      </c>
      <c r="AA58" s="6">
        <v>54.74441084116215</v>
      </c>
      <c r="AB58" s="6">
        <v>56.939249699310622</v>
      </c>
      <c r="AC58" s="6">
        <v>58.81637773403952</v>
      </c>
      <c r="AD58" s="6">
        <v>58.765041047368136</v>
      </c>
      <c r="AE58" s="6">
        <v>63.651101425013294</v>
      </c>
      <c r="AF58" s="6">
        <v>64.797067419952327</v>
      </c>
      <c r="AG58" s="6">
        <v>61.287418393246512</v>
      </c>
      <c r="AH58" s="6">
        <v>55.988749428150768</v>
      </c>
      <c r="AI58" s="6">
        <v>52.92445649536576</v>
      </c>
      <c r="AJ58" s="6">
        <v>63.583517167290985</v>
      </c>
      <c r="AK58" s="6">
        <v>61.123540322078732</v>
      </c>
      <c r="AL58" s="6">
        <v>57.438161716956401</v>
      </c>
      <c r="AM58" s="6">
        <v>51.514274971109444</v>
      </c>
      <c r="AN58" s="6">
        <v>52.373075550971265</v>
      </c>
      <c r="AO58" s="6">
        <v>53.941424354116485</v>
      </c>
      <c r="AP58" s="6">
        <v>53.820590325537793</v>
      </c>
      <c r="AQ58" s="6">
        <v>52.994905820970246</v>
      </c>
      <c r="AR58" s="37">
        <v>50.54523399068966</v>
      </c>
    </row>
    <row r="59" spans="1:44" s="1" customFormat="1" x14ac:dyDescent="0.3">
      <c r="A59" s="36" t="s">
        <v>386</v>
      </c>
      <c r="B59" t="s">
        <v>14</v>
      </c>
      <c r="C59" s="67" t="s">
        <v>250</v>
      </c>
      <c r="D59" s="6"/>
      <c r="E59" s="6"/>
      <c r="F59" s="6"/>
      <c r="G59" s="6">
        <v>74.502028866001311</v>
      </c>
      <c r="H59" s="6">
        <v>45.758006229454182</v>
      </c>
      <c r="I59" s="6">
        <v>43.923030124957364</v>
      </c>
      <c r="J59" s="6">
        <v>36.947124979650056</v>
      </c>
      <c r="K59" s="6">
        <v>28.158277641339229</v>
      </c>
      <c r="L59" s="6">
        <v>22.511053065464687</v>
      </c>
      <c r="M59" s="6">
        <v>18.559817267226592</v>
      </c>
      <c r="N59" s="6">
        <v>12.572756084001659</v>
      </c>
      <c r="O59" s="6">
        <v>17.159601609007542</v>
      </c>
      <c r="P59" s="6">
        <v>24.306107061984612</v>
      </c>
      <c r="Q59" s="6">
        <v>32.178846787537651</v>
      </c>
      <c r="R59" s="6">
        <v>28.001714635122482</v>
      </c>
      <c r="S59" s="6">
        <v>39.7319335864142</v>
      </c>
      <c r="T59" s="6">
        <v>47.790966363727549</v>
      </c>
      <c r="U59" s="6">
        <v>56.043530528503624</v>
      </c>
      <c r="V59" s="6">
        <v>52.355041825296816</v>
      </c>
      <c r="W59" s="6">
        <v>54.473679207776279</v>
      </c>
      <c r="X59" s="6">
        <v>53.576288911281623</v>
      </c>
      <c r="Y59" s="6">
        <v>48.870408776639245</v>
      </c>
      <c r="Z59" s="6">
        <v>51.007998761824879</v>
      </c>
      <c r="AA59" s="6">
        <v>54.162523448187486</v>
      </c>
      <c r="AB59" s="6">
        <v>56.543449273454073</v>
      </c>
      <c r="AC59" s="6">
        <v>58.4073946286112</v>
      </c>
      <c r="AD59" s="6">
        <v>58.302715576925017</v>
      </c>
      <c r="AE59" s="6">
        <v>62.944598317929248</v>
      </c>
      <c r="AF59" s="6">
        <v>64.218679240789726</v>
      </c>
      <c r="AG59" s="6">
        <v>60.702389043816453</v>
      </c>
      <c r="AH59" s="6">
        <v>55.548192448296376</v>
      </c>
      <c r="AI59" s="6">
        <v>52.021235140615218</v>
      </c>
      <c r="AJ59" s="6">
        <v>63.04739084227694</v>
      </c>
      <c r="AK59" s="6">
        <v>60.48629228271767</v>
      </c>
      <c r="AL59" s="6">
        <v>56.584456927793809</v>
      </c>
      <c r="AM59" s="6">
        <v>51.153015378727481</v>
      </c>
      <c r="AN59" s="6">
        <v>52.106695380516328</v>
      </c>
      <c r="AO59" s="6">
        <v>53.847631102298102</v>
      </c>
      <c r="AP59" s="6">
        <v>53.913968368122795</v>
      </c>
      <c r="AQ59" s="6">
        <v>53.142839208227208</v>
      </c>
      <c r="AR59" s="37">
        <v>50.302914514846833</v>
      </c>
    </row>
    <row r="60" spans="1:44" s="1" customFormat="1" x14ac:dyDescent="0.3">
      <c r="A60" s="36" t="s">
        <v>387</v>
      </c>
      <c r="B60" t="s">
        <v>14</v>
      </c>
      <c r="C60" s="67" t="s">
        <v>251</v>
      </c>
      <c r="D60" s="6"/>
      <c r="E60" s="6"/>
      <c r="F60" s="6"/>
      <c r="G60" s="6">
        <v>73.624447070906498</v>
      </c>
      <c r="H60" s="6">
        <v>45.071769573333206</v>
      </c>
      <c r="I60" s="6">
        <v>43.382940789792066</v>
      </c>
      <c r="J60" s="6">
        <v>36.165928613470655</v>
      </c>
      <c r="K60" s="6">
        <v>27.232998950545731</v>
      </c>
      <c r="L60" s="6">
        <v>21.686137468609353</v>
      </c>
      <c r="M60" s="6">
        <v>17.744905096142915</v>
      </c>
      <c r="N60" s="6">
        <v>12.068224804446267</v>
      </c>
      <c r="O60" s="6">
        <v>16.740406652298887</v>
      </c>
      <c r="P60" s="6">
        <v>23.822096234400099</v>
      </c>
      <c r="Q60" s="6">
        <v>31.634349963436414</v>
      </c>
      <c r="R60" s="6">
        <v>27.109288551205697</v>
      </c>
      <c r="S60" s="6">
        <v>38.490741205728604</v>
      </c>
      <c r="T60" s="6">
        <v>46.726634865229613</v>
      </c>
      <c r="U60" s="6">
        <v>55.312062652750654</v>
      </c>
      <c r="V60" s="6">
        <v>51.253305115117321</v>
      </c>
      <c r="W60" s="6">
        <v>53.350277848449522</v>
      </c>
      <c r="X60" s="6">
        <v>52.261192582414466</v>
      </c>
      <c r="Y60" s="6">
        <v>47.418374858664748</v>
      </c>
      <c r="Z60" s="6">
        <v>49.648762130468242</v>
      </c>
      <c r="AA60" s="6">
        <v>53.151849845911556</v>
      </c>
      <c r="AB60" s="6">
        <v>55.478140332700207</v>
      </c>
      <c r="AC60" s="6">
        <v>57.222004760695597</v>
      </c>
      <c r="AD60" s="6">
        <v>57.359025229601592</v>
      </c>
      <c r="AE60" s="6">
        <v>62.051581016564867</v>
      </c>
      <c r="AF60" s="6">
        <v>62.94200001889665</v>
      </c>
      <c r="AG60" s="6">
        <v>59.458382963463777</v>
      </c>
      <c r="AH60" s="6">
        <v>53.855143116002608</v>
      </c>
      <c r="AI60" s="6">
        <v>50.351767339116989</v>
      </c>
      <c r="AJ60" s="6">
        <v>61.628323446708556</v>
      </c>
      <c r="AK60" s="6">
        <v>59.002640929682094</v>
      </c>
      <c r="AL60" s="6">
        <v>54.995651866265156</v>
      </c>
      <c r="AM60" s="6">
        <v>49.346714857397188</v>
      </c>
      <c r="AN60" s="6">
        <v>50.430506603546412</v>
      </c>
      <c r="AO60" s="6">
        <v>51.914158288385039</v>
      </c>
      <c r="AP60" s="6">
        <v>51.786876748843042</v>
      </c>
      <c r="AQ60" s="6">
        <v>51.382922123463025</v>
      </c>
      <c r="AR60" s="37">
        <v>48.507148283956298</v>
      </c>
    </row>
    <row r="61" spans="1:44" s="1" customFormat="1" x14ac:dyDescent="0.3">
      <c r="A61" s="36" t="s">
        <v>388</v>
      </c>
      <c r="B61" t="s">
        <v>14</v>
      </c>
      <c r="C61" s="67" t="s">
        <v>252</v>
      </c>
      <c r="D61" s="6"/>
      <c r="E61" s="6"/>
      <c r="F61" s="6"/>
      <c r="G61" s="6">
        <v>75.456326781145805</v>
      </c>
      <c r="H61" s="6">
        <v>47.181411864049977</v>
      </c>
      <c r="I61" s="6">
        <v>45.003512441355923</v>
      </c>
      <c r="J61" s="6">
        <v>37.948467217554693</v>
      </c>
      <c r="K61" s="6">
        <v>28.707969779016366</v>
      </c>
      <c r="L61" s="6">
        <v>22.784477191174666</v>
      </c>
      <c r="M61" s="6">
        <v>18.955615614203623</v>
      </c>
      <c r="N61" s="6">
        <v>12.628413315920628</v>
      </c>
      <c r="O61" s="6">
        <v>17.304899892021087</v>
      </c>
      <c r="P61" s="6">
        <v>24.349539695456915</v>
      </c>
      <c r="Q61" s="6">
        <v>32.319578088988379</v>
      </c>
      <c r="R61" s="6">
        <v>28.046761005303267</v>
      </c>
      <c r="S61" s="6">
        <v>39.746235717573271</v>
      </c>
      <c r="T61" s="6">
        <v>47.8076443539614</v>
      </c>
      <c r="U61" s="6">
        <v>56.09935901755739</v>
      </c>
      <c r="V61" s="6">
        <v>52.535367649146835</v>
      </c>
      <c r="W61" s="6">
        <v>54.487974824564631</v>
      </c>
      <c r="X61" s="6">
        <v>53.642157118955829</v>
      </c>
      <c r="Y61" s="6">
        <v>48.597972395862143</v>
      </c>
      <c r="Z61" s="6">
        <v>50.705022917572705</v>
      </c>
      <c r="AA61" s="6">
        <v>53.44111538029567</v>
      </c>
      <c r="AB61" s="6">
        <v>55.992411503309413</v>
      </c>
      <c r="AC61" s="6">
        <v>57.804037927350656</v>
      </c>
      <c r="AD61" s="6">
        <v>57.509716448377546</v>
      </c>
      <c r="AE61" s="6">
        <v>62.241785118043808</v>
      </c>
      <c r="AF61" s="6">
        <v>63.689878337709104</v>
      </c>
      <c r="AG61" s="6">
        <v>60.009147199414485</v>
      </c>
      <c r="AH61" s="6">
        <v>54.824094453556029</v>
      </c>
      <c r="AI61" s="6">
        <v>51.053077541733465</v>
      </c>
      <c r="AJ61" s="6">
        <v>62.457268094196159</v>
      </c>
      <c r="AK61" s="6">
        <v>59.576661420067722</v>
      </c>
      <c r="AL61" s="6">
        <v>55.759276298527809</v>
      </c>
      <c r="AM61" s="6">
        <v>50.027370802791978</v>
      </c>
      <c r="AN61" s="6">
        <v>51.038050525067483</v>
      </c>
      <c r="AO61" s="6">
        <v>52.860868454853701</v>
      </c>
      <c r="AP61" s="6">
        <v>52.91090489731647</v>
      </c>
      <c r="AQ61" s="6">
        <v>52.140727921189516</v>
      </c>
      <c r="AR61" s="37">
        <v>49.308051871345413</v>
      </c>
    </row>
    <row r="62" spans="1:44" s="1" customFormat="1" x14ac:dyDescent="0.3">
      <c r="A62" s="36" t="s">
        <v>389</v>
      </c>
      <c r="B62" t="s">
        <v>14</v>
      </c>
      <c r="C62" s="67" t="s">
        <v>253</v>
      </c>
      <c r="D62" s="6"/>
      <c r="E62" s="6"/>
      <c r="F62" s="6"/>
      <c r="G62" s="6">
        <v>75.456326781145805</v>
      </c>
      <c r="H62" s="6">
        <v>47.181411864049977</v>
      </c>
      <c r="I62" s="6">
        <v>45.003512441355923</v>
      </c>
      <c r="J62" s="6">
        <v>37.948467217554693</v>
      </c>
      <c r="K62" s="6">
        <v>28.707969779016366</v>
      </c>
      <c r="L62" s="6">
        <v>22.784477191174666</v>
      </c>
      <c r="M62" s="6">
        <v>18.955615614203623</v>
      </c>
      <c r="N62" s="6">
        <v>12.628413315920628</v>
      </c>
      <c r="O62" s="6">
        <v>17.304899892021087</v>
      </c>
      <c r="P62" s="6">
        <v>24.349539695456915</v>
      </c>
      <c r="Q62" s="6">
        <v>32.319578088988379</v>
      </c>
      <c r="R62" s="6">
        <v>28.046761005303267</v>
      </c>
      <c r="S62" s="6">
        <v>39.746235717573271</v>
      </c>
      <c r="T62" s="6">
        <v>47.8076443539614</v>
      </c>
      <c r="U62" s="6">
        <v>56.09935901755739</v>
      </c>
      <c r="V62" s="6">
        <v>52.535367649146835</v>
      </c>
      <c r="W62" s="6">
        <v>54.487974824564631</v>
      </c>
      <c r="X62" s="6">
        <v>53.642157118955829</v>
      </c>
      <c r="Y62" s="6">
        <v>48.597972395862143</v>
      </c>
      <c r="Z62" s="6">
        <v>50.705022917572705</v>
      </c>
      <c r="AA62" s="6">
        <v>53.44111538029567</v>
      </c>
      <c r="AB62" s="6">
        <v>55.992411503309413</v>
      </c>
      <c r="AC62" s="6">
        <v>57.804037927350656</v>
      </c>
      <c r="AD62" s="6">
        <v>57.509716448377546</v>
      </c>
      <c r="AE62" s="6">
        <v>62.241785118043808</v>
      </c>
      <c r="AF62" s="6">
        <v>63.689878337709104</v>
      </c>
      <c r="AG62" s="6">
        <v>60.009147199414485</v>
      </c>
      <c r="AH62" s="6">
        <v>54.824094453556029</v>
      </c>
      <c r="AI62" s="6">
        <v>51.053077541733465</v>
      </c>
      <c r="AJ62" s="6">
        <v>62.457268094196159</v>
      </c>
      <c r="AK62" s="6">
        <v>59.576661420067722</v>
      </c>
      <c r="AL62" s="6">
        <v>55.759276298527809</v>
      </c>
      <c r="AM62" s="6">
        <v>50.027370802791978</v>
      </c>
      <c r="AN62" s="6">
        <v>51.038050525067483</v>
      </c>
      <c r="AO62" s="6">
        <v>52.860868454853701</v>
      </c>
      <c r="AP62" s="6">
        <v>52.91090489731647</v>
      </c>
      <c r="AQ62" s="6">
        <v>52.140727921189516</v>
      </c>
      <c r="AR62" s="37">
        <v>49.308051871345413</v>
      </c>
    </row>
    <row r="63" spans="1:44" s="1" customFormat="1" x14ac:dyDescent="0.3">
      <c r="A63" s="36" t="s">
        <v>390</v>
      </c>
      <c r="B63" t="s">
        <v>14</v>
      </c>
      <c r="C63" s="67" t="s">
        <v>254</v>
      </c>
      <c r="D63" s="6"/>
      <c r="E63" s="6"/>
      <c r="F63" s="6"/>
      <c r="G63" s="6">
        <v>74.502028866001311</v>
      </c>
      <c r="H63" s="6">
        <v>45.758006229454182</v>
      </c>
      <c r="I63" s="6">
        <v>43.923030124957364</v>
      </c>
      <c r="J63" s="6">
        <v>36.947124979650056</v>
      </c>
      <c r="K63" s="6">
        <v>28.158277641339229</v>
      </c>
      <c r="L63" s="6">
        <v>22.511053065464687</v>
      </c>
      <c r="M63" s="6">
        <v>18.559817267226592</v>
      </c>
      <c r="N63" s="6">
        <v>12.572756084001659</v>
      </c>
      <c r="O63" s="6">
        <v>17.159601609007542</v>
      </c>
      <c r="P63" s="6">
        <v>24.306107061984612</v>
      </c>
      <c r="Q63" s="6">
        <v>32.178846787537651</v>
      </c>
      <c r="R63" s="6">
        <v>28.001714635122482</v>
      </c>
      <c r="S63" s="6">
        <v>39.7319335864142</v>
      </c>
      <c r="T63" s="6">
        <v>47.790966363727549</v>
      </c>
      <c r="U63" s="6">
        <v>56.043530528503624</v>
      </c>
      <c r="V63" s="6">
        <v>52.355041825296816</v>
      </c>
      <c r="W63" s="6">
        <v>54.473679207776279</v>
      </c>
      <c r="X63" s="6">
        <v>53.576288911281623</v>
      </c>
      <c r="Y63" s="6">
        <v>48.870408776639245</v>
      </c>
      <c r="Z63" s="6">
        <v>51.007998761824879</v>
      </c>
      <c r="AA63" s="6">
        <v>54.162523448187486</v>
      </c>
      <c r="AB63" s="6">
        <v>56.543449273454073</v>
      </c>
      <c r="AC63" s="6">
        <v>58.4073946286112</v>
      </c>
      <c r="AD63" s="6">
        <v>58.302715576925017</v>
      </c>
      <c r="AE63" s="6">
        <v>62.944598317929248</v>
      </c>
      <c r="AF63" s="6">
        <v>64.218679240789726</v>
      </c>
      <c r="AG63" s="6">
        <v>60.702389043816453</v>
      </c>
      <c r="AH63" s="6">
        <v>55.548192448296376</v>
      </c>
      <c r="AI63" s="6">
        <v>52.021235140615218</v>
      </c>
      <c r="AJ63" s="6">
        <v>63.04739084227694</v>
      </c>
      <c r="AK63" s="6">
        <v>60.48629228271767</v>
      </c>
      <c r="AL63" s="6">
        <v>56.584456927793809</v>
      </c>
      <c r="AM63" s="6">
        <v>51.153015378727481</v>
      </c>
      <c r="AN63" s="6">
        <v>52.106695380516328</v>
      </c>
      <c r="AO63" s="6">
        <v>53.847631102298102</v>
      </c>
      <c r="AP63" s="6">
        <v>53.913968368122795</v>
      </c>
      <c r="AQ63" s="6">
        <v>53.142839208227208</v>
      </c>
      <c r="AR63" s="37">
        <v>50.302914514846833</v>
      </c>
    </row>
    <row r="64" spans="1:44" s="1" customFormat="1" x14ac:dyDescent="0.3">
      <c r="A64" s="36" t="s">
        <v>391</v>
      </c>
      <c r="B64" t="s">
        <v>3</v>
      </c>
      <c r="C64" s="67" t="s">
        <v>255</v>
      </c>
      <c r="D64" s="6"/>
      <c r="E64" s="6"/>
      <c r="F64" s="6"/>
      <c r="G64" s="6">
        <v>80.275805465662856</v>
      </c>
      <c r="H64" s="6">
        <v>49.669213254162088</v>
      </c>
      <c r="I64" s="6">
        <v>46.179351030743831</v>
      </c>
      <c r="J64" s="6">
        <v>39.386941980730832</v>
      </c>
      <c r="K64" s="6">
        <v>30.815323498577101</v>
      </c>
      <c r="L64" s="6">
        <v>25.60288569846033</v>
      </c>
      <c r="M64" s="6">
        <v>20.534156201428235</v>
      </c>
      <c r="N64" s="6">
        <v>14.046524609481905</v>
      </c>
      <c r="O64" s="6">
        <v>18.735840222257298</v>
      </c>
      <c r="P64" s="6">
        <v>26.355146059502779</v>
      </c>
      <c r="Q64" s="6">
        <v>35.013305138604231</v>
      </c>
      <c r="R64" s="6">
        <v>29.99112643798524</v>
      </c>
      <c r="S64" s="6">
        <v>41.832296512907341</v>
      </c>
      <c r="T64" s="6">
        <v>50.168034524015837</v>
      </c>
      <c r="U64" s="6">
        <v>59.211241481739172</v>
      </c>
      <c r="V64" s="6">
        <v>54.800534884810496</v>
      </c>
      <c r="W64" s="6">
        <v>56.68729405051554</v>
      </c>
      <c r="X64" s="6">
        <v>56.472344216938581</v>
      </c>
      <c r="Y64" s="6">
        <v>51.646790121665376</v>
      </c>
      <c r="Z64" s="6">
        <v>57.880662943989101</v>
      </c>
      <c r="AA64" s="6">
        <v>57.021061980859351</v>
      </c>
      <c r="AB64" s="6">
        <v>59.822061459487813</v>
      </c>
      <c r="AC64" s="6">
        <v>61.381783542194377</v>
      </c>
      <c r="AD64" s="6">
        <v>60.737309239139954</v>
      </c>
      <c r="AE64" s="6">
        <v>66.097978882072894</v>
      </c>
      <c r="AF64" s="6">
        <v>66.294046762472902</v>
      </c>
      <c r="AG64" s="6">
        <v>62.739473860471961</v>
      </c>
      <c r="AH64" s="6">
        <v>57.57733955385411</v>
      </c>
      <c r="AI64" s="6">
        <v>54.622975528251224</v>
      </c>
      <c r="AJ64" s="6">
        <v>64.969821511418417</v>
      </c>
      <c r="AK64" s="6">
        <v>62.70318148543619</v>
      </c>
      <c r="AL64" s="6">
        <v>58.609921327832666</v>
      </c>
      <c r="AM64" s="6">
        <v>53.754482386643453</v>
      </c>
      <c r="AN64" s="6">
        <v>54.883977116820681</v>
      </c>
      <c r="AO64" s="6">
        <v>56.540718981433464</v>
      </c>
      <c r="AP64" s="6">
        <v>56.731624777596522</v>
      </c>
      <c r="AQ64" s="6">
        <v>56.056727273153236</v>
      </c>
      <c r="AR64" s="37">
        <v>52.710737307330469</v>
      </c>
    </row>
    <row r="65" spans="1:44" x14ac:dyDescent="0.3">
      <c r="A65" s="36" t="s">
        <v>392</v>
      </c>
      <c r="B65" t="s">
        <v>13</v>
      </c>
      <c r="C65" s="67" t="s">
        <v>256</v>
      </c>
      <c r="D65" s="6"/>
      <c r="E65" s="6"/>
      <c r="F65" s="6"/>
      <c r="G65" s="6">
        <v>79.65197126841322</v>
      </c>
      <c r="H65" s="6">
        <v>49.270268126226007</v>
      </c>
      <c r="I65" s="6">
        <v>45.750508247394471</v>
      </c>
      <c r="J65" s="6">
        <v>38.907091130349436</v>
      </c>
      <c r="K65" s="6">
        <v>30.105324254482749</v>
      </c>
      <c r="L65" s="6">
        <v>25.448713118785424</v>
      </c>
      <c r="M65" s="6">
        <v>20.297673225755723</v>
      </c>
      <c r="N65" s="6">
        <v>13.922241719742978</v>
      </c>
      <c r="O65" s="6">
        <v>18.685538448600077</v>
      </c>
      <c r="P65" s="6">
        <v>26.189431200445441</v>
      </c>
      <c r="Q65" s="6">
        <v>34.697069943751565</v>
      </c>
      <c r="R65" s="6">
        <v>29.246928603861296</v>
      </c>
      <c r="S65" s="6">
        <v>40.71853391570982</v>
      </c>
      <c r="T65" s="6">
        <v>49.003159148727995</v>
      </c>
      <c r="U65" s="6">
        <v>57.942061920288332</v>
      </c>
      <c r="V65" s="6">
        <v>53.07531663634699</v>
      </c>
      <c r="W65" s="6">
        <v>54.903264596603123</v>
      </c>
      <c r="X65" s="6">
        <v>54.640811841313699</v>
      </c>
      <c r="Y65" s="6">
        <v>50.151141100358473</v>
      </c>
      <c r="Z65" s="6">
        <v>56.892670285726155</v>
      </c>
      <c r="AA65" s="6">
        <v>56.235415202214504</v>
      </c>
      <c r="AB65" s="6">
        <v>59.008519962270519</v>
      </c>
      <c r="AC65" s="6">
        <v>60.547382641690753</v>
      </c>
      <c r="AD65" s="6">
        <v>59.683499388921597</v>
      </c>
      <c r="AE65" s="6">
        <v>65.221841823563409</v>
      </c>
      <c r="AF65" s="6">
        <v>65.511357148446322</v>
      </c>
      <c r="AG65" s="6">
        <v>62.021450532035828</v>
      </c>
      <c r="AH65" s="6">
        <v>57.050067575599797</v>
      </c>
      <c r="AI65" s="6">
        <v>53.874445778960038</v>
      </c>
      <c r="AJ65" s="6">
        <v>64.212205202206675</v>
      </c>
      <c r="AK65" s="6">
        <v>61.7803223821386</v>
      </c>
      <c r="AL65" s="6">
        <v>57.622465667988415</v>
      </c>
      <c r="AM65" s="6">
        <v>52.748780053098479</v>
      </c>
      <c r="AN65" s="6">
        <v>54.027066967861778</v>
      </c>
      <c r="AO65" s="6">
        <v>55.640508074802433</v>
      </c>
      <c r="AP65" s="6">
        <v>55.930626600601897</v>
      </c>
      <c r="AQ65" s="6">
        <v>55.106789565684224</v>
      </c>
      <c r="AR65" s="37">
        <v>51.759959608697173</v>
      </c>
    </row>
    <row r="66" spans="1:44" x14ac:dyDescent="0.3">
      <c r="A66" s="36" t="s">
        <v>393</v>
      </c>
      <c r="B66" t="s">
        <v>13</v>
      </c>
      <c r="C66" s="67" t="s">
        <v>257</v>
      </c>
      <c r="D66" s="6"/>
      <c r="E66" s="6"/>
      <c r="F66" s="6"/>
      <c r="G66" s="6">
        <v>79.65197126841322</v>
      </c>
      <c r="H66" s="6">
        <v>49.270268126226007</v>
      </c>
      <c r="I66" s="6">
        <v>45.750508247394471</v>
      </c>
      <c r="J66" s="6">
        <v>38.907091130349436</v>
      </c>
      <c r="K66" s="6">
        <v>30.105324254482749</v>
      </c>
      <c r="L66" s="6">
        <v>25.448713118785424</v>
      </c>
      <c r="M66" s="6">
        <v>20.297673225755723</v>
      </c>
      <c r="N66" s="6">
        <v>13.922241719742978</v>
      </c>
      <c r="O66" s="6">
        <v>18.685538448600077</v>
      </c>
      <c r="P66" s="6">
        <v>26.189431200445441</v>
      </c>
      <c r="Q66" s="6">
        <v>34.697069943751565</v>
      </c>
      <c r="R66" s="6">
        <v>29.246928603861296</v>
      </c>
      <c r="S66" s="6">
        <v>40.71853391570982</v>
      </c>
      <c r="T66" s="6">
        <v>49.003159148727995</v>
      </c>
      <c r="U66" s="6">
        <v>57.942061920288332</v>
      </c>
      <c r="V66" s="6">
        <v>53.07531663634699</v>
      </c>
      <c r="W66" s="6">
        <v>54.903264596603123</v>
      </c>
      <c r="X66" s="6">
        <v>54.640811841313699</v>
      </c>
      <c r="Y66" s="6">
        <v>50.151141100358473</v>
      </c>
      <c r="Z66" s="6">
        <v>56.892670285726155</v>
      </c>
      <c r="AA66" s="6">
        <v>56.235415202214504</v>
      </c>
      <c r="AB66" s="6">
        <v>59.008519962270519</v>
      </c>
      <c r="AC66" s="6">
        <v>60.547382641690753</v>
      </c>
      <c r="AD66" s="6">
        <v>59.683499388921597</v>
      </c>
      <c r="AE66" s="6">
        <v>65.221841823563409</v>
      </c>
      <c r="AF66" s="6">
        <v>65.511357148446322</v>
      </c>
      <c r="AG66" s="6">
        <v>62.021450532035828</v>
      </c>
      <c r="AH66" s="6">
        <v>57.050067575599797</v>
      </c>
      <c r="AI66" s="6">
        <v>53.874445778960038</v>
      </c>
      <c r="AJ66" s="6">
        <v>64.212205202206675</v>
      </c>
      <c r="AK66" s="6">
        <v>61.7803223821386</v>
      </c>
      <c r="AL66" s="6">
        <v>57.622465667988415</v>
      </c>
      <c r="AM66" s="6">
        <v>52.748780053098479</v>
      </c>
      <c r="AN66" s="6">
        <v>54.027066967861778</v>
      </c>
      <c r="AO66" s="6">
        <v>55.640508074802433</v>
      </c>
      <c r="AP66" s="6">
        <v>55.930626600601897</v>
      </c>
      <c r="AQ66" s="6">
        <v>55.106789565684224</v>
      </c>
      <c r="AR66" s="37">
        <v>51.759959608697173</v>
      </c>
    </row>
    <row r="67" spans="1:44" x14ac:dyDescent="0.3">
      <c r="A67" s="36" t="s">
        <v>394</v>
      </c>
      <c r="B67" t="s">
        <v>13</v>
      </c>
      <c r="C67" s="67" t="s">
        <v>258</v>
      </c>
      <c r="D67" s="6"/>
      <c r="E67" s="6"/>
      <c r="F67" s="6"/>
      <c r="G67" s="6">
        <v>79.65197126841322</v>
      </c>
      <c r="H67" s="6">
        <v>49.270268126226007</v>
      </c>
      <c r="I67" s="6">
        <v>45.750508247394471</v>
      </c>
      <c r="J67" s="6">
        <v>38.907091130349436</v>
      </c>
      <c r="K67" s="6">
        <v>30.105324254482749</v>
      </c>
      <c r="L67" s="6">
        <v>25.448713118785424</v>
      </c>
      <c r="M67" s="6">
        <v>20.297673225755723</v>
      </c>
      <c r="N67" s="6">
        <v>13.922241719742978</v>
      </c>
      <c r="O67" s="6">
        <v>18.685538448600077</v>
      </c>
      <c r="P67" s="6">
        <v>26.189431200445441</v>
      </c>
      <c r="Q67" s="6">
        <v>34.697069943751565</v>
      </c>
      <c r="R67" s="6">
        <v>29.246928603861296</v>
      </c>
      <c r="S67" s="6">
        <v>40.71853391570982</v>
      </c>
      <c r="T67" s="6">
        <v>49.003159148727995</v>
      </c>
      <c r="U67" s="6">
        <v>57.942061920288332</v>
      </c>
      <c r="V67" s="6">
        <v>53.07531663634699</v>
      </c>
      <c r="W67" s="6">
        <v>54.903264596603123</v>
      </c>
      <c r="X67" s="6">
        <v>54.640811841313699</v>
      </c>
      <c r="Y67" s="6">
        <v>50.151141100358473</v>
      </c>
      <c r="Z67" s="6">
        <v>56.892670285726155</v>
      </c>
      <c r="AA67" s="6">
        <v>56.235415202214504</v>
      </c>
      <c r="AB67" s="6">
        <v>59.008519962270519</v>
      </c>
      <c r="AC67" s="6">
        <v>60.547382641690753</v>
      </c>
      <c r="AD67" s="6">
        <v>59.683499388921597</v>
      </c>
      <c r="AE67" s="6">
        <v>65.221841823563409</v>
      </c>
      <c r="AF67" s="6">
        <v>65.511357148446322</v>
      </c>
      <c r="AG67" s="6">
        <v>62.021450532035828</v>
      </c>
      <c r="AH67" s="6">
        <v>57.050067575599797</v>
      </c>
      <c r="AI67" s="6">
        <v>53.874445778960038</v>
      </c>
      <c r="AJ67" s="6">
        <v>64.212205202206675</v>
      </c>
      <c r="AK67" s="6">
        <v>61.7803223821386</v>
      </c>
      <c r="AL67" s="6">
        <v>57.622465667988415</v>
      </c>
      <c r="AM67" s="6">
        <v>52.748780053098479</v>
      </c>
      <c r="AN67" s="6">
        <v>54.027066967861778</v>
      </c>
      <c r="AO67" s="6">
        <v>55.640508074802433</v>
      </c>
      <c r="AP67" s="6">
        <v>55.930626600601897</v>
      </c>
      <c r="AQ67" s="6">
        <v>55.106789565684224</v>
      </c>
      <c r="AR67" s="37">
        <v>51.759959608697173</v>
      </c>
    </row>
    <row r="68" spans="1:44" x14ac:dyDescent="0.3">
      <c r="A68" s="36" t="s">
        <v>395</v>
      </c>
      <c r="B68" t="s">
        <v>13</v>
      </c>
      <c r="C68" s="67" t="s">
        <v>259</v>
      </c>
      <c r="D68" s="6"/>
      <c r="E68" s="6"/>
      <c r="F68" s="6"/>
      <c r="G68" s="6">
        <v>80.541184729016564</v>
      </c>
      <c r="H68" s="6">
        <v>49.671220199056144</v>
      </c>
      <c r="I68" s="6">
        <v>45.904592932196628</v>
      </c>
      <c r="J68" s="6">
        <v>39.280045906929438</v>
      </c>
      <c r="K68" s="6">
        <v>30.532045507466574</v>
      </c>
      <c r="L68" s="6">
        <v>25.676229313873247</v>
      </c>
      <c r="M68" s="6">
        <v>20.884455950999477</v>
      </c>
      <c r="N68" s="6">
        <v>14.194054749419092</v>
      </c>
      <c r="O68" s="6">
        <v>18.963892259065464</v>
      </c>
      <c r="P68" s="6">
        <v>26.601977756102858</v>
      </c>
      <c r="Q68" s="6">
        <v>35.131676051344108</v>
      </c>
      <c r="R68" s="6">
        <v>30.189169901141359</v>
      </c>
      <c r="S68" s="6">
        <v>41.843550654682097</v>
      </c>
      <c r="T68" s="6">
        <v>49.943172721476259</v>
      </c>
      <c r="U68" s="6">
        <v>58.848330023603161</v>
      </c>
      <c r="V68" s="6">
        <v>54.392386078934038</v>
      </c>
      <c r="W68" s="6">
        <v>56.091469441108565</v>
      </c>
      <c r="X68" s="6">
        <v>55.880420674640973</v>
      </c>
      <c r="Y68" s="6">
        <v>51.585887454947319</v>
      </c>
      <c r="Z68" s="6">
        <v>58.105159383006956</v>
      </c>
      <c r="AA68" s="6">
        <v>57.526735567258591</v>
      </c>
      <c r="AB68" s="6">
        <v>60.260750745868783</v>
      </c>
      <c r="AC68" s="6">
        <v>61.843342056146682</v>
      </c>
      <c r="AD68" s="6">
        <v>60.715429474624273</v>
      </c>
      <c r="AE68" s="6">
        <v>66.174235347376865</v>
      </c>
      <c r="AF68" s="6">
        <v>66.589101439892033</v>
      </c>
      <c r="AG68" s="6">
        <v>62.985639320797056</v>
      </c>
      <c r="AH68" s="6">
        <v>57.778317767557617</v>
      </c>
      <c r="AI68" s="6">
        <v>54.649709065664034</v>
      </c>
      <c r="AJ68" s="6">
        <v>65.122227295872051</v>
      </c>
      <c r="AK68" s="6">
        <v>62.59012913907042</v>
      </c>
      <c r="AL68" s="6">
        <v>58.260680425517947</v>
      </c>
      <c r="AM68" s="6">
        <v>53.571930437624054</v>
      </c>
      <c r="AN68" s="6">
        <v>54.791874436742496</v>
      </c>
      <c r="AO68" s="6">
        <v>56.660634904455598</v>
      </c>
      <c r="AP68" s="6">
        <v>56.73524604316102</v>
      </c>
      <c r="AQ68" s="6">
        <v>55.897726526050469</v>
      </c>
      <c r="AR68" s="37">
        <v>52.471559358397705</v>
      </c>
    </row>
    <row r="69" spans="1:44" x14ac:dyDescent="0.3">
      <c r="A69" s="36" t="s">
        <v>396</v>
      </c>
      <c r="B69" t="s">
        <v>13</v>
      </c>
      <c r="C69" s="67" t="s">
        <v>260</v>
      </c>
      <c r="D69" s="6"/>
      <c r="E69" s="6"/>
      <c r="F69" s="6"/>
      <c r="G69" s="6">
        <v>81.076409701969908</v>
      </c>
      <c r="H69" s="6">
        <v>50.171071564884087</v>
      </c>
      <c r="I69" s="6">
        <v>46.378438483787072</v>
      </c>
      <c r="J69" s="6">
        <v>40.003950039624009</v>
      </c>
      <c r="K69" s="6">
        <v>31.476197698313619</v>
      </c>
      <c r="L69" s="6">
        <v>26.283505229151491</v>
      </c>
      <c r="M69" s="6">
        <v>21.273645470261318</v>
      </c>
      <c r="N69" s="6">
        <v>14.472036406185724</v>
      </c>
      <c r="O69" s="6">
        <v>19.225340637623418</v>
      </c>
      <c r="P69" s="6">
        <v>26.886914382253142</v>
      </c>
      <c r="Q69" s="6">
        <v>35.271547213989805</v>
      </c>
      <c r="R69" s="6">
        <v>30.44336185169178</v>
      </c>
      <c r="S69" s="6">
        <v>42.264374268643166</v>
      </c>
      <c r="T69" s="6">
        <v>50.488975858846452</v>
      </c>
      <c r="U69" s="6">
        <v>59.321478321253778</v>
      </c>
      <c r="V69" s="6">
        <v>54.78391651637429</v>
      </c>
      <c r="W69" s="6">
        <v>56.394561517982375</v>
      </c>
      <c r="X69" s="6">
        <v>56.427728408769383</v>
      </c>
      <c r="Y69" s="6">
        <v>52.018632290397669</v>
      </c>
      <c r="Z69" s="6">
        <v>58.527532675133365</v>
      </c>
      <c r="AA69" s="6">
        <v>57.993048887032693</v>
      </c>
      <c r="AB69" s="6">
        <v>60.819256413165967</v>
      </c>
      <c r="AC69" s="6">
        <v>62.632368697899985</v>
      </c>
      <c r="AD69" s="6">
        <v>61.679564432797385</v>
      </c>
      <c r="AE69" s="6">
        <v>67.176967994053385</v>
      </c>
      <c r="AF69" s="6">
        <v>67.367835067814738</v>
      </c>
      <c r="AG69" s="6">
        <v>63.899862038500153</v>
      </c>
      <c r="AH69" s="6">
        <v>58.594974905295373</v>
      </c>
      <c r="AI69" s="6">
        <v>55.527303125631832</v>
      </c>
      <c r="AJ69" s="6">
        <v>65.978304478057581</v>
      </c>
      <c r="AK69" s="6">
        <v>63.564795365923423</v>
      </c>
      <c r="AL69" s="6">
        <v>59.342506366982747</v>
      </c>
      <c r="AM69" s="6">
        <v>54.572881984904114</v>
      </c>
      <c r="AN69" s="6">
        <v>55.808796725457235</v>
      </c>
      <c r="AO69" s="6">
        <v>57.715751354355611</v>
      </c>
      <c r="AP69" s="6">
        <v>57.853217798930679</v>
      </c>
      <c r="AQ69" s="6">
        <v>57.045144386171067</v>
      </c>
      <c r="AR69" s="37">
        <v>53.514520273678578</v>
      </c>
    </row>
    <row r="70" spans="1:44" x14ac:dyDescent="0.3">
      <c r="A70" s="36" t="s">
        <v>397</v>
      </c>
      <c r="B70" t="s">
        <v>13</v>
      </c>
      <c r="C70" s="67" t="s">
        <v>261</v>
      </c>
      <c r="D70" s="6"/>
      <c r="E70" s="6"/>
      <c r="F70" s="6"/>
      <c r="G70" s="6">
        <v>81.076409701969908</v>
      </c>
      <c r="H70" s="6">
        <v>50.171071564884087</v>
      </c>
      <c r="I70" s="6">
        <v>46.378438483787072</v>
      </c>
      <c r="J70" s="6">
        <v>40.003950039624009</v>
      </c>
      <c r="K70" s="6">
        <v>31.476197698313619</v>
      </c>
      <c r="L70" s="6">
        <v>26.283505229151491</v>
      </c>
      <c r="M70" s="6">
        <v>21.273645470261318</v>
      </c>
      <c r="N70" s="6">
        <v>14.472036406185724</v>
      </c>
      <c r="O70" s="6">
        <v>19.225340637623418</v>
      </c>
      <c r="P70" s="6">
        <v>26.886914382253142</v>
      </c>
      <c r="Q70" s="6">
        <v>35.271547213989805</v>
      </c>
      <c r="R70" s="6">
        <v>30.44336185169178</v>
      </c>
      <c r="S70" s="6">
        <v>42.264374268643166</v>
      </c>
      <c r="T70" s="6">
        <v>50.488975858846452</v>
      </c>
      <c r="U70" s="6">
        <v>59.321478321253778</v>
      </c>
      <c r="V70" s="6">
        <v>54.78391651637429</v>
      </c>
      <c r="W70" s="6">
        <v>56.394561517982375</v>
      </c>
      <c r="X70" s="6">
        <v>56.427728408769383</v>
      </c>
      <c r="Y70" s="6">
        <v>52.018632290397669</v>
      </c>
      <c r="Z70" s="6">
        <v>58.527532675133365</v>
      </c>
      <c r="AA70" s="6">
        <v>57.993048887032693</v>
      </c>
      <c r="AB70" s="6">
        <v>60.819256413165967</v>
      </c>
      <c r="AC70" s="6">
        <v>62.632368697899985</v>
      </c>
      <c r="AD70" s="6">
        <v>61.679564432797385</v>
      </c>
      <c r="AE70" s="6">
        <v>67.176967994053385</v>
      </c>
      <c r="AF70" s="6">
        <v>67.367835067814738</v>
      </c>
      <c r="AG70" s="6">
        <v>63.899862038500153</v>
      </c>
      <c r="AH70" s="6">
        <v>58.594974905295373</v>
      </c>
      <c r="AI70" s="6">
        <v>55.527303125631832</v>
      </c>
      <c r="AJ70" s="6">
        <v>65.978304478057581</v>
      </c>
      <c r="AK70" s="6">
        <v>63.564795365923423</v>
      </c>
      <c r="AL70" s="6">
        <v>59.342506366982747</v>
      </c>
      <c r="AM70" s="6">
        <v>54.572881984904114</v>
      </c>
      <c r="AN70" s="6">
        <v>55.808796725457235</v>
      </c>
      <c r="AO70" s="6">
        <v>57.715751354355611</v>
      </c>
      <c r="AP70" s="6">
        <v>57.853217798930679</v>
      </c>
      <c r="AQ70" s="6">
        <v>57.045144386171067</v>
      </c>
      <c r="AR70" s="37">
        <v>53.514520273678578</v>
      </c>
    </row>
    <row r="71" spans="1:44" x14ac:dyDescent="0.3">
      <c r="A71" s="36" t="s">
        <v>398</v>
      </c>
      <c r="B71" t="s">
        <v>13</v>
      </c>
      <c r="C71" s="67" t="s">
        <v>262</v>
      </c>
      <c r="D71" s="6"/>
      <c r="E71" s="6"/>
      <c r="F71" s="6"/>
      <c r="G71" s="6">
        <v>80.541184729016564</v>
      </c>
      <c r="H71" s="6">
        <v>49.671220199056144</v>
      </c>
      <c r="I71" s="6">
        <v>45.904592932196628</v>
      </c>
      <c r="J71" s="6">
        <v>39.280045906929438</v>
      </c>
      <c r="K71" s="6">
        <v>30.532045507466574</v>
      </c>
      <c r="L71" s="6">
        <v>25.676229313873247</v>
      </c>
      <c r="M71" s="6">
        <v>20.884455950999477</v>
      </c>
      <c r="N71" s="6">
        <v>14.194054749419092</v>
      </c>
      <c r="O71" s="6">
        <v>18.963892259065464</v>
      </c>
      <c r="P71" s="6">
        <v>26.601977756102858</v>
      </c>
      <c r="Q71" s="6">
        <v>35.131676051344108</v>
      </c>
      <c r="R71" s="6">
        <v>30.189169901141359</v>
      </c>
      <c r="S71" s="6">
        <v>41.843550654682097</v>
      </c>
      <c r="T71" s="6">
        <v>49.943172721476259</v>
      </c>
      <c r="U71" s="6">
        <v>58.848330023603161</v>
      </c>
      <c r="V71" s="6">
        <v>54.392386078934038</v>
      </c>
      <c r="W71" s="6">
        <v>56.091469441108565</v>
      </c>
      <c r="X71" s="6">
        <v>55.880420674640973</v>
      </c>
      <c r="Y71" s="6">
        <v>51.585887454947319</v>
      </c>
      <c r="Z71" s="6">
        <v>58.105159383006956</v>
      </c>
      <c r="AA71" s="6">
        <v>57.526735567258591</v>
      </c>
      <c r="AB71" s="6">
        <v>60.260750745868783</v>
      </c>
      <c r="AC71" s="6">
        <v>61.843342056146682</v>
      </c>
      <c r="AD71" s="6">
        <v>60.715429474624273</v>
      </c>
      <c r="AE71" s="6">
        <v>66.174235347376865</v>
      </c>
      <c r="AF71" s="6">
        <v>66.589101439892033</v>
      </c>
      <c r="AG71" s="6">
        <v>62.985639320797056</v>
      </c>
      <c r="AH71" s="6">
        <v>57.778317767557617</v>
      </c>
      <c r="AI71" s="6">
        <v>54.649709065664034</v>
      </c>
      <c r="AJ71" s="6">
        <v>65.122227295872051</v>
      </c>
      <c r="AK71" s="6">
        <v>62.59012913907042</v>
      </c>
      <c r="AL71" s="6">
        <v>58.260680425517947</v>
      </c>
      <c r="AM71" s="6">
        <v>53.571930437624054</v>
      </c>
      <c r="AN71" s="6">
        <v>54.791874436742496</v>
      </c>
      <c r="AO71" s="6">
        <v>56.660634904455598</v>
      </c>
      <c r="AP71" s="6">
        <v>56.73524604316102</v>
      </c>
      <c r="AQ71" s="6">
        <v>55.897726526050469</v>
      </c>
      <c r="AR71" s="37">
        <v>52.471559358397705</v>
      </c>
    </row>
    <row r="72" spans="1:44" x14ac:dyDescent="0.3">
      <c r="A72" s="36" t="s">
        <v>399</v>
      </c>
      <c r="B72" t="s">
        <v>13</v>
      </c>
      <c r="C72" s="67" t="s">
        <v>263</v>
      </c>
      <c r="D72" s="6"/>
      <c r="E72" s="6"/>
      <c r="F72" s="6"/>
      <c r="G72" s="6">
        <v>80.541184729016564</v>
      </c>
      <c r="H72" s="6">
        <v>49.671220199056144</v>
      </c>
      <c r="I72" s="6">
        <v>45.904592932196628</v>
      </c>
      <c r="J72" s="6">
        <v>39.280045906929438</v>
      </c>
      <c r="K72" s="6">
        <v>30.532045507466574</v>
      </c>
      <c r="L72" s="6">
        <v>25.676229313873247</v>
      </c>
      <c r="M72" s="6">
        <v>20.884455950999477</v>
      </c>
      <c r="N72" s="6">
        <v>14.194054749419092</v>
      </c>
      <c r="O72" s="6">
        <v>18.963892259065464</v>
      </c>
      <c r="P72" s="6">
        <v>26.601977756102858</v>
      </c>
      <c r="Q72" s="6">
        <v>35.131676051344108</v>
      </c>
      <c r="R72" s="6">
        <v>30.189169901141359</v>
      </c>
      <c r="S72" s="6">
        <v>41.843550654682097</v>
      </c>
      <c r="T72" s="6">
        <v>49.943172721476259</v>
      </c>
      <c r="U72" s="6">
        <v>58.848330023603161</v>
      </c>
      <c r="V72" s="6">
        <v>54.392386078934038</v>
      </c>
      <c r="W72" s="6">
        <v>56.091469441108565</v>
      </c>
      <c r="X72" s="6">
        <v>55.880420674640973</v>
      </c>
      <c r="Y72" s="6">
        <v>51.585887454947319</v>
      </c>
      <c r="Z72" s="6">
        <v>58.105159383006956</v>
      </c>
      <c r="AA72" s="6">
        <v>57.526735567258591</v>
      </c>
      <c r="AB72" s="6">
        <v>60.260750745868783</v>
      </c>
      <c r="AC72" s="6">
        <v>61.843342056146682</v>
      </c>
      <c r="AD72" s="6">
        <v>60.715429474624273</v>
      </c>
      <c r="AE72" s="6">
        <v>66.174235347376865</v>
      </c>
      <c r="AF72" s="6">
        <v>66.589101439892033</v>
      </c>
      <c r="AG72" s="6">
        <v>62.985639320797056</v>
      </c>
      <c r="AH72" s="6">
        <v>57.778317767557617</v>
      </c>
      <c r="AI72" s="6">
        <v>54.649709065664034</v>
      </c>
      <c r="AJ72" s="6">
        <v>65.122227295872051</v>
      </c>
      <c r="AK72" s="6">
        <v>62.59012913907042</v>
      </c>
      <c r="AL72" s="6">
        <v>58.260680425517947</v>
      </c>
      <c r="AM72" s="6">
        <v>53.571930437624054</v>
      </c>
      <c r="AN72" s="6">
        <v>54.791874436742496</v>
      </c>
      <c r="AO72" s="6">
        <v>56.660634904455598</v>
      </c>
      <c r="AP72" s="6">
        <v>56.73524604316102</v>
      </c>
      <c r="AQ72" s="6">
        <v>55.897726526050469</v>
      </c>
      <c r="AR72" s="37">
        <v>52.471559358397705</v>
      </c>
    </row>
    <row r="73" spans="1:44" x14ac:dyDescent="0.3">
      <c r="A73" s="36" t="s">
        <v>400</v>
      </c>
      <c r="B73" t="s">
        <v>19</v>
      </c>
      <c r="C73" s="67" t="s">
        <v>264</v>
      </c>
      <c r="D73" s="6"/>
      <c r="E73" s="6"/>
      <c r="F73" s="6"/>
      <c r="G73" s="6">
        <v>65.598202327530188</v>
      </c>
      <c r="H73" s="6">
        <v>38.998402393180683</v>
      </c>
      <c r="I73" s="6">
        <v>36.747664826988974</v>
      </c>
      <c r="J73" s="6">
        <v>30.675971969052057</v>
      </c>
      <c r="K73" s="6">
        <v>22.054632132857051</v>
      </c>
      <c r="L73" s="6">
        <v>17.794916972904016</v>
      </c>
      <c r="M73" s="6">
        <v>14.908205925627872</v>
      </c>
      <c r="N73" s="6">
        <v>10.315695562826571</v>
      </c>
      <c r="O73" s="6">
        <v>14.845454765266062</v>
      </c>
      <c r="P73" s="6">
        <v>21.405798136139701</v>
      </c>
      <c r="Q73" s="6">
        <v>28.978552941864201</v>
      </c>
      <c r="R73" s="6">
        <v>25.769538808787807</v>
      </c>
      <c r="S73" s="6">
        <v>37.312550489733844</v>
      </c>
      <c r="T73" s="6">
        <v>45.199223521518157</v>
      </c>
      <c r="U73" s="6">
        <v>53.494831185994791</v>
      </c>
      <c r="V73" s="6">
        <v>51.01354968012344</v>
      </c>
      <c r="W73" s="6">
        <v>53.392875175118505</v>
      </c>
      <c r="X73" s="6">
        <v>51.714630136279141</v>
      </c>
      <c r="Y73" s="6">
        <v>46.893919955985965</v>
      </c>
      <c r="Z73" s="6">
        <v>48.140521363702256</v>
      </c>
      <c r="AA73" s="6">
        <v>62.25573943580018</v>
      </c>
      <c r="AB73" s="6">
        <v>52.740780159525116</v>
      </c>
      <c r="AC73" s="6">
        <v>54.5476069425779</v>
      </c>
      <c r="AD73" s="6">
        <v>54.234148255668465</v>
      </c>
      <c r="AE73" s="6">
        <v>57.58816522361667</v>
      </c>
      <c r="AF73" s="6">
        <v>64.800500122723761</v>
      </c>
      <c r="AG73" s="6">
        <v>71.100502988743969</v>
      </c>
      <c r="AH73" s="6">
        <v>50.941368895859924</v>
      </c>
      <c r="AI73" s="6">
        <v>46.739630728080826</v>
      </c>
      <c r="AJ73" s="6">
        <v>57.728199260424788</v>
      </c>
      <c r="AK73" s="6">
        <v>63.846618339962617</v>
      </c>
      <c r="AL73" s="6">
        <v>51.353678005708616</v>
      </c>
      <c r="AM73" s="6">
        <v>45.396912657598484</v>
      </c>
      <c r="AN73" s="6">
        <v>46.007678876583391</v>
      </c>
      <c r="AO73" s="6">
        <v>47.567784486042655</v>
      </c>
      <c r="AP73" s="6">
        <v>47.087745503333615</v>
      </c>
      <c r="AQ73" s="6">
        <v>46.278981225738598</v>
      </c>
      <c r="AR73" s="37">
        <v>43.807694711729802</v>
      </c>
    </row>
    <row r="74" spans="1:44" x14ac:dyDescent="0.3">
      <c r="A74" s="36" t="s">
        <v>401</v>
      </c>
      <c r="B74" t="s">
        <v>19</v>
      </c>
      <c r="C74" s="67" t="s">
        <v>265</v>
      </c>
      <c r="D74" s="6"/>
      <c r="E74" s="6"/>
      <c r="F74" s="6"/>
      <c r="G74" s="6">
        <v>65.598202327530188</v>
      </c>
      <c r="H74" s="6">
        <v>38.998402393180683</v>
      </c>
      <c r="I74" s="6">
        <v>36.747664826988974</v>
      </c>
      <c r="J74" s="6">
        <v>30.675971969052057</v>
      </c>
      <c r="K74" s="6">
        <v>22.054632132857051</v>
      </c>
      <c r="L74" s="6">
        <v>17.794916972904016</v>
      </c>
      <c r="M74" s="6">
        <v>14.908205925627872</v>
      </c>
      <c r="N74" s="6">
        <v>10.315695562826571</v>
      </c>
      <c r="O74" s="6">
        <v>14.845454765266062</v>
      </c>
      <c r="P74" s="6">
        <v>21.405798136139701</v>
      </c>
      <c r="Q74" s="6">
        <v>28.978552941864201</v>
      </c>
      <c r="R74" s="6">
        <v>25.769538808787807</v>
      </c>
      <c r="S74" s="6">
        <v>37.312550489733844</v>
      </c>
      <c r="T74" s="6">
        <v>45.199223521518157</v>
      </c>
      <c r="U74" s="6">
        <v>53.494831185994791</v>
      </c>
      <c r="V74" s="6">
        <v>51.01354968012344</v>
      </c>
      <c r="W74" s="6">
        <v>53.392875175118505</v>
      </c>
      <c r="X74" s="6">
        <v>51.714630136279141</v>
      </c>
      <c r="Y74" s="6">
        <v>46.893919955985965</v>
      </c>
      <c r="Z74" s="6">
        <v>48.140521363702256</v>
      </c>
      <c r="AA74" s="6">
        <v>62.25573943580018</v>
      </c>
      <c r="AB74" s="6">
        <v>52.740780159525116</v>
      </c>
      <c r="AC74" s="6">
        <v>54.5476069425779</v>
      </c>
      <c r="AD74" s="6">
        <v>54.234148255668465</v>
      </c>
      <c r="AE74" s="6">
        <v>57.58816522361667</v>
      </c>
      <c r="AF74" s="6">
        <v>64.800500122723761</v>
      </c>
      <c r="AG74" s="6">
        <v>71.100502988743969</v>
      </c>
      <c r="AH74" s="6">
        <v>50.941368895859924</v>
      </c>
      <c r="AI74" s="6">
        <v>46.739630728080826</v>
      </c>
      <c r="AJ74" s="6">
        <v>57.728199260424788</v>
      </c>
      <c r="AK74" s="6">
        <v>63.846618339962617</v>
      </c>
      <c r="AL74" s="6">
        <v>51.353678005708616</v>
      </c>
      <c r="AM74" s="6">
        <v>45.396912657598484</v>
      </c>
      <c r="AN74" s="6">
        <v>46.007678876583391</v>
      </c>
      <c r="AO74" s="6">
        <v>47.567784486042655</v>
      </c>
      <c r="AP74" s="6">
        <v>47.087745503333615</v>
      </c>
      <c r="AQ74" s="6">
        <v>46.278981225738598</v>
      </c>
      <c r="AR74" s="37">
        <v>43.807694711729802</v>
      </c>
    </row>
    <row r="75" spans="1:44" x14ac:dyDescent="0.3">
      <c r="A75" s="36" t="s">
        <v>402</v>
      </c>
      <c r="B75" t="s">
        <v>19</v>
      </c>
      <c r="C75" s="67" t="s">
        <v>266</v>
      </c>
      <c r="D75" s="6"/>
      <c r="E75" s="6"/>
      <c r="F75" s="6"/>
      <c r="G75" s="6">
        <v>65.598202327530188</v>
      </c>
      <c r="H75" s="6">
        <v>38.998402393180683</v>
      </c>
      <c r="I75" s="6">
        <v>36.747664826988974</v>
      </c>
      <c r="J75" s="6">
        <v>30.675971969052057</v>
      </c>
      <c r="K75" s="6">
        <v>22.054632132857051</v>
      </c>
      <c r="L75" s="6">
        <v>17.794916972904016</v>
      </c>
      <c r="M75" s="6">
        <v>14.908205925627872</v>
      </c>
      <c r="N75" s="6">
        <v>10.315695562826571</v>
      </c>
      <c r="O75" s="6">
        <v>14.845454765266062</v>
      </c>
      <c r="P75" s="6">
        <v>21.405798136139701</v>
      </c>
      <c r="Q75" s="6">
        <v>28.978552941864201</v>
      </c>
      <c r="R75" s="6">
        <v>25.769538808787807</v>
      </c>
      <c r="S75" s="6">
        <v>37.312550489733844</v>
      </c>
      <c r="T75" s="6">
        <v>45.199223521518157</v>
      </c>
      <c r="U75" s="6">
        <v>53.494831185994791</v>
      </c>
      <c r="V75" s="6">
        <v>51.01354968012344</v>
      </c>
      <c r="W75" s="6">
        <v>53.392875175118505</v>
      </c>
      <c r="X75" s="6">
        <v>51.714630136279141</v>
      </c>
      <c r="Y75" s="6">
        <v>46.893919955985965</v>
      </c>
      <c r="Z75" s="6">
        <v>48.140521363702256</v>
      </c>
      <c r="AA75" s="6">
        <v>62.25573943580018</v>
      </c>
      <c r="AB75" s="6">
        <v>52.740780159525116</v>
      </c>
      <c r="AC75" s="6">
        <v>54.5476069425779</v>
      </c>
      <c r="AD75" s="6">
        <v>54.234148255668465</v>
      </c>
      <c r="AE75" s="6">
        <v>57.58816522361667</v>
      </c>
      <c r="AF75" s="6">
        <v>64.800500122723761</v>
      </c>
      <c r="AG75" s="6">
        <v>71.100502988743969</v>
      </c>
      <c r="AH75" s="6">
        <v>50.941368895859924</v>
      </c>
      <c r="AI75" s="6">
        <v>46.739630728080826</v>
      </c>
      <c r="AJ75" s="6">
        <v>57.728199260424788</v>
      </c>
      <c r="AK75" s="6">
        <v>63.846618339962617</v>
      </c>
      <c r="AL75" s="6">
        <v>51.353678005708616</v>
      </c>
      <c r="AM75" s="6">
        <v>45.396912657598484</v>
      </c>
      <c r="AN75" s="6">
        <v>46.007678876583391</v>
      </c>
      <c r="AO75" s="6">
        <v>47.567784486042655</v>
      </c>
      <c r="AP75" s="6">
        <v>47.087745503333615</v>
      </c>
      <c r="AQ75" s="6">
        <v>46.278981225738598</v>
      </c>
      <c r="AR75" s="37">
        <v>43.807694711729802</v>
      </c>
    </row>
    <row r="76" spans="1:44" ht="17.25" thickBot="1" x14ac:dyDescent="0.35">
      <c r="A76" s="30"/>
      <c r="B76" s="34"/>
      <c r="C76" s="31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 x14ac:dyDescent="0.35"/>
    <row r="78" spans="1:44" x14ac:dyDescent="0.3">
      <c r="A78" s="75" t="s">
        <v>168</v>
      </c>
      <c r="B78" s="76"/>
      <c r="C78" s="79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 x14ac:dyDescent="0.3">
      <c r="A79" s="65" t="s">
        <v>403</v>
      </c>
      <c r="C79" s="67"/>
      <c r="AH79" s="6"/>
      <c r="AR79" s="29"/>
    </row>
    <row r="80" spans="1:44" x14ac:dyDescent="0.3">
      <c r="A80" s="36" t="s">
        <v>404</v>
      </c>
      <c r="B80" t="s">
        <v>19</v>
      </c>
      <c r="C80" s="67"/>
      <c r="D80" s="2"/>
      <c r="E80" s="2"/>
      <c r="F80" s="2"/>
      <c r="G80" s="2">
        <v>65.598202327530188</v>
      </c>
      <c r="H80" s="2">
        <v>38.998402393180683</v>
      </c>
      <c r="I80" s="2">
        <v>36.747664826988974</v>
      </c>
      <c r="J80" s="2">
        <v>30.67597196905206</v>
      </c>
      <c r="K80" s="2">
        <v>22.054632132857051</v>
      </c>
      <c r="L80" s="2">
        <v>17.794916972904016</v>
      </c>
      <c r="M80" s="2">
        <v>14.908205925627872</v>
      </c>
      <c r="N80" s="2">
        <v>10.315695562826571</v>
      </c>
      <c r="O80" s="2">
        <v>14.845454765266062</v>
      </c>
      <c r="P80" s="2">
        <v>21.405798136139701</v>
      </c>
      <c r="Q80" s="2">
        <v>28.978552941864201</v>
      </c>
      <c r="R80" s="2">
        <v>25.769538808787807</v>
      </c>
      <c r="S80" s="2">
        <v>37.312550489733844</v>
      </c>
      <c r="T80" s="2">
        <v>45.199223521518157</v>
      </c>
      <c r="U80" s="2">
        <v>53.494831185994791</v>
      </c>
      <c r="V80" s="2">
        <v>51.01354968012344</v>
      </c>
      <c r="W80" s="2">
        <v>53.392875175118505</v>
      </c>
      <c r="X80" s="2">
        <v>51.714630136279141</v>
      </c>
      <c r="Y80" s="2">
        <v>46.893919955985965</v>
      </c>
      <c r="Z80" s="2">
        <v>48.140521363702256</v>
      </c>
      <c r="AA80" s="2">
        <v>62.255739435800187</v>
      </c>
      <c r="AB80" s="2">
        <v>52.740780159525116</v>
      </c>
      <c r="AC80" s="2">
        <v>54.5476069425779</v>
      </c>
      <c r="AD80" s="2">
        <v>54.234148255668465</v>
      </c>
      <c r="AE80" s="2">
        <v>57.58816522361667</v>
      </c>
      <c r="AF80" s="2">
        <v>64.800500122723761</v>
      </c>
      <c r="AG80" s="2">
        <v>71.100502988743969</v>
      </c>
      <c r="AH80" s="2">
        <v>50.941368895859924</v>
      </c>
      <c r="AI80" s="2">
        <v>46.739630728080826</v>
      </c>
      <c r="AJ80" s="2">
        <v>57.728199260424788</v>
      </c>
      <c r="AK80" s="2">
        <v>63.846618339962617</v>
      </c>
      <c r="AL80" s="2">
        <v>51.353678005708616</v>
      </c>
      <c r="AM80" s="2">
        <v>45.396912657598484</v>
      </c>
      <c r="AN80" s="2">
        <v>46.007678876583391</v>
      </c>
      <c r="AO80" s="2">
        <v>47.567784486042655</v>
      </c>
      <c r="AP80" s="2">
        <v>47.087745503333615</v>
      </c>
      <c r="AQ80" s="2">
        <v>46.278981225738598</v>
      </c>
      <c r="AR80" s="37">
        <v>43.807694711729802</v>
      </c>
    </row>
    <row r="81" spans="1:44" x14ac:dyDescent="0.3">
      <c r="A81" s="36" t="s">
        <v>405</v>
      </c>
      <c r="B81" s="22" t="s">
        <v>13</v>
      </c>
      <c r="C81" s="67"/>
      <c r="D81" s="2"/>
      <c r="E81" s="2"/>
      <c r="F81" s="2"/>
      <c r="G81" s="2">
        <v>80.420417597203425</v>
      </c>
      <c r="H81" s="2">
        <v>49.646535296784748</v>
      </c>
      <c r="I81" s="2">
        <v>45.97434138552515</v>
      </c>
      <c r="J81" s="2">
        <v>39.288361939002741</v>
      </c>
      <c r="K81" s="2">
        <v>30.58785142688884</v>
      </c>
      <c r="L81" s="2">
        <v>25.558975332696466</v>
      </c>
      <c r="M81" s="2">
        <v>20.55553920084882</v>
      </c>
      <c r="N81" s="2">
        <v>14.044116467346422</v>
      </c>
      <c r="O81" s="2">
        <v>18.797683312551914</v>
      </c>
      <c r="P81" s="2">
        <v>26.37063764285147</v>
      </c>
      <c r="Q81" s="2">
        <v>34.911270145963165</v>
      </c>
      <c r="R81" s="2">
        <v>29.720960601701307</v>
      </c>
      <c r="S81" s="2">
        <v>41.321566931485286</v>
      </c>
      <c r="T81" s="2">
        <v>49.545565458501528</v>
      </c>
      <c r="U81" s="2">
        <v>58.489034932508829</v>
      </c>
      <c r="V81" s="2">
        <v>54.041486007012224</v>
      </c>
      <c r="W81" s="2">
        <v>55.794435528392135</v>
      </c>
      <c r="X81" s="2">
        <v>55.613917866719774</v>
      </c>
      <c r="Y81" s="2">
        <v>51.154695505600458</v>
      </c>
      <c r="Z81" s="2">
        <v>57.716238757784176</v>
      </c>
      <c r="AA81" s="2">
        <v>56.865872284851413</v>
      </c>
      <c r="AB81" s="2">
        <v>59.641144911086059</v>
      </c>
      <c r="AC81" s="2">
        <v>61.307842715559865</v>
      </c>
      <c r="AD81" s="2">
        <v>60.582450607163985</v>
      </c>
      <c r="AE81" s="2">
        <v>66.076823838441257</v>
      </c>
      <c r="AF81" s="2">
        <v>66.370042707562575</v>
      </c>
      <c r="AG81" s="2">
        <v>62.849957699261779</v>
      </c>
      <c r="AH81" s="2">
        <v>57.709367078034091</v>
      </c>
      <c r="AI81" s="2">
        <v>54.589135033499481</v>
      </c>
      <c r="AJ81" s="2">
        <v>64.99683919874218</v>
      </c>
      <c r="AK81" s="2">
        <v>62.553618904890349</v>
      </c>
      <c r="AL81" s="2">
        <v>58.320335650375839</v>
      </c>
      <c r="AM81" s="2">
        <v>53.542964936601557</v>
      </c>
      <c r="AN81" s="2">
        <v>54.781634061162819</v>
      </c>
      <c r="AO81" s="2">
        <v>56.564201501693717</v>
      </c>
      <c r="AP81" s="2">
        <v>56.730887795895491</v>
      </c>
      <c r="AQ81" s="2">
        <v>55.911776411063165</v>
      </c>
      <c r="AR81" s="37">
        <v>52.558068285529025</v>
      </c>
    </row>
    <row r="82" spans="1:44" x14ac:dyDescent="0.3">
      <c r="A82" s="36" t="s">
        <v>406</v>
      </c>
      <c r="B82" s="22" t="s">
        <v>14</v>
      </c>
      <c r="C82" s="67"/>
      <c r="D82" s="2"/>
      <c r="E82" s="2"/>
      <c r="F82" s="2"/>
      <c r="G82" s="2">
        <v>74.448827787047165</v>
      </c>
      <c r="H82" s="2">
        <v>45.720222414403167</v>
      </c>
      <c r="I82" s="2">
        <v>43.784161236868577</v>
      </c>
      <c r="J82" s="2">
        <v>36.888677477115692</v>
      </c>
      <c r="K82" s="2">
        <v>28.041120197735726</v>
      </c>
      <c r="L82" s="2">
        <v>22.308102801926555</v>
      </c>
      <c r="M82" s="2">
        <v>18.330452496689595</v>
      </c>
      <c r="N82" s="2">
        <v>12.43597522761417</v>
      </c>
      <c r="O82" s="2">
        <v>17.053873339305039</v>
      </c>
      <c r="P82" s="2">
        <v>24.174452033339293</v>
      </c>
      <c r="Q82" s="2">
        <v>32.043384418560471</v>
      </c>
      <c r="R82" s="2">
        <v>27.75899775372401</v>
      </c>
      <c r="S82" s="2">
        <v>39.40960579600079</v>
      </c>
      <c r="T82" s="2">
        <v>47.521977904554632</v>
      </c>
      <c r="U82" s="2">
        <v>55.876087029589996</v>
      </c>
      <c r="V82" s="2">
        <v>52.096590197928094</v>
      </c>
      <c r="W82" s="2">
        <v>54.195906419417042</v>
      </c>
      <c r="X82" s="2">
        <v>53.248404353155699</v>
      </c>
      <c r="Y82" s="2">
        <v>48.461082529034663</v>
      </c>
      <c r="Z82" s="2">
        <v>50.619766050243022</v>
      </c>
      <c r="AA82" s="2">
        <v>53.825004485833539</v>
      </c>
      <c r="AB82" s="2">
        <v>56.203329490160343</v>
      </c>
      <c r="AC82" s="2">
        <v>58.029198281370242</v>
      </c>
      <c r="AD82" s="2">
        <v>57.994253394987702</v>
      </c>
      <c r="AE82" s="2">
        <v>62.662653133959182</v>
      </c>
      <c r="AF82" s="2">
        <v>63.850294943143496</v>
      </c>
      <c r="AG82" s="2">
        <v>60.32755348235338</v>
      </c>
      <c r="AH82" s="2">
        <v>55.022666809402637</v>
      </c>
      <c r="AI82" s="2">
        <v>51.489774319869781</v>
      </c>
      <c r="AJ82" s="2">
        <v>62.611798289256704</v>
      </c>
      <c r="AK82" s="2">
        <v>60.006219644926006</v>
      </c>
      <c r="AL82" s="2">
        <v>56.087171407599641</v>
      </c>
      <c r="AM82" s="2">
        <v>50.558503679714782</v>
      </c>
      <c r="AN82" s="2">
        <v>51.551454124376335</v>
      </c>
      <c r="AO82" s="2">
        <v>53.224859818902964</v>
      </c>
      <c r="AP82" s="2">
        <v>53.232236397773761</v>
      </c>
      <c r="AQ82" s="2">
        <v>52.561930334552017</v>
      </c>
      <c r="AR82" s="37">
        <v>49.720626122994993</v>
      </c>
    </row>
    <row r="83" spans="1:44" x14ac:dyDescent="0.3">
      <c r="A83" s="36" t="s">
        <v>407</v>
      </c>
      <c r="B83" s="22" t="s">
        <v>15</v>
      </c>
      <c r="C83" s="67"/>
      <c r="D83" s="2"/>
      <c r="E83" s="2"/>
      <c r="F83" s="2"/>
      <c r="G83" s="2">
        <v>107.28733339227847</v>
      </c>
      <c r="H83" s="2">
        <v>67.40285455389872</v>
      </c>
      <c r="I83" s="2">
        <v>62.376491648514765</v>
      </c>
      <c r="J83" s="2">
        <v>55.838755965838075</v>
      </c>
      <c r="K83" s="2">
        <v>43.480194069609084</v>
      </c>
      <c r="L83" s="2">
        <v>30.846616559719305</v>
      </c>
      <c r="M83" s="2">
        <v>20.373944740777944</v>
      </c>
      <c r="N83" s="2">
        <v>14.850253703814511</v>
      </c>
      <c r="O83" s="2">
        <v>20.392109176569928</v>
      </c>
      <c r="P83" s="2">
        <v>28.408002203367474</v>
      </c>
      <c r="Q83" s="2">
        <v>40.533932086226294</v>
      </c>
      <c r="R83" s="2">
        <v>40.888607603525209</v>
      </c>
      <c r="S83" s="2">
        <v>49.885490231272918</v>
      </c>
      <c r="T83" s="2">
        <v>53.602636402556584</v>
      </c>
      <c r="U83" s="2">
        <v>62.446325740086728</v>
      </c>
      <c r="V83" s="2">
        <v>60.423473452575109</v>
      </c>
      <c r="W83" s="2">
        <v>62.316218891429664</v>
      </c>
      <c r="X83" s="2">
        <v>64.837021073421866</v>
      </c>
      <c r="Y83" s="2">
        <v>55.106225387850962</v>
      </c>
      <c r="Z83" s="2">
        <v>57.938299561639688</v>
      </c>
      <c r="AA83" s="2">
        <v>56.679059632126474</v>
      </c>
      <c r="AB83" s="2">
        <v>59.76137012944546</v>
      </c>
      <c r="AC83" s="2">
        <v>62.016975542521003</v>
      </c>
      <c r="AD83" s="2">
        <v>64.706430378030433</v>
      </c>
      <c r="AE83" s="2">
        <v>68.757400649575345</v>
      </c>
      <c r="AF83" s="2">
        <v>67.90263871465217</v>
      </c>
      <c r="AG83" s="2">
        <v>64.824215536007586</v>
      </c>
      <c r="AH83" s="2">
        <v>60.594770397286865</v>
      </c>
      <c r="AI83" s="2">
        <v>58.801654432066435</v>
      </c>
      <c r="AJ83" s="2">
        <v>67.546187407482819</v>
      </c>
      <c r="AK83" s="2">
        <v>65.087576461300159</v>
      </c>
      <c r="AL83" s="2">
        <v>62.49813032190599</v>
      </c>
      <c r="AM83" s="2">
        <v>57.364462314736883</v>
      </c>
      <c r="AN83" s="2">
        <v>59.585499156600335</v>
      </c>
      <c r="AO83" s="2">
        <v>61.936263473911566</v>
      </c>
      <c r="AP83" s="2">
        <v>61.882971209668078</v>
      </c>
      <c r="AQ83" s="2">
        <v>60.973902903931204</v>
      </c>
      <c r="AR83" s="37">
        <v>58.661951462582415</v>
      </c>
    </row>
    <row r="84" spans="1:44" x14ac:dyDescent="0.3">
      <c r="A84" s="36" t="s">
        <v>408</v>
      </c>
      <c r="B84" t="s">
        <v>16</v>
      </c>
      <c r="C84" s="67"/>
      <c r="D84" s="2"/>
      <c r="E84" s="2"/>
      <c r="F84" s="2"/>
      <c r="G84" s="2">
        <v>75.923720152912182</v>
      </c>
      <c r="H84" s="2">
        <v>56.468676565238205</v>
      </c>
      <c r="I84" s="2">
        <v>51.907759942916677</v>
      </c>
      <c r="J84" s="2">
        <v>44.728518340171085</v>
      </c>
      <c r="K84" s="2">
        <v>32.701830864040453</v>
      </c>
      <c r="L84" s="2">
        <v>24.609870435488872</v>
      </c>
      <c r="M84" s="2">
        <v>13.342912493533873</v>
      </c>
      <c r="N84" s="2">
        <v>12.216941604112275</v>
      </c>
      <c r="O84" s="2">
        <v>15.972753001470936</v>
      </c>
      <c r="P84" s="2">
        <v>23.692093481011028</v>
      </c>
      <c r="Q84" s="2">
        <v>32.720999638731428</v>
      </c>
      <c r="R84" s="2">
        <v>37.885902084379531</v>
      </c>
      <c r="S84" s="2">
        <v>47.053971419184336</v>
      </c>
      <c r="T84" s="2">
        <v>53.449582567938734</v>
      </c>
      <c r="U84" s="2">
        <v>64.914031531111377</v>
      </c>
      <c r="V84" s="2">
        <v>62.754121086449153</v>
      </c>
      <c r="W84" s="2">
        <v>66.782970363333035</v>
      </c>
      <c r="X84" s="2">
        <v>64.467396717678071</v>
      </c>
      <c r="Y84" s="2">
        <v>52.027317319513166</v>
      </c>
      <c r="Z84" s="2">
        <v>55.562039164173527</v>
      </c>
      <c r="AA84" s="2">
        <v>54.375834554771679</v>
      </c>
      <c r="AB84" s="2">
        <v>58.147557719281018</v>
      </c>
      <c r="AC84" s="2">
        <v>60.149430667170385</v>
      </c>
      <c r="AD84" s="2">
        <v>65.770002415395012</v>
      </c>
      <c r="AE84" s="2">
        <v>68.446685703119613</v>
      </c>
      <c r="AF84" s="2">
        <v>66.830614555910273</v>
      </c>
      <c r="AG84" s="2">
        <v>63.379142013413627</v>
      </c>
      <c r="AH84" s="2">
        <v>58.270924356827742</v>
      </c>
      <c r="AI84" s="2">
        <v>57.877206886235371</v>
      </c>
      <c r="AJ84" s="2">
        <v>68.018014929942296</v>
      </c>
      <c r="AK84" s="2">
        <v>64.821618714196944</v>
      </c>
      <c r="AL84" s="2">
        <v>62.111211601322275</v>
      </c>
      <c r="AM84" s="2">
        <v>55.415503295604303</v>
      </c>
      <c r="AN84" s="2">
        <v>58.186123919109704</v>
      </c>
      <c r="AO84" s="2">
        <v>60.703890658031263</v>
      </c>
      <c r="AP84" s="2">
        <v>58.938001661389499</v>
      </c>
      <c r="AQ84" s="2">
        <v>57.630728433514633</v>
      </c>
      <c r="AR84" s="37">
        <v>56.308651173283586</v>
      </c>
    </row>
    <row r="85" spans="1:44" x14ac:dyDescent="0.3">
      <c r="A85" s="65" t="s">
        <v>409</v>
      </c>
      <c r="C85" s="67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 x14ac:dyDescent="0.3">
      <c r="A86" s="36" t="s">
        <v>410</v>
      </c>
      <c r="B86" s="22" t="s">
        <v>19</v>
      </c>
      <c r="C86" s="67"/>
      <c r="D86" s="2"/>
      <c r="E86" s="2"/>
      <c r="F86" s="2"/>
      <c r="G86" s="2">
        <v>121.20767267234828</v>
      </c>
      <c r="H86" s="2">
        <v>81.87600575087319</v>
      </c>
      <c r="I86" s="2">
        <v>81.183934610060874</v>
      </c>
      <c r="J86" s="2">
        <v>84.131907934896773</v>
      </c>
      <c r="K86" s="2">
        <v>74.865361524606669</v>
      </c>
      <c r="L86" s="2">
        <v>61.159857621557521</v>
      </c>
      <c r="M86" s="2">
        <v>55.92083691321529</v>
      </c>
      <c r="N86" s="2">
        <v>37.774823289752106</v>
      </c>
      <c r="O86" s="2">
        <v>45.026310114068757</v>
      </c>
      <c r="P86" s="2">
        <v>55.790199726794015</v>
      </c>
      <c r="Q86" s="2">
        <v>66.69474926389374</v>
      </c>
      <c r="R86" s="2">
        <v>64.216844400084113</v>
      </c>
      <c r="S86" s="2">
        <v>76.078850477209457</v>
      </c>
      <c r="T86" s="2">
        <v>86.2307859657911</v>
      </c>
      <c r="U86" s="2">
        <v>88.442086817450416</v>
      </c>
      <c r="V86" s="2">
        <v>80.25052658938047</v>
      </c>
      <c r="W86" s="2">
        <v>74.302646105108067</v>
      </c>
      <c r="X86" s="2">
        <v>77.010670711826947</v>
      </c>
      <c r="Y86" s="2">
        <v>80.755122406501826</v>
      </c>
      <c r="Z86" s="2">
        <v>84.053093517753709</v>
      </c>
      <c r="AA86" s="2">
        <v>94.234769250827256</v>
      </c>
      <c r="AB86" s="2">
        <v>92.116767747284825</v>
      </c>
      <c r="AC86" s="2">
        <v>94.623173856887504</v>
      </c>
      <c r="AD86" s="2">
        <v>88.43148303668633</v>
      </c>
      <c r="AE86" s="2">
        <v>97.606313211727297</v>
      </c>
      <c r="AF86" s="2">
        <v>103.12033374066561</v>
      </c>
      <c r="AG86" s="2">
        <v>105.5824970555482</v>
      </c>
      <c r="AH86" s="2">
        <v>96.899858150272181</v>
      </c>
      <c r="AI86" s="2">
        <v>94.857290748361748</v>
      </c>
      <c r="AJ86" s="2">
        <v>101.18048880075892</v>
      </c>
      <c r="AK86" s="2">
        <v>103.93140744773183</v>
      </c>
      <c r="AL86" s="2">
        <v>95.920273775688969</v>
      </c>
      <c r="AM86" s="2">
        <v>94.746305012305513</v>
      </c>
      <c r="AN86" s="2">
        <v>94.16865557344444</v>
      </c>
      <c r="AO86" s="2">
        <v>98.266824486729931</v>
      </c>
      <c r="AP86" s="2">
        <v>99.477347625862762</v>
      </c>
      <c r="AQ86" s="2">
        <v>98.689653355266984</v>
      </c>
      <c r="AR86" s="37">
        <v>94.870818989184613</v>
      </c>
    </row>
    <row r="87" spans="1:44" x14ac:dyDescent="0.3">
      <c r="A87" s="36" t="s">
        <v>411</v>
      </c>
      <c r="B87" s="22" t="s">
        <v>13</v>
      </c>
      <c r="C87" s="67"/>
      <c r="D87" s="2"/>
      <c r="E87" s="2"/>
      <c r="F87" s="2"/>
      <c r="G87" s="2">
        <v>106.77726311711304</v>
      </c>
      <c r="H87" s="2">
        <v>74.780717104202736</v>
      </c>
      <c r="I87" s="2">
        <v>77.097461752540738</v>
      </c>
      <c r="J87" s="2">
        <v>79.843314164574522</v>
      </c>
      <c r="K87" s="2">
        <v>73.038109347519281</v>
      </c>
      <c r="L87" s="2">
        <v>65.398017447873713</v>
      </c>
      <c r="M87" s="2">
        <v>53.307978947330575</v>
      </c>
      <c r="N87" s="2">
        <v>34.790848042949236</v>
      </c>
      <c r="O87" s="2">
        <v>42.067921874229668</v>
      </c>
      <c r="P87" s="2">
        <v>52.867621818229878</v>
      </c>
      <c r="Q87" s="2">
        <v>63.415132225281454</v>
      </c>
      <c r="R87" s="2">
        <v>62.295055078719287</v>
      </c>
      <c r="S87" s="2">
        <v>74.840643334032023</v>
      </c>
      <c r="T87" s="2">
        <v>83.085668850652013</v>
      </c>
      <c r="U87" s="2">
        <v>86.725669616491771</v>
      </c>
      <c r="V87" s="2">
        <v>78.750691634359058</v>
      </c>
      <c r="W87" s="2">
        <v>74.443470482747031</v>
      </c>
      <c r="X87" s="2">
        <v>76.385770399734426</v>
      </c>
      <c r="Y87" s="2">
        <v>79.320797110541179</v>
      </c>
      <c r="Z87" s="2">
        <v>90.744531469719732</v>
      </c>
      <c r="AA87" s="2">
        <v>90.811441031154772</v>
      </c>
      <c r="AB87" s="2">
        <v>93.72081814941086</v>
      </c>
      <c r="AC87" s="2">
        <v>95.920550013591168</v>
      </c>
      <c r="AD87" s="2">
        <v>92.363498398407017</v>
      </c>
      <c r="AE87" s="2">
        <v>99.12186211298652</v>
      </c>
      <c r="AF87" s="2">
        <v>100.96919824460997</v>
      </c>
      <c r="AG87" s="2">
        <v>99.444520523977246</v>
      </c>
      <c r="AH87" s="2">
        <v>95.377527850648804</v>
      </c>
      <c r="AI87" s="2">
        <v>94.654788505531712</v>
      </c>
      <c r="AJ87" s="2">
        <v>102.65129679498507</v>
      </c>
      <c r="AK87" s="2">
        <v>102.86459472606838</v>
      </c>
      <c r="AL87" s="2">
        <v>98.015212256672598</v>
      </c>
      <c r="AM87" s="2">
        <v>96.776060696862558</v>
      </c>
      <c r="AN87" s="2">
        <v>96.96750337596869</v>
      </c>
      <c r="AO87" s="2">
        <v>99.393385746954607</v>
      </c>
      <c r="AP87" s="2">
        <v>100.29951541017782</v>
      </c>
      <c r="AQ87" s="2">
        <v>98.926954323805234</v>
      </c>
      <c r="AR87" s="37">
        <v>97.765005478413585</v>
      </c>
    </row>
    <row r="88" spans="1:44" x14ac:dyDescent="0.3">
      <c r="A88" s="36" t="s">
        <v>412</v>
      </c>
      <c r="B88" s="22" t="s">
        <v>14</v>
      </c>
      <c r="C88" s="67"/>
      <c r="D88" s="2"/>
      <c r="E88" s="2"/>
      <c r="F88" s="2"/>
      <c r="G88" s="2">
        <v>110.06527599543989</v>
      </c>
      <c r="H88" s="2">
        <v>75.246760983862487</v>
      </c>
      <c r="I88" s="2">
        <v>77.432007568444831</v>
      </c>
      <c r="J88" s="2">
        <v>79.672075885134248</v>
      </c>
      <c r="K88" s="2">
        <v>73.215198595114344</v>
      </c>
      <c r="L88" s="2">
        <v>60.716769774409222</v>
      </c>
      <c r="M88" s="2">
        <v>53.120366556830945</v>
      </c>
      <c r="N88" s="2">
        <v>34.341093932661813</v>
      </c>
      <c r="O88" s="2">
        <v>41.874972727370377</v>
      </c>
      <c r="P88" s="2">
        <v>52.883677062043667</v>
      </c>
      <c r="Q88" s="2">
        <v>63.771898321143965</v>
      </c>
      <c r="R88" s="2">
        <v>60.864697060809867</v>
      </c>
      <c r="S88" s="2">
        <v>73.889850821829327</v>
      </c>
      <c r="T88" s="2">
        <v>83.881674568480591</v>
      </c>
      <c r="U88" s="2">
        <v>84.816855834438201</v>
      </c>
      <c r="V88" s="2">
        <v>74.240585320500202</v>
      </c>
      <c r="W88" s="2">
        <v>67.454991074631224</v>
      </c>
      <c r="X88" s="2">
        <v>70.485313489206888</v>
      </c>
      <c r="Y88" s="2">
        <v>75.314794693917477</v>
      </c>
      <c r="Z88" s="2">
        <v>79.81443756491629</v>
      </c>
      <c r="AA88" s="2">
        <v>87.10980882476872</v>
      </c>
      <c r="AB88" s="2">
        <v>89.932265361773389</v>
      </c>
      <c r="AC88" s="2">
        <v>93.279144207344032</v>
      </c>
      <c r="AD88" s="2">
        <v>88.30134638211787</v>
      </c>
      <c r="AE88" s="2">
        <v>98.87803657564389</v>
      </c>
      <c r="AF88" s="2">
        <v>100.95220881728115</v>
      </c>
      <c r="AG88" s="2">
        <v>99.498081973049707</v>
      </c>
      <c r="AH88" s="2">
        <v>97.473544787121</v>
      </c>
      <c r="AI88" s="2">
        <v>95.927092972841805</v>
      </c>
      <c r="AJ88" s="2">
        <v>102.5351365502417</v>
      </c>
      <c r="AK88" s="2">
        <v>102.97664854963472</v>
      </c>
      <c r="AL88" s="2">
        <v>98.815481855196396</v>
      </c>
      <c r="AM88" s="2">
        <v>98.236728810787639</v>
      </c>
      <c r="AN88" s="2">
        <v>98.263058155356831</v>
      </c>
      <c r="AO88" s="2">
        <v>102.20600066955821</v>
      </c>
      <c r="AP88" s="2">
        <v>104.36656863603841</v>
      </c>
      <c r="AQ88" s="2">
        <v>103.72357700526481</v>
      </c>
      <c r="AR88" s="37">
        <v>100.22649928152204</v>
      </c>
    </row>
    <row r="89" spans="1:44" x14ac:dyDescent="0.3">
      <c r="A89" s="36" t="s">
        <v>413</v>
      </c>
      <c r="B89" s="22" t="s">
        <v>15</v>
      </c>
      <c r="C89" s="67"/>
      <c r="D89" s="2"/>
      <c r="E89" s="2"/>
      <c r="F89" s="2"/>
      <c r="G89" s="2">
        <v>168.13815970914061</v>
      </c>
      <c r="H89" s="2">
        <v>121.37309205168658</v>
      </c>
      <c r="I89" s="2">
        <v>98.427651122211927</v>
      </c>
      <c r="J89" s="2">
        <v>111.2496424161031</v>
      </c>
      <c r="K89" s="2">
        <v>102.09961542149175</v>
      </c>
      <c r="L89" s="2">
        <v>75.022745494874414</v>
      </c>
      <c r="M89" s="2">
        <v>60.206340353009033</v>
      </c>
      <c r="N89" s="2">
        <v>39.082706528283097</v>
      </c>
      <c r="O89" s="2">
        <v>48.648314416665571</v>
      </c>
      <c r="P89" s="2">
        <v>58.840231594585568</v>
      </c>
      <c r="Q89" s="2">
        <v>71.203501740619259</v>
      </c>
      <c r="R89" s="2">
        <v>86.365508455058247</v>
      </c>
      <c r="S89" s="2">
        <v>98.601861072542377</v>
      </c>
      <c r="T89" s="2">
        <v>98.843559951482121</v>
      </c>
      <c r="U89" s="2">
        <v>99.143503826085194</v>
      </c>
      <c r="V89" s="2">
        <v>100.59359121893955</v>
      </c>
      <c r="W89" s="2">
        <v>95.541355893601775</v>
      </c>
      <c r="X89" s="2">
        <v>98.035467673569173</v>
      </c>
      <c r="Y89" s="2">
        <v>99.5708375776548</v>
      </c>
      <c r="Z89" s="2">
        <v>101.61227884517335</v>
      </c>
      <c r="AA89" s="2">
        <v>102.88972807520018</v>
      </c>
      <c r="AB89" s="2">
        <v>103.96227776490895</v>
      </c>
      <c r="AC89" s="2">
        <v>106.34887178756225</v>
      </c>
      <c r="AD89" s="2">
        <v>104.79349115373572</v>
      </c>
      <c r="AE89" s="2">
        <v>103.4390501397876</v>
      </c>
      <c r="AF89" s="2">
        <v>103.8368791858328</v>
      </c>
      <c r="AG89" s="2">
        <v>104.02277668262755</v>
      </c>
      <c r="AH89" s="2">
        <v>99.499030803493952</v>
      </c>
      <c r="AI89" s="2">
        <v>99.610401934809659</v>
      </c>
      <c r="AJ89" s="2">
        <v>107.30153040157701</v>
      </c>
      <c r="AK89" s="2">
        <v>106.91057508651022</v>
      </c>
      <c r="AL89" s="2">
        <v>103.45496031260772</v>
      </c>
      <c r="AM89" s="2">
        <v>100.87856026347876</v>
      </c>
      <c r="AN89" s="2">
        <v>101.62780165409924</v>
      </c>
      <c r="AO89" s="2">
        <v>105.04915769740663</v>
      </c>
      <c r="AP89" s="2">
        <v>105.76959239009224</v>
      </c>
      <c r="AQ89" s="2">
        <v>103.51158972892893</v>
      </c>
      <c r="AR89" s="37">
        <v>102.85509607867981</v>
      </c>
    </row>
    <row r="90" spans="1:44" ht="17.25" thickBot="1" x14ac:dyDescent="0.35">
      <c r="A90" s="68" t="s">
        <v>414</v>
      </c>
      <c r="B90" s="34" t="s">
        <v>16</v>
      </c>
      <c r="C90" s="69"/>
      <c r="D90" s="77"/>
      <c r="E90" s="77"/>
      <c r="F90" s="77"/>
      <c r="G90" s="77">
        <v>145.30540308571369</v>
      </c>
      <c r="H90" s="77">
        <v>106.91313005247548</v>
      </c>
      <c r="I90" s="77">
        <v>81.732809561576559</v>
      </c>
      <c r="J90" s="77">
        <v>90.262708462025046</v>
      </c>
      <c r="K90" s="77">
        <v>87.125922949517374</v>
      </c>
      <c r="L90" s="77">
        <v>70.80796502227598</v>
      </c>
      <c r="M90" s="77">
        <v>50.769446127205633</v>
      </c>
      <c r="N90" s="77">
        <v>42.153617274791117</v>
      </c>
      <c r="O90" s="77">
        <v>45.745101347723669</v>
      </c>
      <c r="P90" s="77">
        <v>57.913700071839152</v>
      </c>
      <c r="Q90" s="77">
        <v>68.96883805858522</v>
      </c>
      <c r="R90" s="77">
        <v>77.099179669338014</v>
      </c>
      <c r="S90" s="77">
        <v>90.550572434170675</v>
      </c>
      <c r="T90" s="77">
        <v>94.65875039657098</v>
      </c>
      <c r="U90" s="77">
        <v>95.421398600859675</v>
      </c>
      <c r="V90" s="77">
        <v>97.695279214105796</v>
      </c>
      <c r="W90" s="77">
        <v>95.195891333611513</v>
      </c>
      <c r="X90" s="77">
        <v>92.981310131912664</v>
      </c>
      <c r="Y90" s="77">
        <v>93.324139873196287</v>
      </c>
      <c r="Z90" s="77">
        <v>95.362762339359023</v>
      </c>
      <c r="AA90" s="77">
        <v>97.062425189684816</v>
      </c>
      <c r="AB90" s="77">
        <v>96.317780370931999</v>
      </c>
      <c r="AC90" s="77">
        <v>98.088553670208157</v>
      </c>
      <c r="AD90" s="77">
        <v>98.427724808452183</v>
      </c>
      <c r="AE90" s="77">
        <v>95.188632949947547</v>
      </c>
      <c r="AF90" s="77">
        <v>96.626545306460088</v>
      </c>
      <c r="AG90" s="77">
        <v>98.36942320351362</v>
      </c>
      <c r="AH90" s="77">
        <v>90.807295818995101</v>
      </c>
      <c r="AI90" s="77">
        <v>92.720246819406114</v>
      </c>
      <c r="AJ90" s="77">
        <v>103.40578348273596</v>
      </c>
      <c r="AK90" s="77">
        <v>103.17538068265746</v>
      </c>
      <c r="AL90" s="77">
        <v>99.587652916240401</v>
      </c>
      <c r="AM90" s="77">
        <v>96.379157674446105</v>
      </c>
      <c r="AN90" s="77">
        <v>97.439565563333346</v>
      </c>
      <c r="AO90" s="77">
        <v>100.8431216402912</v>
      </c>
      <c r="AP90" s="77">
        <v>99.672888441010215</v>
      </c>
      <c r="AQ90" s="77">
        <v>97.063948170794404</v>
      </c>
      <c r="AR90" s="78">
        <v>99.391322024533522</v>
      </c>
    </row>
    <row r="91" spans="1:44" x14ac:dyDescent="0.3">
      <c r="A91" s="26"/>
    </row>
    <row r="92" spans="1:44" x14ac:dyDescent="0.3">
      <c r="A92" s="26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3" activePane="bottomRight" state="frozen"/>
      <selection pane="topRight" activeCell="A35" sqref="A35"/>
      <selection pane="bottomLeft" activeCell="A35" sqref="A35"/>
      <selection pane="bottomRight" sqref="A1:XFD1048576"/>
    </sheetView>
  </sheetViews>
  <sheetFormatPr defaultColWidth="9" defaultRowHeight="16.5" x14ac:dyDescent="0.3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 x14ac:dyDescent="0.4">
      <c r="A1" s="82" t="s">
        <v>628</v>
      </c>
    </row>
    <row r="2" spans="1:40" x14ac:dyDescent="0.3">
      <c r="A2" s="47" t="s">
        <v>574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32">
        <v>2050</v>
      </c>
      <c r="AE2" s="32">
        <v>2051</v>
      </c>
      <c r="AF2" s="32">
        <v>2052</v>
      </c>
      <c r="AG2" s="32">
        <v>2053</v>
      </c>
      <c r="AH2" s="32">
        <v>2054</v>
      </c>
      <c r="AI2" s="32">
        <v>2055</v>
      </c>
      <c r="AJ2" s="32">
        <v>2056</v>
      </c>
      <c r="AK2" s="32">
        <v>2057</v>
      </c>
      <c r="AL2" s="32">
        <v>2058</v>
      </c>
      <c r="AM2" s="32">
        <v>2059</v>
      </c>
      <c r="AN2" s="33">
        <v>2060</v>
      </c>
    </row>
    <row r="3" spans="1:40" x14ac:dyDescent="0.3">
      <c r="A3" s="48" t="s">
        <v>415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8"/>
    </row>
    <row r="4" spans="1:40" x14ac:dyDescent="0.3">
      <c r="A4" s="42" t="s">
        <v>19</v>
      </c>
      <c r="B4" s="6">
        <v>105.56835095865972</v>
      </c>
      <c r="C4" s="6">
        <v>157.09960927171363</v>
      </c>
      <c r="D4" s="6">
        <v>77.179111064511815</v>
      </c>
      <c r="E4" s="6">
        <v>76.981031436744274</v>
      </c>
      <c r="F4" s="6">
        <v>76.471766229830436</v>
      </c>
      <c r="G4" s="6">
        <v>69.661921923234473</v>
      </c>
      <c r="H4" s="6">
        <v>56.468977670323717</v>
      </c>
      <c r="I4" s="6">
        <v>50.190047322014124</v>
      </c>
      <c r="J4" s="6">
        <v>34.282050148982272</v>
      </c>
      <c r="K4" s="6">
        <v>44.519660112086584</v>
      </c>
      <c r="L4" s="6">
        <v>54.686258495409596</v>
      </c>
      <c r="M4" s="6">
        <v>66.553186588714667</v>
      </c>
      <c r="N4" s="6">
        <v>67.538580061164069</v>
      </c>
      <c r="O4" s="6">
        <v>82.041578537765346</v>
      </c>
      <c r="P4" s="6">
        <v>89.979900870658639</v>
      </c>
      <c r="Q4" s="6">
        <v>93.395813049660376</v>
      </c>
      <c r="R4" s="6">
        <v>88.398520493915314</v>
      </c>
      <c r="S4" s="6">
        <v>84.59586356918534</v>
      </c>
      <c r="T4" s="6">
        <v>87.407439456257393</v>
      </c>
      <c r="U4" s="6">
        <v>90.009656164005349</v>
      </c>
      <c r="V4" s="6">
        <v>92.757316349004611</v>
      </c>
      <c r="W4" s="6">
        <v>100.72108545533791</v>
      </c>
      <c r="X4" s="6">
        <v>99.42267713700528</v>
      </c>
      <c r="Y4" s="6">
        <v>102.26697596117647</v>
      </c>
      <c r="Z4" s="6">
        <v>98.012595491456793</v>
      </c>
      <c r="AA4" s="6">
        <v>104.50805322538407</v>
      </c>
      <c r="AB4" s="6">
        <v>107.6015960185613</v>
      </c>
      <c r="AC4" s="6">
        <v>108.98640692857056</v>
      </c>
      <c r="AD4" s="6">
        <v>101.76160828318766</v>
      </c>
      <c r="AE4" s="6">
        <v>99.875144993229526</v>
      </c>
      <c r="AF4" s="6">
        <v>106.27185626336031</v>
      </c>
      <c r="AG4" s="6">
        <v>108.07433413947568</v>
      </c>
      <c r="AH4" s="6">
        <v>101.40242596941042</v>
      </c>
      <c r="AI4" s="6">
        <v>99.373434217596468</v>
      </c>
      <c r="AJ4" s="6">
        <v>98.201726661315035</v>
      </c>
      <c r="AK4" s="6">
        <v>103.2089209494598</v>
      </c>
      <c r="AL4" s="6">
        <v>104.15785892241053</v>
      </c>
      <c r="AM4" s="6">
        <v>102.89276248957661</v>
      </c>
      <c r="AN4" s="37">
        <v>98.477674642200796</v>
      </c>
    </row>
    <row r="5" spans="1:40" x14ac:dyDescent="0.3">
      <c r="A5" s="42" t="s">
        <v>13</v>
      </c>
      <c r="B5" s="6">
        <v>130.07633355736687</v>
      </c>
      <c r="C5" s="6">
        <v>156.33142036380133</v>
      </c>
      <c r="D5" s="6">
        <v>87.873179241083392</v>
      </c>
      <c r="E5" s="6">
        <v>84.591338888884039</v>
      </c>
      <c r="F5" s="6">
        <v>85.750872834105238</v>
      </c>
      <c r="G5" s="6">
        <v>78.043360059904231</v>
      </c>
      <c r="H5" s="6">
        <v>65.824749334479932</v>
      </c>
      <c r="I5" s="6">
        <v>55.478121158451025</v>
      </c>
      <c r="J5" s="6">
        <v>36.87313496358437</v>
      </c>
      <c r="K5" s="6">
        <v>46.99949879144112</v>
      </c>
      <c r="L5" s="6">
        <v>57.166174233919989</v>
      </c>
      <c r="M5" s="6">
        <v>69.281322846092479</v>
      </c>
      <c r="N5" s="6">
        <v>70.053292548529441</v>
      </c>
      <c r="O5" s="6">
        <v>84.2859997324109</v>
      </c>
      <c r="P5" s="6">
        <v>91.429800053760431</v>
      </c>
      <c r="Q5" s="6">
        <v>95.701223858432954</v>
      </c>
      <c r="R5" s="6">
        <v>90.186667467397314</v>
      </c>
      <c r="S5" s="6">
        <v>86.489817743540428</v>
      </c>
      <c r="T5" s="6">
        <v>89.730028385048712</v>
      </c>
      <c r="U5" s="6">
        <v>91.72120556737795</v>
      </c>
      <c r="V5" s="6">
        <v>99.637495193172171</v>
      </c>
      <c r="W5" s="6">
        <v>99.637749334562301</v>
      </c>
      <c r="X5" s="6">
        <v>101.79349119606582</v>
      </c>
      <c r="Y5" s="6">
        <v>104.2998871118474</v>
      </c>
      <c r="Z5" s="6">
        <v>100.20503962084804</v>
      </c>
      <c r="AA5" s="6">
        <v>105.77157912039794</v>
      </c>
      <c r="AB5" s="6">
        <v>105.47512668320448</v>
      </c>
      <c r="AC5" s="6">
        <v>103.91061599465347</v>
      </c>
      <c r="AD5" s="6">
        <v>100.19362027270405</v>
      </c>
      <c r="AE5" s="6">
        <v>99.130131393959715</v>
      </c>
      <c r="AF5" s="6">
        <v>105.80979355646343</v>
      </c>
      <c r="AG5" s="6">
        <v>105.69665916331925</v>
      </c>
      <c r="AH5" s="6">
        <v>100.8117771042419</v>
      </c>
      <c r="AI5" s="6">
        <v>98.875209754040284</v>
      </c>
      <c r="AJ5" s="6">
        <v>98.771589896960393</v>
      </c>
      <c r="AK5" s="6">
        <v>103.3981503455644</v>
      </c>
      <c r="AL5" s="6">
        <v>104.56217100395523</v>
      </c>
      <c r="AM5" s="6">
        <v>103.22807465642863</v>
      </c>
      <c r="AN5" s="37">
        <v>99.050172497181407</v>
      </c>
    </row>
    <row r="6" spans="1:40" x14ac:dyDescent="0.3">
      <c r="A6" s="42" t="s">
        <v>14</v>
      </c>
      <c r="B6" s="6">
        <v>113.23781247174125</v>
      </c>
      <c r="C6" s="6">
        <v>136.54005256511087</v>
      </c>
      <c r="D6" s="6">
        <v>81.008515834628028</v>
      </c>
      <c r="E6" s="6">
        <v>81.246278601687635</v>
      </c>
      <c r="F6" s="6">
        <v>81.480243652927314</v>
      </c>
      <c r="G6" s="6">
        <v>72.782507145941224</v>
      </c>
      <c r="H6" s="6">
        <v>58.879670159889052</v>
      </c>
      <c r="I6" s="6">
        <v>53.307286429505389</v>
      </c>
      <c r="J6" s="6">
        <v>35.16372421826857</v>
      </c>
      <c r="K6" s="6">
        <v>45.066736768494273</v>
      </c>
      <c r="L6" s="6">
        <v>55.197681687025288</v>
      </c>
      <c r="M6" s="6">
        <v>66.491717772461129</v>
      </c>
      <c r="N6" s="6">
        <v>66.641474865565371</v>
      </c>
      <c r="O6" s="6">
        <v>81.988775452154911</v>
      </c>
      <c r="P6" s="6">
        <v>89.96239399586652</v>
      </c>
      <c r="Q6" s="6">
        <v>92.840428675065908</v>
      </c>
      <c r="R6" s="6">
        <v>87.266152991545511</v>
      </c>
      <c r="S6" s="6">
        <v>83.756038703678172</v>
      </c>
      <c r="T6" s="6">
        <v>86.61595067984517</v>
      </c>
      <c r="U6" s="6">
        <v>88.783816748104314</v>
      </c>
      <c r="V6" s="6">
        <v>91.984554148052993</v>
      </c>
      <c r="W6" s="6">
        <v>96.345534519954413</v>
      </c>
      <c r="X6" s="6">
        <v>98.405909983378606</v>
      </c>
      <c r="Y6" s="6">
        <v>101.35736079151913</v>
      </c>
      <c r="Z6" s="6">
        <v>97.478210958642251</v>
      </c>
      <c r="AA6" s="6">
        <v>103.7933076385531</v>
      </c>
      <c r="AB6" s="6">
        <v>104.7364792836147</v>
      </c>
      <c r="AC6" s="6">
        <v>103.43264602395823</v>
      </c>
      <c r="AD6" s="6">
        <v>100.45810137652585</v>
      </c>
      <c r="AE6" s="6">
        <v>99.009172949380641</v>
      </c>
      <c r="AF6" s="6">
        <v>105.47502536102573</v>
      </c>
      <c r="AG6" s="6">
        <v>104.89801870909572</v>
      </c>
      <c r="AH6" s="6">
        <v>100.86447169508401</v>
      </c>
      <c r="AI6" s="6">
        <v>98.833846417646171</v>
      </c>
      <c r="AJ6" s="6">
        <v>98.00099547284438</v>
      </c>
      <c r="AK6" s="6">
        <v>102.97770490944683</v>
      </c>
      <c r="AL6" s="6">
        <v>104.05330117568124</v>
      </c>
      <c r="AM6" s="6">
        <v>102.76459078553127</v>
      </c>
      <c r="AN6" s="37">
        <v>98.373353286516974</v>
      </c>
    </row>
    <row r="7" spans="1:40" x14ac:dyDescent="0.3">
      <c r="A7" s="42" t="s">
        <v>15</v>
      </c>
      <c r="B7" s="6">
        <v>164.58003529138611</v>
      </c>
      <c r="C7" s="6">
        <v>177.9384689390065</v>
      </c>
      <c r="D7" s="6">
        <v>128.59372992039465</v>
      </c>
      <c r="E7" s="6">
        <v>100.86301446745786</v>
      </c>
      <c r="F7" s="6">
        <v>107.70461597175552</v>
      </c>
      <c r="G7" s="6">
        <v>97.06104223579905</v>
      </c>
      <c r="H7" s="6">
        <v>70.54425928939699</v>
      </c>
      <c r="I7" s="6">
        <v>55.474413684926269</v>
      </c>
      <c r="J7" s="6">
        <v>37.875298459696957</v>
      </c>
      <c r="K7" s="6">
        <v>48.238114429590368</v>
      </c>
      <c r="L7" s="6">
        <v>59.629735339117708</v>
      </c>
      <c r="M7" s="6">
        <v>75.178400316818283</v>
      </c>
      <c r="N7" s="6">
        <v>87.065499765550413</v>
      </c>
      <c r="O7" s="6">
        <v>98.205012037989107</v>
      </c>
      <c r="P7" s="6">
        <v>98.941180209281455</v>
      </c>
      <c r="Q7" s="6">
        <v>101.82418506423943</v>
      </c>
      <c r="R7" s="6">
        <v>101.8638315875305</v>
      </c>
      <c r="S7" s="6">
        <v>97.713162868978813</v>
      </c>
      <c r="T7" s="6">
        <v>102.39807232457827</v>
      </c>
      <c r="U7" s="6">
        <v>101.87441546511975</v>
      </c>
      <c r="V7" s="6">
        <v>104.644122395436</v>
      </c>
      <c r="W7" s="6">
        <v>104.56383618571623</v>
      </c>
      <c r="X7" s="6">
        <v>106.74483856864771</v>
      </c>
      <c r="Y7" s="6">
        <v>109.52893826256492</v>
      </c>
      <c r="Z7" s="6">
        <v>108.2289542520104</v>
      </c>
      <c r="AA7" s="6">
        <v>110.00050223570888</v>
      </c>
      <c r="AB7" s="6">
        <v>108.73012327460658</v>
      </c>
      <c r="AC7" s="6">
        <v>107.98613261788088</v>
      </c>
      <c r="AD7" s="6">
        <v>103.68641987034572</v>
      </c>
      <c r="AE7" s="6">
        <v>103.50575176599497</v>
      </c>
      <c r="AF7" s="6">
        <v>110.70458533597241</v>
      </c>
      <c r="AG7" s="6">
        <v>110.08885790099231</v>
      </c>
      <c r="AH7" s="6">
        <v>106.48459791666302</v>
      </c>
      <c r="AI7" s="6">
        <v>104.29329121803231</v>
      </c>
      <c r="AJ7" s="6">
        <v>104.90431186848642</v>
      </c>
      <c r="AK7" s="6">
        <v>110.64804719725363</v>
      </c>
      <c r="AL7" s="6">
        <v>111.35001068081165</v>
      </c>
      <c r="AM7" s="6">
        <v>109.55106083254343</v>
      </c>
      <c r="AN7" s="37">
        <v>106.2312210339106</v>
      </c>
    </row>
    <row r="8" spans="1:40" x14ac:dyDescent="0.3">
      <c r="A8" s="42" t="s">
        <v>169</v>
      </c>
      <c r="B8" s="6">
        <v>201.52164002297366</v>
      </c>
      <c r="C8" s="6">
        <v>166.68020851391304</v>
      </c>
      <c r="D8" s="6">
        <v>107.36048587901402</v>
      </c>
      <c r="E8" s="6">
        <v>82.763681534751655</v>
      </c>
      <c r="F8" s="6">
        <v>88.427303900248646</v>
      </c>
      <c r="G8" s="6">
        <v>80.440148842794244</v>
      </c>
      <c r="H8" s="6">
        <v>64.026089621847433</v>
      </c>
      <c r="I8" s="6">
        <v>43.764781632628129</v>
      </c>
      <c r="J8" s="6">
        <v>38.070131202512911</v>
      </c>
      <c r="K8" s="6">
        <v>44.332142438956694</v>
      </c>
      <c r="L8" s="6">
        <v>57.290423194836457</v>
      </c>
      <c r="M8" s="6">
        <v>70.215004325272218</v>
      </c>
      <c r="N8" s="6">
        <v>81.936169238920385</v>
      </c>
      <c r="O8" s="6">
        <v>94.64148597844158</v>
      </c>
      <c r="P8" s="6">
        <v>97.948343392547557</v>
      </c>
      <c r="Q8" s="6">
        <v>101.82929969013553</v>
      </c>
      <c r="R8" s="6">
        <v>102.80385317650408</v>
      </c>
      <c r="S8" s="6">
        <v>100.92728300735004</v>
      </c>
      <c r="T8" s="6">
        <v>101.01456378114756</v>
      </c>
      <c r="U8" s="6">
        <v>97.65015362980823</v>
      </c>
      <c r="V8" s="6">
        <v>101.23360879930846</v>
      </c>
      <c r="W8" s="6">
        <v>101.24606764900996</v>
      </c>
      <c r="X8" s="6">
        <v>103.63306051286989</v>
      </c>
      <c r="Y8" s="6">
        <v>105.63735707884759</v>
      </c>
      <c r="Z8" s="6">
        <v>108.14741293019522</v>
      </c>
      <c r="AA8" s="6">
        <v>107.67124208667131</v>
      </c>
      <c r="AB8" s="6">
        <v>107.36770169632722</v>
      </c>
      <c r="AC8" s="6">
        <v>104.9185863969478</v>
      </c>
      <c r="AD8" s="6">
        <v>98.409836046233551</v>
      </c>
      <c r="AE8" s="6">
        <v>100.46393734053615</v>
      </c>
      <c r="AF8" s="6">
        <v>109.14556762683895</v>
      </c>
      <c r="AG8" s="6">
        <v>108.98415699042708</v>
      </c>
      <c r="AH8" s="6">
        <v>105.31612885109223</v>
      </c>
      <c r="AI8" s="6">
        <v>106.36929013960315</v>
      </c>
      <c r="AJ8" s="6">
        <v>103.80651902688439</v>
      </c>
      <c r="AK8" s="6">
        <v>110.0763602770858</v>
      </c>
      <c r="AL8" s="6">
        <v>108.31206947802521</v>
      </c>
      <c r="AM8" s="6">
        <v>106.25227415520459</v>
      </c>
      <c r="AN8" s="37">
        <v>107.31479689675663</v>
      </c>
    </row>
    <row r="9" spans="1:40" x14ac:dyDescent="0.3">
      <c r="A9" s="42" t="s">
        <v>663</v>
      </c>
      <c r="B9" s="6">
        <v>56.584923382841836</v>
      </c>
      <c r="C9" s="6">
        <v>61.467136192902743</v>
      </c>
      <c r="D9" s="6">
        <v>62.974747079940535</v>
      </c>
      <c r="E9" s="6">
        <v>65.784899239275362</v>
      </c>
      <c r="F9" s="6">
        <v>69.226903715697432</v>
      </c>
      <c r="G9" s="6">
        <v>71.619698948642807</v>
      </c>
      <c r="H9" s="6">
        <v>77.201853039360728</v>
      </c>
      <c r="I9" s="6">
        <v>86.597094693635668</v>
      </c>
      <c r="J9" s="6">
        <v>93.948305460714678</v>
      </c>
      <c r="K9" s="6">
        <v>95.129128876259657</v>
      </c>
      <c r="L9" s="6">
        <v>95.702665237611257</v>
      </c>
      <c r="M9" s="6">
        <v>96.620040763448003</v>
      </c>
      <c r="N9" s="6">
        <v>98.589931784912721</v>
      </c>
      <c r="O9" s="6">
        <v>98.814355383204912</v>
      </c>
      <c r="P9" s="6">
        <v>102.97218373019942</v>
      </c>
      <c r="Q9" s="6">
        <v>106.74342875490322</v>
      </c>
      <c r="R9" s="6">
        <v>104.98183740707695</v>
      </c>
      <c r="S9" s="6">
        <v>108.23063296012845</v>
      </c>
      <c r="T9" s="6">
        <v>107.20017139980521</v>
      </c>
      <c r="U9" s="6">
        <v>109.67774630021771</v>
      </c>
      <c r="V9" s="6">
        <v>111.50983582478948</v>
      </c>
      <c r="W9" s="6">
        <v>105.24405908199805</v>
      </c>
      <c r="X9" s="6">
        <v>107.17923075480108</v>
      </c>
      <c r="Y9" s="6">
        <v>105.92936050685115</v>
      </c>
      <c r="Z9" s="6">
        <v>108.28176950525842</v>
      </c>
      <c r="AA9" s="6">
        <v>102.92196646238891</v>
      </c>
      <c r="AB9" s="6">
        <v>103.79866932871791</v>
      </c>
      <c r="AC9" s="6">
        <v>105.25061346388956</v>
      </c>
      <c r="AD9" s="6">
        <v>105.49003347269957</v>
      </c>
      <c r="AE9" s="6">
        <v>101.71851876460943</v>
      </c>
      <c r="AF9" s="6">
        <v>102.60079292650215</v>
      </c>
      <c r="AG9" s="6">
        <v>104.47874978213471</v>
      </c>
      <c r="AH9" s="6">
        <v>100.50642794771353</v>
      </c>
      <c r="AI9" s="6">
        <v>104.94225458136864</v>
      </c>
      <c r="AJ9" s="6">
        <v>108.21103292653814</v>
      </c>
      <c r="AK9" s="6">
        <v>106.35919753403132</v>
      </c>
      <c r="AL9" s="6">
        <v>103.2740553679299</v>
      </c>
      <c r="AM9" s="6">
        <v>109.19046291553123</v>
      </c>
      <c r="AN9" s="37">
        <v>114.90343025942069</v>
      </c>
    </row>
    <row r="10" spans="1:40" x14ac:dyDescent="0.3">
      <c r="A10" s="42" t="s">
        <v>674</v>
      </c>
      <c r="B10" s="6">
        <v>92.815942865958732</v>
      </c>
      <c r="C10" s="6">
        <v>98.064436889580023</v>
      </c>
      <c r="D10" s="6">
        <v>99.75641531261121</v>
      </c>
      <c r="E10" s="6">
        <v>101.97343541376951</v>
      </c>
      <c r="F10" s="6">
        <v>102.18037784219084</v>
      </c>
      <c r="G10" s="6">
        <v>104.33559539672261</v>
      </c>
      <c r="H10" s="6">
        <v>106.16716491386497</v>
      </c>
      <c r="I10" s="6">
        <v>108.61949100833408</v>
      </c>
      <c r="J10" s="6">
        <v>110.94487500635444</v>
      </c>
      <c r="K10" s="6">
        <v>111.50189454920391</v>
      </c>
      <c r="L10" s="6">
        <v>115.7816728508285</v>
      </c>
      <c r="M10" s="6">
        <v>117.05885210514099</v>
      </c>
      <c r="N10" s="6">
        <v>119.26371233121112</v>
      </c>
      <c r="O10" s="6">
        <v>119.61032957181088</v>
      </c>
      <c r="P10" s="6">
        <v>116.5484390196717</v>
      </c>
      <c r="Q10" s="6">
        <v>117.92697781475687</v>
      </c>
      <c r="R10" s="6">
        <v>118.73003423521075</v>
      </c>
      <c r="S10" s="6">
        <v>119.58129896349885</v>
      </c>
      <c r="T10" s="6">
        <v>119.95934762543693</v>
      </c>
      <c r="U10" s="6">
        <v>120.49641738528472</v>
      </c>
      <c r="V10" s="6">
        <v>120.8848047994086</v>
      </c>
      <c r="W10" s="6">
        <v>121.25981197353153</v>
      </c>
      <c r="X10" s="6">
        <v>120.96587252044917</v>
      </c>
      <c r="Y10" s="6">
        <v>122.62768015886014</v>
      </c>
      <c r="Z10" s="6">
        <v>123.13969561955452</v>
      </c>
      <c r="AA10" s="6">
        <v>123.59809361871133</v>
      </c>
      <c r="AB10" s="6">
        <v>123.47441601340289</v>
      </c>
      <c r="AC10" s="6">
        <v>124.52778296292452</v>
      </c>
      <c r="AD10" s="6">
        <v>124.97079258734257</v>
      </c>
      <c r="AE10" s="6">
        <v>125.23540992814638</v>
      </c>
      <c r="AF10" s="6">
        <v>125.51160570937107</v>
      </c>
      <c r="AG10" s="6">
        <v>126.31352395439498</v>
      </c>
      <c r="AH10" s="6">
        <v>126.54195262388039</v>
      </c>
      <c r="AI10" s="6">
        <v>126.83133546924839</v>
      </c>
      <c r="AJ10" s="6">
        <v>126.78905706415773</v>
      </c>
      <c r="AK10" s="6">
        <v>127.44921600821186</v>
      </c>
      <c r="AL10" s="6">
        <v>127.75636863575822</v>
      </c>
      <c r="AM10" s="6">
        <v>128.40263408301058</v>
      </c>
      <c r="AN10" s="37">
        <v>128.67087293034621</v>
      </c>
    </row>
    <row r="11" spans="1:40" x14ac:dyDescent="0.3">
      <c r="A11" s="42" t="s">
        <v>675</v>
      </c>
      <c r="B11" s="6">
        <v>127.60725174898883</v>
      </c>
      <c r="C11" s="6">
        <v>147.28761715567077</v>
      </c>
      <c r="D11" s="6">
        <v>155.26176987083403</v>
      </c>
      <c r="E11" s="6">
        <v>195.11057230628236</v>
      </c>
      <c r="F11" s="6">
        <v>133.9845917964025</v>
      </c>
      <c r="G11" s="6">
        <v>121.18280609198</v>
      </c>
      <c r="H11" s="6">
        <v>134.05213500942028</v>
      </c>
      <c r="I11" s="6">
        <v>184.51384783730282</v>
      </c>
      <c r="J11" s="6">
        <v>148.2397094203439</v>
      </c>
      <c r="K11" s="6">
        <v>150.52204943311378</v>
      </c>
      <c r="L11" s="6">
        <v>138.10160675845628</v>
      </c>
      <c r="M11" s="6">
        <v>197.63228927064881</v>
      </c>
      <c r="N11" s="6">
        <v>254.45616195318519</v>
      </c>
      <c r="O11" s="6">
        <v>168.15263555930989</v>
      </c>
      <c r="P11" s="6">
        <v>157.99725754638229</v>
      </c>
      <c r="Q11" s="6">
        <v>222.09345687161667</v>
      </c>
      <c r="R11" s="6">
        <v>121.33386940531327</v>
      </c>
      <c r="S11" s="6">
        <v>154.25645155682921</v>
      </c>
      <c r="T11" s="6">
        <v>174.90042010731543</v>
      </c>
      <c r="U11" s="6">
        <v>246.76337385602386</v>
      </c>
      <c r="V11" s="6">
        <v>135.2783218480931</v>
      </c>
      <c r="W11" s="6">
        <v>174.46818800850514</v>
      </c>
      <c r="X11" s="6">
        <v>199.82710455749162</v>
      </c>
      <c r="Y11" s="6">
        <v>127.22275782679364</v>
      </c>
      <c r="Z11" s="6">
        <v>154.29070346877174</v>
      </c>
      <c r="AA11" s="6">
        <v>194.17469868726556</v>
      </c>
      <c r="AB11" s="6">
        <v>215.11912743409479</v>
      </c>
      <c r="AC11" s="6">
        <v>130.48974489234175</v>
      </c>
      <c r="AD11" s="6">
        <v>164.35923411844857</v>
      </c>
      <c r="AE11" s="6">
        <v>178.62938490120123</v>
      </c>
      <c r="AF11" s="6">
        <v>166.29473912953407</v>
      </c>
      <c r="AG11" s="6">
        <v>140.97898858504519</v>
      </c>
      <c r="AH11" s="6">
        <v>147.55654214436723</v>
      </c>
      <c r="AI11" s="6">
        <v>155.814010243056</v>
      </c>
      <c r="AJ11" s="6">
        <v>163.02139096197536</v>
      </c>
      <c r="AK11" s="6">
        <v>175.97802021317804</v>
      </c>
      <c r="AL11" s="6">
        <v>180.92729206780885</v>
      </c>
      <c r="AM11" s="6">
        <v>185.15103068456494</v>
      </c>
      <c r="AN11" s="37">
        <v>184.13319858635194</v>
      </c>
    </row>
    <row r="12" spans="1:40" x14ac:dyDescent="0.3">
      <c r="A12" s="42" t="s">
        <v>542</v>
      </c>
      <c r="B12" s="335">
        <v>253.1583245390002</v>
      </c>
      <c r="C12" s="6">
        <v>225.95044260231211</v>
      </c>
      <c r="D12" s="6">
        <v>127.90421026180519</v>
      </c>
      <c r="E12" s="6">
        <v>152.65370962606778</v>
      </c>
      <c r="F12" s="6">
        <v>159.36511111061554</v>
      </c>
      <c r="G12" s="6">
        <v>138.94447779764889</v>
      </c>
      <c r="H12" s="6">
        <v>135.91906687810456</v>
      </c>
      <c r="I12" s="6">
        <v>135.92177567674415</v>
      </c>
      <c r="J12" s="6">
        <v>135.30611727084434</v>
      </c>
      <c r="K12" s="6">
        <v>137.63365922372395</v>
      </c>
      <c r="L12" s="6">
        <v>140.39482027220041</v>
      </c>
      <c r="M12" s="6">
        <v>156.29712766793349</v>
      </c>
      <c r="N12" s="6">
        <v>174.56467923612729</v>
      </c>
      <c r="O12" s="6">
        <v>175.87896603088001</v>
      </c>
      <c r="P12" s="6">
        <v>103.85969753556058</v>
      </c>
      <c r="Q12" s="6">
        <v>104.97204243043761</v>
      </c>
      <c r="R12" s="6">
        <v>108.42550738161869</v>
      </c>
      <c r="S12" s="6">
        <v>113.4820032145345</v>
      </c>
      <c r="T12" s="6">
        <v>119.58034370378229</v>
      </c>
      <c r="U12" s="6">
        <v>128.70807042269013</v>
      </c>
      <c r="V12" s="6">
        <v>141.51671216501904</v>
      </c>
      <c r="W12" s="6">
        <v>158.92618193387756</v>
      </c>
      <c r="X12" s="6">
        <v>139.81793855237567</v>
      </c>
      <c r="Y12" s="6">
        <v>155.59108386445567</v>
      </c>
      <c r="Z12" s="6">
        <v>177.55514128487286</v>
      </c>
      <c r="AA12" s="6">
        <v>210.6592862595775</v>
      </c>
      <c r="AB12" s="6">
        <v>135.03167864550585</v>
      </c>
      <c r="AC12" s="6">
        <v>145.9266552605917</v>
      </c>
      <c r="AD12" s="6">
        <v>162.65508185188131</v>
      </c>
      <c r="AE12" s="6">
        <v>164.92346793879</v>
      </c>
      <c r="AF12" s="6">
        <v>168.58939438507531</v>
      </c>
      <c r="AG12" s="6">
        <v>170.42393947612828</v>
      </c>
      <c r="AH12" s="6">
        <v>173.50652739958213</v>
      </c>
      <c r="AI12" s="6">
        <v>157.86771857539139</v>
      </c>
      <c r="AJ12" s="6">
        <v>173.86260635319022</v>
      </c>
      <c r="AK12" s="6">
        <v>176.92706339563503</v>
      </c>
      <c r="AL12" s="6">
        <v>181.27355775493999</v>
      </c>
      <c r="AM12" s="6">
        <v>186.21564786834159</v>
      </c>
      <c r="AN12" s="37">
        <v>192.2668878196551</v>
      </c>
    </row>
    <row r="13" spans="1:40" ht="33" x14ac:dyDescent="0.3">
      <c r="A13" s="49" t="s">
        <v>416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 x14ac:dyDescent="0.3">
      <c r="A14" s="42" t="s">
        <v>19</v>
      </c>
      <c r="B14" s="6">
        <v>94.97559991690396</v>
      </c>
      <c r="C14" s="6">
        <v>148.87294745479434</v>
      </c>
      <c r="D14" s="6">
        <v>84.035173976146581</v>
      </c>
      <c r="E14" s="6">
        <v>86.286923360380314</v>
      </c>
      <c r="F14" s="6">
        <v>89.315254727088345</v>
      </c>
      <c r="G14" s="6">
        <v>83.813879882587926</v>
      </c>
      <c r="H14" s="6">
        <v>67.394083458301594</v>
      </c>
      <c r="I14" s="6">
        <v>59.729870147628816</v>
      </c>
      <c r="J14" s="6">
        <v>41.59898752331523</v>
      </c>
      <c r="K14" s="6">
        <v>51.804850227125527</v>
      </c>
      <c r="L14" s="6">
        <v>62.346727381022021</v>
      </c>
      <c r="M14" s="6">
        <v>74.978333768217539</v>
      </c>
      <c r="N14" s="6">
        <v>78.976415457422732</v>
      </c>
      <c r="O14" s="6">
        <v>95.727635679204781</v>
      </c>
      <c r="P14" s="6">
        <v>102.44417946095697</v>
      </c>
      <c r="Q14" s="6">
        <v>103.48417072041397</v>
      </c>
      <c r="R14" s="6">
        <v>99.910971508826748</v>
      </c>
      <c r="S14" s="6">
        <v>94.439641138827113</v>
      </c>
      <c r="T14" s="6">
        <v>97.043908009124905</v>
      </c>
      <c r="U14" s="6">
        <v>101.97675513079301</v>
      </c>
      <c r="V14" s="6">
        <v>105.04053507337008</v>
      </c>
      <c r="W14" s="6">
        <v>108.56067621175276</v>
      </c>
      <c r="X14" s="6">
        <v>109.96756774343218</v>
      </c>
      <c r="Y14" s="6">
        <v>113.60940961786922</v>
      </c>
      <c r="Z14" s="6">
        <v>108.3079062673649</v>
      </c>
      <c r="AA14" s="6">
        <v>113.96002861748373</v>
      </c>
      <c r="AB14" s="6">
        <v>116.5836498363891</v>
      </c>
      <c r="AC14" s="6">
        <v>115.50304334642729</v>
      </c>
      <c r="AD14" s="6">
        <v>112.57698207969004</v>
      </c>
      <c r="AE14" s="6">
        <v>111.38452111523135</v>
      </c>
      <c r="AF14" s="6">
        <v>117.54922908598573</v>
      </c>
      <c r="AG14" s="6">
        <v>116.75513762057541</v>
      </c>
      <c r="AH14" s="6">
        <v>112.95802461443094</v>
      </c>
      <c r="AI14" s="6">
        <v>110.79328932804393</v>
      </c>
      <c r="AJ14" s="6">
        <v>109.43041924408162</v>
      </c>
      <c r="AK14" s="6">
        <v>114.10889839667929</v>
      </c>
      <c r="AL14" s="6">
        <v>116.18725048585645</v>
      </c>
      <c r="AM14" s="6">
        <v>114.77041850020497</v>
      </c>
      <c r="AN14" s="37">
        <v>111.59943998576605</v>
      </c>
    </row>
    <row r="15" spans="1:40" x14ac:dyDescent="0.3">
      <c r="A15" s="42" t="s">
        <v>13</v>
      </c>
      <c r="B15" s="6">
        <v>110.59815057495145</v>
      </c>
      <c r="C15" s="6">
        <v>145.96107000870956</v>
      </c>
      <c r="D15" s="6">
        <v>97.209088769563422</v>
      </c>
      <c r="E15" s="6">
        <v>95.6382722625236</v>
      </c>
      <c r="F15" s="6">
        <v>100.64281659199501</v>
      </c>
      <c r="G15" s="6">
        <v>94.005249121492469</v>
      </c>
      <c r="H15" s="6">
        <v>78.73603560509676</v>
      </c>
      <c r="I15" s="6">
        <v>66.005159687745461</v>
      </c>
      <c r="J15" s="6">
        <v>44.574407276459937</v>
      </c>
      <c r="K15" s="6">
        <v>54.739436312201235</v>
      </c>
      <c r="L15" s="6">
        <v>65.169648028559237</v>
      </c>
      <c r="M15" s="6">
        <v>78.048543958816353</v>
      </c>
      <c r="N15" s="6">
        <v>82.039940460338855</v>
      </c>
      <c r="O15" s="6">
        <v>98.311156533150111</v>
      </c>
      <c r="P15" s="6">
        <v>104.02696313192619</v>
      </c>
      <c r="Q15" s="6">
        <v>106.02937563385746</v>
      </c>
      <c r="R15" s="6">
        <v>101.97920255153792</v>
      </c>
      <c r="S15" s="6">
        <v>96.6406396465418</v>
      </c>
      <c r="T15" s="6">
        <v>99.822666069577664</v>
      </c>
      <c r="U15" s="6">
        <v>103.87931453497868</v>
      </c>
      <c r="V15" s="6">
        <v>110.95320831216127</v>
      </c>
      <c r="W15" s="6">
        <v>110.97169273453808</v>
      </c>
      <c r="X15" s="6">
        <v>112.38680543671757</v>
      </c>
      <c r="Y15" s="6">
        <v>115.84996543059428</v>
      </c>
      <c r="Z15" s="6">
        <v>110.72093094811717</v>
      </c>
      <c r="AA15" s="6">
        <v>115.14874946031999</v>
      </c>
      <c r="AB15" s="6">
        <v>115.75503758259762</v>
      </c>
      <c r="AC15" s="6">
        <v>114.78914938361169</v>
      </c>
      <c r="AD15" s="6">
        <v>110.5434598813215</v>
      </c>
      <c r="AE15" s="6">
        <v>110.18551255694801</v>
      </c>
      <c r="AF15" s="6">
        <v>116.69749943526091</v>
      </c>
      <c r="AG15" s="6">
        <v>116.83831779227764</v>
      </c>
      <c r="AH15" s="6">
        <v>112.12406227894283</v>
      </c>
      <c r="AI15" s="6">
        <v>110.02934945154381</v>
      </c>
      <c r="AJ15" s="6">
        <v>109.80389711367638</v>
      </c>
      <c r="AK15" s="6">
        <v>114.12840946900729</v>
      </c>
      <c r="AL15" s="6">
        <v>116.31553577479859</v>
      </c>
      <c r="AM15" s="6">
        <v>114.89066140104629</v>
      </c>
      <c r="AN15" s="37">
        <v>112.08880900512639</v>
      </c>
    </row>
    <row r="16" spans="1:40" x14ac:dyDescent="0.3">
      <c r="A16" s="42" t="s">
        <v>14</v>
      </c>
      <c r="B16" s="6">
        <v>96.816743563110236</v>
      </c>
      <c r="C16" s="6">
        <v>126.87236908976485</v>
      </c>
      <c r="D16" s="6">
        <v>87.935371845770121</v>
      </c>
      <c r="E16" s="6">
        <v>90.810107579349548</v>
      </c>
      <c r="F16" s="6">
        <v>94.819535612716805</v>
      </c>
      <c r="G16" s="6">
        <v>87.370689358260677</v>
      </c>
      <c r="H16" s="6">
        <v>70.10472000357403</v>
      </c>
      <c r="I16" s="6">
        <v>63.240658542897215</v>
      </c>
      <c r="J16" s="6">
        <v>42.562871639691927</v>
      </c>
      <c r="K16" s="6">
        <v>52.436060192376289</v>
      </c>
      <c r="L16" s="6">
        <v>62.915619550863227</v>
      </c>
      <c r="M16" s="6">
        <v>74.909634517692936</v>
      </c>
      <c r="N16" s="6">
        <v>77.934158979040475</v>
      </c>
      <c r="O16" s="6">
        <v>95.6696407585071</v>
      </c>
      <c r="P16" s="6">
        <v>102.42677031398941</v>
      </c>
      <c r="Q16" s="6">
        <v>102.85351291149493</v>
      </c>
      <c r="R16" s="6">
        <v>98.619802437336332</v>
      </c>
      <c r="S16" s="6">
        <v>93.493614258417651</v>
      </c>
      <c r="T16" s="6">
        <v>96.157069296838628</v>
      </c>
      <c r="U16" s="6">
        <v>100.57881438694994</v>
      </c>
      <c r="V16" s="6">
        <v>104.1580817044802</v>
      </c>
      <c r="W16" s="6">
        <v>107.42260651748629</v>
      </c>
      <c r="X16" s="6">
        <v>108.83376044542987</v>
      </c>
      <c r="Y16" s="6">
        <v>112.59842066620159</v>
      </c>
      <c r="Z16" s="6">
        <v>107.70862953687281</v>
      </c>
      <c r="AA16" s="6">
        <v>113.17468627576338</v>
      </c>
      <c r="AB16" s="6">
        <v>115.2431083776151</v>
      </c>
      <c r="AC16" s="6">
        <v>114.51714092197749</v>
      </c>
      <c r="AD16" s="6">
        <v>111.22696410738942</v>
      </c>
      <c r="AE16" s="6">
        <v>110.39602864320133</v>
      </c>
      <c r="AF16" s="6">
        <v>116.64874912112307</v>
      </c>
      <c r="AG16" s="6">
        <v>116.17723904215124</v>
      </c>
      <c r="AH16" s="6">
        <v>112.3517105039865</v>
      </c>
      <c r="AI16" s="6">
        <v>110.18073916507346</v>
      </c>
      <c r="AJ16" s="6">
        <v>109.19478522908412</v>
      </c>
      <c r="AK16" s="6">
        <v>113.9182576154541</v>
      </c>
      <c r="AL16" s="6">
        <v>116.05188329447003</v>
      </c>
      <c r="AM16" s="6">
        <v>114.61099882615709</v>
      </c>
      <c r="AN16" s="37">
        <v>111.46891817814003</v>
      </c>
    </row>
    <row r="17" spans="1:40" x14ac:dyDescent="0.3">
      <c r="A17" s="42" t="s">
        <v>15</v>
      </c>
      <c r="B17" s="6">
        <v>147.65160509818779</v>
      </c>
      <c r="C17" s="6">
        <v>171.48608097705642</v>
      </c>
      <c r="D17" s="6">
        <v>129.41745870624396</v>
      </c>
      <c r="E17" s="6">
        <v>107.10006785359984</v>
      </c>
      <c r="F17" s="6">
        <v>120.19252700977493</v>
      </c>
      <c r="G17" s="6">
        <v>111.21221438650555</v>
      </c>
      <c r="H17" s="6">
        <v>81.350130425926849</v>
      </c>
      <c r="I17" s="6">
        <v>65.439991599688071</v>
      </c>
      <c r="J17" s="6">
        <v>45.014339246836414</v>
      </c>
      <c r="K17" s="6">
        <v>55.620545798705372</v>
      </c>
      <c r="L17" s="6">
        <v>67.492718315837791</v>
      </c>
      <c r="M17" s="6">
        <v>84.089379139889132</v>
      </c>
      <c r="N17" s="6">
        <v>100.26800832888044</v>
      </c>
      <c r="O17" s="6">
        <v>111.92675497076644</v>
      </c>
      <c r="P17" s="6">
        <v>112.19736895748555</v>
      </c>
      <c r="Q17" s="6">
        <v>111.97421834762149</v>
      </c>
      <c r="R17" s="6">
        <v>112.66821451187174</v>
      </c>
      <c r="S17" s="6">
        <v>106.72167889809955</v>
      </c>
      <c r="T17" s="6">
        <v>111.32301499087335</v>
      </c>
      <c r="U17" s="6">
        <v>113.39570649549027</v>
      </c>
      <c r="V17" s="6">
        <v>116.42394568128219</v>
      </c>
      <c r="W17" s="6">
        <v>116.10407794105069</v>
      </c>
      <c r="X17" s="6">
        <v>117.14923970296996</v>
      </c>
      <c r="Y17" s="6">
        <v>120.53209413311816</v>
      </c>
      <c r="Z17" s="6">
        <v>117.2912152543484</v>
      </c>
      <c r="AA17" s="6">
        <v>118.94478506087235</v>
      </c>
      <c r="AB17" s="6">
        <v>118.62206676401563</v>
      </c>
      <c r="AC17" s="6">
        <v>118.33275968257973</v>
      </c>
      <c r="AD17" s="6">
        <v>113.33945457228305</v>
      </c>
      <c r="AE17" s="6">
        <v>113.56004598233878</v>
      </c>
      <c r="AF17" s="6">
        <v>121.1180159917827</v>
      </c>
      <c r="AG17" s="6">
        <v>120.83402705210059</v>
      </c>
      <c r="AH17" s="6">
        <v>117.20505525032691</v>
      </c>
      <c r="AI17" s="6">
        <v>114.83077853311015</v>
      </c>
      <c r="AJ17" s="6">
        <v>115.09143686410768</v>
      </c>
      <c r="AK17" s="6">
        <v>120.48253947673928</v>
      </c>
      <c r="AL17" s="6">
        <v>122.15951839655709</v>
      </c>
      <c r="AM17" s="6">
        <v>119.99169309436181</v>
      </c>
      <c r="AN17" s="37">
        <v>117.87181258250895</v>
      </c>
    </row>
    <row r="18" spans="1:40" x14ac:dyDescent="0.3">
      <c r="A18" s="42" t="s">
        <v>169</v>
      </c>
      <c r="B18" s="6">
        <v>157.57039556169272</v>
      </c>
      <c r="C18" s="6">
        <v>155.89020161465203</v>
      </c>
      <c r="D18" s="6">
        <v>107.48176642551563</v>
      </c>
      <c r="E18" s="6">
        <v>87.807753073554451</v>
      </c>
      <c r="F18" s="6">
        <v>99.480117868152774</v>
      </c>
      <c r="G18" s="6">
        <v>93.977010401838356</v>
      </c>
      <c r="H18" s="6">
        <v>76.002040894478071</v>
      </c>
      <c r="I18" s="6">
        <v>53.259072240305365</v>
      </c>
      <c r="J18" s="6">
        <v>46.35528020575164</v>
      </c>
      <c r="K18" s="6">
        <v>52.53115152444613</v>
      </c>
      <c r="L18" s="6">
        <v>66.951849411696415</v>
      </c>
      <c r="M18" s="6">
        <v>80.931599014734033</v>
      </c>
      <c r="N18" s="6">
        <v>95.149164038235341</v>
      </c>
      <c r="O18" s="6">
        <v>108.86737748963246</v>
      </c>
      <c r="P18" s="6">
        <v>111.51722923277907</v>
      </c>
      <c r="Q18" s="6">
        <v>112.38366503211086</v>
      </c>
      <c r="R18" s="6">
        <v>114.21172727328275</v>
      </c>
      <c r="S18" s="6">
        <v>110.71849847144354</v>
      </c>
      <c r="T18" s="6">
        <v>110.56386816934352</v>
      </c>
      <c r="U18" s="6">
        <v>109.61112312520065</v>
      </c>
      <c r="V18" s="6">
        <v>113.41274045250691</v>
      </c>
      <c r="W18" s="6">
        <v>113.04595065149313</v>
      </c>
      <c r="X18" s="6">
        <v>114.33267443807492</v>
      </c>
      <c r="Y18" s="6">
        <v>116.52421370157407</v>
      </c>
      <c r="Z18" s="6">
        <v>117.43616016293718</v>
      </c>
      <c r="AA18" s="6">
        <v>116.55858235536232</v>
      </c>
      <c r="AB18" s="6">
        <v>114.77195300994032</v>
      </c>
      <c r="AC18" s="6">
        <v>114.89422207766816</v>
      </c>
      <c r="AD18" s="6">
        <v>107.15628853363224</v>
      </c>
      <c r="AE18" s="6">
        <v>110.00419521142283</v>
      </c>
      <c r="AF18" s="6">
        <v>119.48161393654229</v>
      </c>
      <c r="AG18" s="6">
        <v>119.91311228966312</v>
      </c>
      <c r="AH18" s="6">
        <v>116.1384544927419</v>
      </c>
      <c r="AI18" s="6">
        <v>113.50929552925415</v>
      </c>
      <c r="AJ18" s="6">
        <v>114.07031204048131</v>
      </c>
      <c r="AK18" s="6">
        <v>120.40833190349976</v>
      </c>
      <c r="AL18" s="6">
        <v>119.21522261412655</v>
      </c>
      <c r="AM18" s="6">
        <v>116.67704799575189</v>
      </c>
      <c r="AN18" s="37">
        <v>117.37688048464422</v>
      </c>
    </row>
    <row r="19" spans="1:40" x14ac:dyDescent="0.3">
      <c r="A19" s="42" t="s">
        <v>663</v>
      </c>
      <c r="B19" s="6">
        <v>43.828678415520315</v>
      </c>
      <c r="C19" s="6">
        <v>47.83668730413271</v>
      </c>
      <c r="D19" s="6">
        <v>47.94607188677255</v>
      </c>
      <c r="E19" s="6">
        <v>50.50802858004608</v>
      </c>
      <c r="F19" s="6">
        <v>55.057709334198371</v>
      </c>
      <c r="G19" s="6">
        <v>59.058698922861758</v>
      </c>
      <c r="H19" s="6">
        <v>65.118076909377635</v>
      </c>
      <c r="I19" s="6">
        <v>74.33257931141361</v>
      </c>
      <c r="J19" s="6">
        <v>81.879120766850008</v>
      </c>
      <c r="K19" s="6">
        <v>83.800205128237891</v>
      </c>
      <c r="L19" s="6">
        <v>85.117751616776872</v>
      </c>
      <c r="M19" s="6">
        <v>86.365495492871858</v>
      </c>
      <c r="N19" s="6">
        <v>88.844770570941051</v>
      </c>
      <c r="O19" s="6">
        <v>89.516378232275727</v>
      </c>
      <c r="P19" s="6">
        <v>93.874635706168149</v>
      </c>
      <c r="Q19" s="6">
        <v>97.586523280672537</v>
      </c>
      <c r="R19" s="6">
        <v>95.055928016481474</v>
      </c>
      <c r="S19" s="6">
        <v>98.485968135993176</v>
      </c>
      <c r="T19" s="6">
        <v>97.358030789331892</v>
      </c>
      <c r="U19" s="6">
        <v>99.94800009115022</v>
      </c>
      <c r="V19" s="6">
        <v>101.83581713034197</v>
      </c>
      <c r="W19" s="6">
        <v>95.180530211306191</v>
      </c>
      <c r="X19" s="6">
        <v>97.095932248591083</v>
      </c>
      <c r="Y19" s="6">
        <v>95.732341551752313</v>
      </c>
      <c r="Z19" s="6">
        <v>98.101699307903189</v>
      </c>
      <c r="AA19" s="6">
        <v>91.925701971198549</v>
      </c>
      <c r="AB19" s="6">
        <v>92.269932727525358</v>
      </c>
      <c r="AC19" s="6">
        <v>93.958243590716393</v>
      </c>
      <c r="AD19" s="6">
        <v>93.819844340191764</v>
      </c>
      <c r="AE19" s="6">
        <v>89.432720508452391</v>
      </c>
      <c r="AF19" s="6">
        <v>90.059330477841883</v>
      </c>
      <c r="AG19" s="6">
        <v>92.060911591678391</v>
      </c>
      <c r="AH19" s="6">
        <v>86.281092733538259</v>
      </c>
      <c r="AI19" s="6">
        <v>89.668576590406403</v>
      </c>
      <c r="AJ19" s="6">
        <v>93.233069698941733</v>
      </c>
      <c r="AK19" s="6">
        <v>88.499664113999373</v>
      </c>
      <c r="AL19" s="6">
        <v>84.424709657750867</v>
      </c>
      <c r="AM19" s="6">
        <v>88.745530207195856</v>
      </c>
      <c r="AN19" s="37">
        <v>93.121189065232983</v>
      </c>
    </row>
    <row r="20" spans="1:40" x14ac:dyDescent="0.3">
      <c r="A20" s="42" t="s">
        <v>674</v>
      </c>
      <c r="B20" s="6">
        <v>87.662658027379521</v>
      </c>
      <c r="C20" s="6">
        <v>92.673138405211105</v>
      </c>
      <c r="D20" s="6">
        <v>94.266409426927524</v>
      </c>
      <c r="E20" s="6">
        <v>96.856497657535371</v>
      </c>
      <c r="F20" s="6">
        <v>98.547062480295281</v>
      </c>
      <c r="G20" s="6">
        <v>100.61618064333908</v>
      </c>
      <c r="H20" s="6">
        <v>102.15277481755523</v>
      </c>
      <c r="I20" s="6">
        <v>104.38772844740342</v>
      </c>
      <c r="J20" s="6">
        <v>106.67862169934777</v>
      </c>
      <c r="K20" s="6">
        <v>107.23419460964294</v>
      </c>
      <c r="L20" s="6">
        <v>109.330815173994</v>
      </c>
      <c r="M20" s="6">
        <v>110.71654052710457</v>
      </c>
      <c r="N20" s="6">
        <v>113.47685171829995</v>
      </c>
      <c r="O20" s="6">
        <v>113.66634180603961</v>
      </c>
      <c r="P20" s="6">
        <v>112.1554987667694</v>
      </c>
      <c r="Q20" s="6">
        <v>114.20461126273796</v>
      </c>
      <c r="R20" s="6">
        <v>115.20079691167044</v>
      </c>
      <c r="S20" s="6">
        <v>116.34228244895652</v>
      </c>
      <c r="T20" s="6">
        <v>115.8850988955376</v>
      </c>
      <c r="U20" s="6">
        <v>117.45470579406175</v>
      </c>
      <c r="V20" s="6">
        <v>117.75835522933069</v>
      </c>
      <c r="W20" s="6">
        <v>118.04636108693649</v>
      </c>
      <c r="X20" s="6">
        <v>116.87361747537084</v>
      </c>
      <c r="Y20" s="6">
        <v>119.04934853376554</v>
      </c>
      <c r="Z20" s="6">
        <v>119.7276302328023</v>
      </c>
      <c r="AA20" s="6">
        <v>120.50334100446251</v>
      </c>
      <c r="AB20" s="6">
        <v>120.31593154459216</v>
      </c>
      <c r="AC20" s="6">
        <v>122.5780298991405</v>
      </c>
      <c r="AD20" s="6">
        <v>123.65705370960593</v>
      </c>
      <c r="AE20" s="6">
        <v>124.93075745920466</v>
      </c>
      <c r="AF20" s="6">
        <v>124.88920125783659</v>
      </c>
      <c r="AG20" s="6">
        <v>128.27025768421942</v>
      </c>
      <c r="AH20" s="6">
        <v>129.44565213216939</v>
      </c>
      <c r="AI20" s="6">
        <v>130.38368401189564</v>
      </c>
      <c r="AJ20" s="6">
        <v>128.01343708784296</v>
      </c>
      <c r="AK20" s="6">
        <v>131.63389107439428</v>
      </c>
      <c r="AL20" s="6">
        <v>132.04378116418914</v>
      </c>
      <c r="AM20" s="6">
        <v>133.25248401117352</v>
      </c>
      <c r="AN20" s="37">
        <v>131.97074853771628</v>
      </c>
    </row>
    <row r="21" spans="1:40" x14ac:dyDescent="0.3">
      <c r="A21" s="42" t="s">
        <v>675</v>
      </c>
      <c r="B21" s="6">
        <v>72.765043645761963</v>
      </c>
      <c r="C21" s="6">
        <v>72.482470383919349</v>
      </c>
      <c r="D21" s="6">
        <v>62.827031098982836</v>
      </c>
      <c r="E21" s="6">
        <v>55.770442692434607</v>
      </c>
      <c r="F21" s="6">
        <v>59.612604640048531</v>
      </c>
      <c r="G21" s="6">
        <v>50.871614852254538</v>
      </c>
      <c r="H21" s="6">
        <v>48.907673592766557</v>
      </c>
      <c r="I21" s="6">
        <v>47.133937746941392</v>
      </c>
      <c r="J21" s="6">
        <v>45.199432138401605</v>
      </c>
      <c r="K21" s="6">
        <v>43.322633796545745</v>
      </c>
      <c r="L21" s="6">
        <v>41.306008279202587</v>
      </c>
      <c r="M21" s="6">
        <v>42.237159064136172</v>
      </c>
      <c r="N21" s="6">
        <v>43.243897743853061</v>
      </c>
      <c r="O21" s="6">
        <v>43.80801885647378</v>
      </c>
      <c r="P21" s="6">
        <v>44.31209168227663</v>
      </c>
      <c r="Q21" s="6">
        <v>44.892006305358031</v>
      </c>
      <c r="R21" s="6">
        <v>45.18195628597266</v>
      </c>
      <c r="S21" s="6">
        <v>45.938525134836702</v>
      </c>
      <c r="T21" s="6">
        <v>45.659444964388484</v>
      </c>
      <c r="U21" s="6">
        <v>45.123559772396789</v>
      </c>
      <c r="V21" s="6">
        <v>44.678939854615223</v>
      </c>
      <c r="W21" s="6">
        <v>45.352789358927218</v>
      </c>
      <c r="X21" s="6">
        <v>45.608525224920719</v>
      </c>
      <c r="Y21" s="6">
        <v>46.172983636408084</v>
      </c>
      <c r="Z21" s="6">
        <v>47.080234329893599</v>
      </c>
      <c r="AA21" s="6">
        <v>47.623897396138261</v>
      </c>
      <c r="AB21" s="6">
        <v>47.580915199009745</v>
      </c>
      <c r="AC21" s="6">
        <v>48.176555670528565</v>
      </c>
      <c r="AD21" s="6">
        <v>48.320146011333506</v>
      </c>
      <c r="AE21" s="6">
        <v>48.503124549109451</v>
      </c>
      <c r="AF21" s="6">
        <v>48.460091406360455</v>
      </c>
      <c r="AG21" s="6">
        <v>48.774685153188926</v>
      </c>
      <c r="AH21" s="6">
        <v>48.942351128351213</v>
      </c>
      <c r="AI21" s="6">
        <v>49.133984722433624</v>
      </c>
      <c r="AJ21" s="6">
        <v>49.171366201093441</v>
      </c>
      <c r="AK21" s="6">
        <v>49.721210298357086</v>
      </c>
      <c r="AL21" s="6">
        <v>50.041265884789759</v>
      </c>
      <c r="AM21" s="6">
        <v>50.427447941150668</v>
      </c>
      <c r="AN21" s="37">
        <v>50.413555037273333</v>
      </c>
    </row>
    <row r="22" spans="1:40" x14ac:dyDescent="0.3">
      <c r="A22" s="42" t="s">
        <v>542</v>
      </c>
      <c r="B22" s="6">
        <v>157.57039556169272</v>
      </c>
      <c r="C22" s="6">
        <v>181.24304406757446</v>
      </c>
      <c r="D22" s="6">
        <v>96.209307007849972</v>
      </c>
      <c r="E22" s="6">
        <v>114.55731294709959</v>
      </c>
      <c r="F22" s="6">
        <v>118.96961606770111</v>
      </c>
      <c r="G22" s="6">
        <v>101.34874447438963</v>
      </c>
      <c r="H22" s="6">
        <v>97.505788928111372</v>
      </c>
      <c r="I22" s="6">
        <v>94.162269613947728</v>
      </c>
      <c r="J22" s="6">
        <v>90.661254408979275</v>
      </c>
      <c r="K22" s="6">
        <v>87.371272331899917</v>
      </c>
      <c r="L22" s="6">
        <v>83.926740739940612</v>
      </c>
      <c r="M22" s="6">
        <v>86.747830225192558</v>
      </c>
      <c r="N22" s="6">
        <v>89.510488332446457</v>
      </c>
      <c r="O22" s="6">
        <v>88.42785049579912</v>
      </c>
      <c r="P22" s="6">
        <v>77.433963579729109</v>
      </c>
      <c r="Q22" s="6">
        <v>77.540008364485132</v>
      </c>
      <c r="R22" s="6">
        <v>79.023731174465084</v>
      </c>
      <c r="S22" s="6">
        <v>80.842865649387946</v>
      </c>
      <c r="T22" s="6">
        <v>81.595746407439506</v>
      </c>
      <c r="U22" s="6">
        <v>83.854574021038445</v>
      </c>
      <c r="V22" s="6">
        <v>86.29742230601569</v>
      </c>
      <c r="W22" s="6">
        <v>87.786642095153894</v>
      </c>
      <c r="X22" s="6">
        <v>85.606439836036785</v>
      </c>
      <c r="Y22" s="6">
        <v>87.632965977439667</v>
      </c>
      <c r="Z22" s="6">
        <v>91.119781217512823</v>
      </c>
      <c r="AA22" s="6">
        <v>96.716475039520617</v>
      </c>
      <c r="AB22" s="6">
        <v>89.775038849950803</v>
      </c>
      <c r="AC22" s="6">
        <v>91.299844190218877</v>
      </c>
      <c r="AD22" s="6">
        <v>93.564251785954355</v>
      </c>
      <c r="AE22" s="6">
        <v>94.365082844495959</v>
      </c>
      <c r="AF22" s="6">
        <v>95.378914241529088</v>
      </c>
      <c r="AG22" s="6">
        <v>96.347923890006584</v>
      </c>
      <c r="AH22" s="6">
        <v>97.725374686140185</v>
      </c>
      <c r="AI22" s="6">
        <v>97.055251482120497</v>
      </c>
      <c r="AJ22" s="6">
        <v>99.866376231347274</v>
      </c>
      <c r="AK22" s="6">
        <v>101.66623146146867</v>
      </c>
      <c r="AL22" s="6">
        <v>104.87677948932586</v>
      </c>
      <c r="AM22" s="6">
        <v>107.81099115960114</v>
      </c>
      <c r="AN22" s="37">
        <v>111.09948240711691</v>
      </c>
    </row>
    <row r="23" spans="1:40" ht="33" x14ac:dyDescent="0.3">
      <c r="A23" s="49" t="s">
        <v>417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 x14ac:dyDescent="0.3">
      <c r="A24" s="42" t="s">
        <v>19</v>
      </c>
      <c r="B24" s="6">
        <v>118.24168528588713</v>
      </c>
      <c r="C24" s="6">
        <v>164.53866773282178</v>
      </c>
      <c r="D24" s="6">
        <v>74.78653407482831</v>
      </c>
      <c r="E24" s="6">
        <v>71.041070697457016</v>
      </c>
      <c r="F24" s="6">
        <v>67.649391896545424</v>
      </c>
      <c r="G24" s="6">
        <v>59.783081010411465</v>
      </c>
      <c r="H24" s="6">
        <v>49.03246939781031</v>
      </c>
      <c r="I24" s="6">
        <v>43.509516186440685</v>
      </c>
      <c r="J24" s="6">
        <v>30.338097838585906</v>
      </c>
      <c r="K24" s="6">
        <v>36.505950985543741</v>
      </c>
      <c r="L24" s="6">
        <v>46.259742721235938</v>
      </c>
      <c r="M24" s="6">
        <v>57.285524691261465</v>
      </c>
      <c r="N24" s="6">
        <v>54.956961125279534</v>
      </c>
      <c r="O24" s="6">
        <v>66.986915682182016</v>
      </c>
      <c r="P24" s="6">
        <v>76.269194421330482</v>
      </c>
      <c r="Q24" s="6">
        <v>82.298619611831427</v>
      </c>
      <c r="R24" s="6">
        <v>75.734824377512751</v>
      </c>
      <c r="S24" s="6">
        <v>73.767708242579403</v>
      </c>
      <c r="T24" s="6">
        <v>76.807324048103055</v>
      </c>
      <c r="U24" s="6">
        <v>76.845847300538907</v>
      </c>
      <c r="V24" s="6">
        <v>79.245775752202661</v>
      </c>
      <c r="W24" s="6">
        <v>92.097535623281587</v>
      </c>
      <c r="X24" s="6">
        <v>87.823297469935639</v>
      </c>
      <c r="Y24" s="6">
        <v>89.790298938814431</v>
      </c>
      <c r="Z24" s="6">
        <v>86.687753637957826</v>
      </c>
      <c r="AA24" s="6">
        <v>94.110880294074533</v>
      </c>
      <c r="AB24" s="6">
        <v>97.721336818950704</v>
      </c>
      <c r="AC24" s="6">
        <v>101.81810686892823</v>
      </c>
      <c r="AD24" s="6">
        <v>89.86469710703507</v>
      </c>
      <c r="AE24" s="6">
        <v>87.214831259027576</v>
      </c>
      <c r="AF24" s="6">
        <v>93.866746158472395</v>
      </c>
      <c r="AG24" s="6">
        <v>98.525450310266038</v>
      </c>
      <c r="AH24" s="6">
        <v>88.69126745988784</v>
      </c>
      <c r="AI24" s="6">
        <v>86.811593596104288</v>
      </c>
      <c r="AJ24" s="6">
        <v>85.850164820271729</v>
      </c>
      <c r="AK24" s="6">
        <v>91.218945757518384</v>
      </c>
      <c r="AL24" s="6">
        <v>90.925528202620015</v>
      </c>
      <c r="AM24" s="6">
        <v>89.827340877885476</v>
      </c>
      <c r="AN24" s="37">
        <v>84.043732764279071</v>
      </c>
    </row>
    <row r="25" spans="1:40" x14ac:dyDescent="0.3">
      <c r="A25" s="42" t="s">
        <v>13</v>
      </c>
      <c r="B25" s="6">
        <v>153.37965676438603</v>
      </c>
      <c r="C25" s="6">
        <v>168.1503026581575</v>
      </c>
      <c r="D25" s="6">
        <v>83.136258677788192</v>
      </c>
      <c r="E25" s="6">
        <v>77.266619198428515</v>
      </c>
      <c r="F25" s="6">
        <v>75.129862097686797</v>
      </c>
      <c r="G25" s="6">
        <v>66.364271646951735</v>
      </c>
      <c r="H25" s="6">
        <v>56.131132080244043</v>
      </c>
      <c r="I25" s="6">
        <v>47.819721241980631</v>
      </c>
      <c r="J25" s="6">
        <v>32.317185316681545</v>
      </c>
      <c r="K25" s="6">
        <v>38.485567518604974</v>
      </c>
      <c r="L25" s="6">
        <v>48.362353059816819</v>
      </c>
      <c r="M25" s="6">
        <v>59.637379622096233</v>
      </c>
      <c r="N25" s="6">
        <v>56.867979845539097</v>
      </c>
      <c r="O25" s="6">
        <v>68.858327251597771</v>
      </c>
      <c r="P25" s="6">
        <v>77.572920667778092</v>
      </c>
      <c r="Q25" s="6">
        <v>84.340256905466035</v>
      </c>
      <c r="R25" s="6">
        <v>77.214878874842682</v>
      </c>
      <c r="S25" s="6">
        <v>75.323913650238921</v>
      </c>
      <c r="T25" s="6">
        <v>78.628126932066905</v>
      </c>
      <c r="U25" s="6">
        <v>78.347285703017135</v>
      </c>
      <c r="V25" s="6">
        <v>87.190210762284167</v>
      </c>
      <c r="W25" s="6">
        <v>87.170411594589012</v>
      </c>
      <c r="X25" s="6">
        <v>90.140845531348873</v>
      </c>
      <c r="Y25" s="6">
        <v>91.594800961225928</v>
      </c>
      <c r="Z25" s="6">
        <v>88.637559160851978</v>
      </c>
      <c r="AA25" s="6">
        <v>95.456691746483699</v>
      </c>
      <c r="AB25" s="6">
        <v>94.1672246938721</v>
      </c>
      <c r="AC25" s="6">
        <v>91.944229266799468</v>
      </c>
      <c r="AD25" s="6">
        <v>88.808796703224886</v>
      </c>
      <c r="AE25" s="6">
        <v>86.969212114672587</v>
      </c>
      <c r="AF25" s="6">
        <v>93.833317089786163</v>
      </c>
      <c r="AG25" s="6">
        <v>93.440834671465083</v>
      </c>
      <c r="AH25" s="6">
        <v>88.368263412070945</v>
      </c>
      <c r="AI25" s="6">
        <v>86.60565608678651</v>
      </c>
      <c r="AJ25" s="6">
        <v>86.636051958572793</v>
      </c>
      <c r="AK25" s="6">
        <v>91.594865309777219</v>
      </c>
      <c r="AL25" s="6">
        <v>91.633469756027566</v>
      </c>
      <c r="AM25" s="6">
        <v>90.399229237349246</v>
      </c>
      <c r="AN25" s="37">
        <v>84.707672338441995</v>
      </c>
    </row>
    <row r="26" spans="1:40" x14ac:dyDescent="0.3">
      <c r="A26" s="42" t="s">
        <v>14</v>
      </c>
      <c r="B26" s="6">
        <v>132.93666286217055</v>
      </c>
      <c r="C26" s="6">
        <v>147.55222436083244</v>
      </c>
      <c r="D26" s="6">
        <v>78.451291845322558</v>
      </c>
      <c r="E26" s="6">
        <v>74.965274260506163</v>
      </c>
      <c r="F26" s="6">
        <v>71.995683798528731</v>
      </c>
      <c r="G26" s="6">
        <v>62.404375548006314</v>
      </c>
      <c r="H26" s="6">
        <v>51.083335106425771</v>
      </c>
      <c r="I26" s="6">
        <v>46.166503132171634</v>
      </c>
      <c r="J26" s="6">
        <v>31.056135513606989</v>
      </c>
      <c r="K26" s="6">
        <v>36.960481002224043</v>
      </c>
      <c r="L26" s="6">
        <v>46.707950036803602</v>
      </c>
      <c r="M26" s="6">
        <v>57.232009352706122</v>
      </c>
      <c r="N26" s="6">
        <v>54.219522340742742</v>
      </c>
      <c r="O26" s="6">
        <v>66.939823615167484</v>
      </c>
      <c r="P26" s="6">
        <v>76.251580045931391</v>
      </c>
      <c r="Q26" s="6">
        <v>81.82603601499396</v>
      </c>
      <c r="R26" s="6">
        <v>74.777138601175579</v>
      </c>
      <c r="S26" s="6">
        <v>73.044705593464741</v>
      </c>
      <c r="T26" s="6">
        <v>76.12072020115238</v>
      </c>
      <c r="U26" s="6">
        <v>75.809319345374121</v>
      </c>
      <c r="V26" s="6">
        <v>78.593673835983054</v>
      </c>
      <c r="W26" s="6">
        <v>84.160755322669345</v>
      </c>
      <c r="X26" s="6">
        <v>86.935274475122256</v>
      </c>
      <c r="Y26" s="6">
        <v>88.992194929368367</v>
      </c>
      <c r="Z26" s="6">
        <v>86.224750522588721</v>
      </c>
      <c r="AA26" s="6">
        <v>93.473791137621774</v>
      </c>
      <c r="AB26" s="6">
        <v>93.179187280214308</v>
      </c>
      <c r="AC26" s="6">
        <v>91.239701636137028</v>
      </c>
      <c r="AD26" s="6">
        <v>88.612352372575884</v>
      </c>
      <c r="AE26" s="6">
        <v>86.483631686177944</v>
      </c>
      <c r="AF26" s="6">
        <v>93.183929224918757</v>
      </c>
      <c r="AG26" s="6">
        <v>92.490876342734609</v>
      </c>
      <c r="AH26" s="6">
        <v>88.228509005291272</v>
      </c>
      <c r="AI26" s="6">
        <v>86.352264395476169</v>
      </c>
      <c r="AJ26" s="6">
        <v>85.687826740980682</v>
      </c>
      <c r="AK26" s="6">
        <v>90.943096932838841</v>
      </c>
      <c r="AL26" s="6">
        <v>90.854860845013647</v>
      </c>
      <c r="AM26" s="6">
        <v>89.733541940842954</v>
      </c>
      <c r="AN26" s="37">
        <v>83.968231905731642</v>
      </c>
    </row>
    <row r="27" spans="1:40" x14ac:dyDescent="0.3">
      <c r="A27" s="42" t="s">
        <v>15</v>
      </c>
      <c r="B27" s="6">
        <v>184.41213104737699</v>
      </c>
      <c r="C27" s="6">
        <v>185.57691993187348</v>
      </c>
      <c r="D27" s="6">
        <v>127.68762825596053</v>
      </c>
      <c r="E27" s="6">
        <v>94.356818242701607</v>
      </c>
      <c r="F27" s="6">
        <v>95.547480610756054</v>
      </c>
      <c r="G27" s="6">
        <v>83.025811602898571</v>
      </c>
      <c r="H27" s="6">
        <v>60.696955752328869</v>
      </c>
      <c r="I27" s="6">
        <v>47.642735512934891</v>
      </c>
      <c r="J27" s="6">
        <v>32.971285785624389</v>
      </c>
      <c r="K27" s="6">
        <v>40.117439923563843</v>
      </c>
      <c r="L27" s="6">
        <v>50.980454064725592</v>
      </c>
      <c r="M27" s="6">
        <v>65.376323611440384</v>
      </c>
      <c r="N27" s="6">
        <v>72.542740345887353</v>
      </c>
      <c r="O27" s="6">
        <v>83.111094811934095</v>
      </c>
      <c r="P27" s="6">
        <v>84.359372586256924</v>
      </c>
      <c r="Q27" s="6">
        <v>90.65914845251919</v>
      </c>
      <c r="R27" s="6">
        <v>89.979010370755091</v>
      </c>
      <c r="S27" s="6">
        <v>87.803795236945987</v>
      </c>
      <c r="T27" s="6">
        <v>92.580635391653672</v>
      </c>
      <c r="U27" s="6">
        <v>89.200995331712164</v>
      </c>
      <c r="V27" s="6">
        <v>91.686316781005232</v>
      </c>
      <c r="W27" s="6">
        <v>91.869570254848313</v>
      </c>
      <c r="X27" s="6">
        <v>95.299997320893254</v>
      </c>
      <c r="Y27" s="6">
        <v>97.425466804956457</v>
      </c>
      <c r="Z27" s="6">
        <v>98.260467149438497</v>
      </c>
      <c r="AA27" s="6">
        <v>100.16179112802905</v>
      </c>
      <c r="AB27" s="6">
        <v>97.848985436256655</v>
      </c>
      <c r="AC27" s="6">
        <v>96.604842846712216</v>
      </c>
      <c r="AD27" s="6">
        <v>93.068081698214655</v>
      </c>
      <c r="AE27" s="6">
        <v>92.446028128016849</v>
      </c>
      <c r="AF27" s="6">
        <v>99.249811614581049</v>
      </c>
      <c r="AG27" s="6">
        <v>98.269171834773289</v>
      </c>
      <c r="AH27" s="6">
        <v>94.692094849632809</v>
      </c>
      <c r="AI27" s="6">
        <v>92.702055171446744</v>
      </c>
      <c r="AJ27" s="6">
        <v>93.698474373303043</v>
      </c>
      <c r="AK27" s="6">
        <v>99.830105689819533</v>
      </c>
      <c r="AL27" s="6">
        <v>99.459552193491632</v>
      </c>
      <c r="AM27" s="6">
        <v>98.066365344543172</v>
      </c>
      <c r="AN27" s="37">
        <v>93.426570330452421</v>
      </c>
    </row>
    <row r="28" spans="1:40" x14ac:dyDescent="0.3">
      <c r="A28" s="42" t="s">
        <v>169</v>
      </c>
      <c r="B28" s="6">
        <v>253.1583245390002</v>
      </c>
      <c r="C28" s="6">
        <v>179.93686216275836</v>
      </c>
      <c r="D28" s="6">
        <v>107.22707727786228</v>
      </c>
      <c r="E28" s="6">
        <v>77.419197705082311</v>
      </c>
      <c r="F28" s="6">
        <v>77.801741069800713</v>
      </c>
      <c r="G28" s="6">
        <v>67.874100785379994</v>
      </c>
      <c r="H28" s="6">
        <v>53.616248652281577</v>
      </c>
      <c r="I28" s="6">
        <v>36.163924977881791</v>
      </c>
      <c r="J28" s="6">
        <v>31.039366477032502</v>
      </c>
      <c r="K28" s="6">
        <v>35.31323244491832</v>
      </c>
      <c r="L28" s="6">
        <v>46.662854356290502</v>
      </c>
      <c r="M28" s="6">
        <v>58.426750166864238</v>
      </c>
      <c r="N28" s="6">
        <v>67.401874959673975</v>
      </c>
      <c r="O28" s="6">
        <v>78.993005316131658</v>
      </c>
      <c r="P28" s="6">
        <v>83.022568968292859</v>
      </c>
      <c r="Q28" s="6">
        <v>90.21949781396259</v>
      </c>
      <c r="R28" s="6">
        <v>90.255191670047537</v>
      </c>
      <c r="S28" s="6">
        <v>90.156945996847256</v>
      </c>
      <c r="T28" s="6">
        <v>90.510328954132007</v>
      </c>
      <c r="U28" s="6">
        <v>84.493087184876529</v>
      </c>
      <c r="V28" s="6">
        <v>87.83656398079016</v>
      </c>
      <c r="W28" s="6">
        <v>88.266196346278392</v>
      </c>
      <c r="X28" s="6">
        <v>91.863485195144406</v>
      </c>
      <c r="Y28" s="6">
        <v>93.661814793848464</v>
      </c>
      <c r="Z28" s="6">
        <v>97.929790974179156</v>
      </c>
      <c r="AA28" s="6">
        <v>97.895167791111163</v>
      </c>
      <c r="AB28" s="6">
        <v>94.802002240327468</v>
      </c>
      <c r="AC28" s="6">
        <v>93.94538714815539</v>
      </c>
      <c r="AD28" s="6">
        <v>88.788738310094971</v>
      </c>
      <c r="AE28" s="6">
        <v>89.969653682560832</v>
      </c>
      <c r="AF28" s="6">
        <v>97.775916686165274</v>
      </c>
      <c r="AG28" s="6">
        <v>96.962306161267477</v>
      </c>
      <c r="AH28" s="6">
        <v>93.411570645277607</v>
      </c>
      <c r="AI28" s="6">
        <v>90.648459310669324</v>
      </c>
      <c r="AJ28" s="6">
        <v>92.516346711927767</v>
      </c>
      <c r="AK28" s="6">
        <v>98.711191488030494</v>
      </c>
      <c r="AL28" s="6">
        <v>96.318601028313779</v>
      </c>
      <c r="AM28" s="6">
        <v>94.785022930602594</v>
      </c>
      <c r="AN28" s="37">
        <v>92.493144254556597</v>
      </c>
    </row>
    <row r="29" spans="1:40" x14ac:dyDescent="0.3">
      <c r="A29" s="42" t="s">
        <v>663</v>
      </c>
      <c r="B29" s="6">
        <v>70.616792846895507</v>
      </c>
      <c r="C29" s="6">
        <v>77.5052549705498</v>
      </c>
      <c r="D29" s="6">
        <v>79.506289792425306</v>
      </c>
      <c r="E29" s="6">
        <v>82.589456964427569</v>
      </c>
      <c r="F29" s="6">
        <v>84.813017535346404</v>
      </c>
      <c r="G29" s="6">
        <v>85.436798977001942</v>
      </c>
      <c r="H29" s="6">
        <v>90.494006782342083</v>
      </c>
      <c r="I29" s="6">
        <v>100.0880616140799</v>
      </c>
      <c r="J29" s="6">
        <v>107.2244086239659</v>
      </c>
      <c r="K29" s="6">
        <v>107.59094499908349</v>
      </c>
      <c r="L29" s="6">
        <v>107.34607022052911</v>
      </c>
      <c r="M29" s="6">
        <v>107.90004056108175</v>
      </c>
      <c r="N29" s="6">
        <v>109.30960912028156</v>
      </c>
      <c r="O29" s="6">
        <v>109.0421302492271</v>
      </c>
      <c r="P29" s="6">
        <v>112.97948655663369</v>
      </c>
      <c r="Q29" s="6">
        <v>116.81602477655716</v>
      </c>
      <c r="R29" s="6">
        <v>115.90033773673215</v>
      </c>
      <c r="S29" s="6">
        <v>118.94976426667726</v>
      </c>
      <c r="T29" s="6">
        <v>118.02652607132593</v>
      </c>
      <c r="U29" s="6">
        <v>120.380467130192</v>
      </c>
      <c r="V29" s="6">
        <v>122.15125638868187</v>
      </c>
      <c r="W29" s="6">
        <v>116.313940839759</v>
      </c>
      <c r="X29" s="6">
        <v>118.27085911163194</v>
      </c>
      <c r="Y29" s="6">
        <v>117.14608135745971</v>
      </c>
      <c r="Z29" s="6">
        <v>119.47984672234918</v>
      </c>
      <c r="AA29" s="6">
        <v>115.01785740269821</v>
      </c>
      <c r="AB29" s="6">
        <v>116.48027959002994</v>
      </c>
      <c r="AC29" s="6">
        <v>117.67222032438019</v>
      </c>
      <c r="AD29" s="6">
        <v>118.32724151845834</v>
      </c>
      <c r="AE29" s="6">
        <v>115.23289684638229</v>
      </c>
      <c r="AF29" s="6">
        <v>116.3964016200285</v>
      </c>
      <c r="AG29" s="6">
        <v>118.13837179163669</v>
      </c>
      <c r="AH29" s="6">
        <v>116.15429668330626</v>
      </c>
      <c r="AI29" s="6">
        <v>121.74330037142717</v>
      </c>
      <c r="AJ29" s="6">
        <v>124.68679247689418</v>
      </c>
      <c r="AK29" s="6">
        <v>126.00468429606643</v>
      </c>
      <c r="AL29" s="6">
        <v>124.00833564912688</v>
      </c>
      <c r="AM29" s="6">
        <v>131.67988889470016</v>
      </c>
      <c r="AN29" s="37">
        <v>138.86389557302715</v>
      </c>
    </row>
    <row r="30" spans="1:40" x14ac:dyDescent="0.3">
      <c r="A30" s="42" t="s">
        <v>674</v>
      </c>
      <c r="B30" s="6">
        <v>92.815942865958732</v>
      </c>
      <c r="C30" s="6">
        <v>98.064436889580023</v>
      </c>
      <c r="D30" s="6">
        <v>99.75641531261121</v>
      </c>
      <c r="E30" s="6">
        <v>101.97343541376951</v>
      </c>
      <c r="F30" s="6">
        <v>102.18037784219084</v>
      </c>
      <c r="G30" s="6">
        <v>104.33559539672261</v>
      </c>
      <c r="H30" s="6">
        <v>106.16716491386497</v>
      </c>
      <c r="I30" s="6">
        <v>108.61949100833408</v>
      </c>
      <c r="J30" s="6">
        <v>110.94487500635444</v>
      </c>
      <c r="K30" s="6">
        <v>111.50189454920391</v>
      </c>
      <c r="L30" s="6">
        <v>115.7816728508285</v>
      </c>
      <c r="M30" s="6">
        <v>117.05885210514099</v>
      </c>
      <c r="N30" s="6">
        <v>119.26371233121112</v>
      </c>
      <c r="O30" s="6">
        <v>119.61032957181088</v>
      </c>
      <c r="P30" s="6">
        <v>116.5484390196717</v>
      </c>
      <c r="Q30" s="6">
        <v>117.92697781475687</v>
      </c>
      <c r="R30" s="6">
        <v>118.73003423521075</v>
      </c>
      <c r="S30" s="6">
        <v>119.58129896349885</v>
      </c>
      <c r="T30" s="6">
        <v>119.95934762543693</v>
      </c>
      <c r="U30" s="6">
        <v>120.49641738528472</v>
      </c>
      <c r="V30" s="6">
        <v>120.8848047994086</v>
      </c>
      <c r="W30" s="6">
        <v>121.25981197353153</v>
      </c>
      <c r="X30" s="6">
        <v>120.96587252044917</v>
      </c>
      <c r="Y30" s="6">
        <v>122.62768015886014</v>
      </c>
      <c r="Z30" s="6">
        <v>123.13969561955452</v>
      </c>
      <c r="AA30" s="6">
        <v>123.59809361871133</v>
      </c>
      <c r="AB30" s="6">
        <v>123.47441601340289</v>
      </c>
      <c r="AC30" s="6">
        <v>124.52778296292452</v>
      </c>
      <c r="AD30" s="6">
        <v>124.97079258734257</v>
      </c>
      <c r="AE30" s="6">
        <v>125.23540992814638</v>
      </c>
      <c r="AF30" s="6">
        <v>125.51160570937107</v>
      </c>
      <c r="AG30" s="6">
        <v>126.31352395439498</v>
      </c>
      <c r="AH30" s="6">
        <v>126.54195262388039</v>
      </c>
      <c r="AI30" s="6">
        <v>126.83133546924839</v>
      </c>
      <c r="AJ30" s="6">
        <v>126.78905706415773</v>
      </c>
      <c r="AK30" s="6">
        <v>127.44921600821186</v>
      </c>
      <c r="AL30" s="6">
        <v>127.75636863575822</v>
      </c>
      <c r="AM30" s="6">
        <v>128.40263408301058</v>
      </c>
      <c r="AN30" s="37">
        <v>128.67087293034621</v>
      </c>
    </row>
    <row r="31" spans="1:40" x14ac:dyDescent="0.3">
      <c r="A31" s="42" t="s">
        <v>675</v>
      </c>
      <c r="B31" s="6">
        <v>127.60725174898883</v>
      </c>
      <c r="C31" s="6">
        <v>147.28761715567077</v>
      </c>
      <c r="D31" s="6">
        <v>155.26176987083403</v>
      </c>
      <c r="E31" s="6">
        <v>195.11057230628236</v>
      </c>
      <c r="F31" s="6">
        <v>133.9845917964025</v>
      </c>
      <c r="G31" s="6">
        <v>121.18280609198</v>
      </c>
      <c r="H31" s="6">
        <v>134.05213500942028</v>
      </c>
      <c r="I31" s="6">
        <v>184.51384783730282</v>
      </c>
      <c r="J31" s="6">
        <v>148.2397094203439</v>
      </c>
      <c r="K31" s="6">
        <v>150.52204943311378</v>
      </c>
      <c r="L31" s="6">
        <v>138.10160675845628</v>
      </c>
      <c r="M31" s="6">
        <v>197.63228927064881</v>
      </c>
      <c r="N31" s="6">
        <v>254.45616195318519</v>
      </c>
      <c r="O31" s="6">
        <v>168.15263555930989</v>
      </c>
      <c r="P31" s="6">
        <v>157.99725754638229</v>
      </c>
      <c r="Q31" s="6">
        <v>222.09345687161667</v>
      </c>
      <c r="R31" s="6">
        <v>121.33386940531327</v>
      </c>
      <c r="S31" s="6">
        <v>154.25645155682921</v>
      </c>
      <c r="T31" s="6">
        <v>174.90042010731543</v>
      </c>
      <c r="U31" s="6">
        <v>246.76337385602386</v>
      </c>
      <c r="V31" s="6">
        <v>135.2783218480931</v>
      </c>
      <c r="W31" s="6">
        <v>174.46818800850514</v>
      </c>
      <c r="X31" s="6">
        <v>199.82710455749162</v>
      </c>
      <c r="Y31" s="6">
        <v>127.22275782679364</v>
      </c>
      <c r="Z31" s="6">
        <v>154.29070346877174</v>
      </c>
      <c r="AA31" s="6">
        <v>194.17469868726556</v>
      </c>
      <c r="AB31" s="6">
        <v>215.11912743409479</v>
      </c>
      <c r="AC31" s="6">
        <v>130.48974489234175</v>
      </c>
      <c r="AD31" s="6">
        <v>164.35923411844857</v>
      </c>
      <c r="AE31" s="6">
        <v>178.62938490120123</v>
      </c>
      <c r="AF31" s="6">
        <v>166.29473912953407</v>
      </c>
      <c r="AG31" s="6">
        <v>140.97898858504519</v>
      </c>
      <c r="AH31" s="6">
        <v>147.55654214436723</v>
      </c>
      <c r="AI31" s="6">
        <v>155.814010243056</v>
      </c>
      <c r="AJ31" s="6">
        <v>163.02139096197536</v>
      </c>
      <c r="AK31" s="6">
        <v>175.97802021317804</v>
      </c>
      <c r="AL31" s="6">
        <v>180.92729206780885</v>
      </c>
      <c r="AM31" s="6">
        <v>185.15103068456494</v>
      </c>
      <c r="AN31" s="37">
        <v>184.13319858635194</v>
      </c>
    </row>
    <row r="32" spans="1:40" x14ac:dyDescent="0.3">
      <c r="A32" s="42" t="s">
        <v>542</v>
      </c>
      <c r="B32" s="6">
        <v>253.1583245390002</v>
      </c>
      <c r="C32" s="6">
        <v>225.95044260231211</v>
      </c>
      <c r="D32" s="6">
        <v>127.90421026180519</v>
      </c>
      <c r="E32" s="6">
        <v>152.65370962606778</v>
      </c>
      <c r="F32" s="6">
        <v>159.36511111061554</v>
      </c>
      <c r="G32" s="6">
        <v>138.94447779764889</v>
      </c>
      <c r="H32" s="6">
        <v>135.91906687810456</v>
      </c>
      <c r="I32" s="6">
        <v>135.92177567674415</v>
      </c>
      <c r="J32" s="6">
        <v>135.30611727084434</v>
      </c>
      <c r="K32" s="6">
        <v>137.63365922372395</v>
      </c>
      <c r="L32" s="6">
        <v>140.39482027220041</v>
      </c>
      <c r="M32" s="6">
        <v>156.29712766793349</v>
      </c>
      <c r="N32" s="6">
        <v>174.56467923612729</v>
      </c>
      <c r="O32" s="6">
        <v>175.87896603088001</v>
      </c>
      <c r="P32" s="6">
        <v>103.85969753556058</v>
      </c>
      <c r="Q32" s="6">
        <v>104.97204243043761</v>
      </c>
      <c r="R32" s="6">
        <v>108.42550738161869</v>
      </c>
      <c r="S32" s="6">
        <v>113.4820032145345</v>
      </c>
      <c r="T32" s="6">
        <v>119.58034370378229</v>
      </c>
      <c r="U32" s="6">
        <v>128.70807042269013</v>
      </c>
      <c r="V32" s="6">
        <v>141.51671216501904</v>
      </c>
      <c r="W32" s="6">
        <v>158.92618193387756</v>
      </c>
      <c r="X32" s="6">
        <v>139.81793855237567</v>
      </c>
      <c r="Y32" s="6">
        <v>155.59108386445567</v>
      </c>
      <c r="Z32" s="6">
        <v>177.55514128487286</v>
      </c>
      <c r="AA32" s="6">
        <v>210.6592862595775</v>
      </c>
      <c r="AB32" s="6">
        <v>135.03167864550585</v>
      </c>
      <c r="AC32" s="6">
        <v>145.9266552605917</v>
      </c>
      <c r="AD32" s="6">
        <v>162.65508185188131</v>
      </c>
      <c r="AE32" s="6">
        <v>164.92346793879</v>
      </c>
      <c r="AF32" s="6">
        <v>168.58939438507531</v>
      </c>
      <c r="AG32" s="6">
        <v>170.42393947612828</v>
      </c>
      <c r="AH32" s="6">
        <v>173.50652739958213</v>
      </c>
      <c r="AI32" s="6">
        <v>157.86771857539139</v>
      </c>
      <c r="AJ32" s="6">
        <v>173.86260635319022</v>
      </c>
      <c r="AK32" s="6">
        <v>176.92706339563503</v>
      </c>
      <c r="AL32" s="6">
        <v>181.27355775493999</v>
      </c>
      <c r="AM32" s="6">
        <v>186.21564786834159</v>
      </c>
      <c r="AN32" s="37">
        <v>192.2668878196551</v>
      </c>
    </row>
    <row r="33" spans="1:40" x14ac:dyDescent="0.3">
      <c r="A33" s="48" t="s">
        <v>403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</row>
    <row r="34" spans="1:40" x14ac:dyDescent="0.3">
      <c r="A34" s="42" t="s">
        <v>404</v>
      </c>
      <c r="B34" s="6">
        <v>63.723731650785176</v>
      </c>
      <c r="C34" s="6">
        <v>93.655890312471229</v>
      </c>
      <c r="D34" s="6">
        <v>37.823214289652306</v>
      </c>
      <c r="E34" s="6">
        <v>36.118327430154338</v>
      </c>
      <c r="F34" s="6">
        <v>28.753633972022445</v>
      </c>
      <c r="G34" s="6">
        <v>21.262075435650583</v>
      </c>
      <c r="H34" s="6">
        <v>17.31716116128349</v>
      </c>
      <c r="I34" s="6">
        <v>17.403746967089905</v>
      </c>
      <c r="J34" s="6">
        <v>10.208829100748281</v>
      </c>
      <c r="K34" s="6">
        <v>14.826700111817061</v>
      </c>
      <c r="L34" s="6">
        <v>21.396508736277735</v>
      </c>
      <c r="M34" s="6">
        <v>28.978505147129027</v>
      </c>
      <c r="N34" s="6">
        <v>25.769353421862803</v>
      </c>
      <c r="O34" s="6">
        <v>37.312391016216587</v>
      </c>
      <c r="P34" s="6">
        <v>45.199223521518157</v>
      </c>
      <c r="Q34" s="6">
        <v>53.494831185994798</v>
      </c>
      <c r="R34" s="6">
        <v>51.01354968012344</v>
      </c>
      <c r="S34" s="6">
        <v>53.392875175118519</v>
      </c>
      <c r="T34" s="6">
        <v>51.714630136279141</v>
      </c>
      <c r="U34" s="6">
        <v>46.893919955985965</v>
      </c>
      <c r="V34" s="6">
        <v>48.140521363702263</v>
      </c>
      <c r="W34" s="6">
        <v>62.255739435800187</v>
      </c>
      <c r="X34" s="6">
        <v>52.740780159525109</v>
      </c>
      <c r="Y34" s="6">
        <v>54.547606942577914</v>
      </c>
      <c r="Z34" s="6">
        <v>54.23414825566848</v>
      </c>
      <c r="AA34" s="6">
        <v>57.588165223616677</v>
      </c>
      <c r="AB34" s="6">
        <v>64.800500122723747</v>
      </c>
      <c r="AC34" s="6">
        <v>71.100502988743969</v>
      </c>
      <c r="AD34" s="6">
        <v>50.941368895859931</v>
      </c>
      <c r="AE34" s="6">
        <v>46.739630728080826</v>
      </c>
      <c r="AF34" s="6">
        <v>57.728199260424788</v>
      </c>
      <c r="AG34" s="6">
        <v>63.846618339962617</v>
      </c>
      <c r="AH34" s="6">
        <v>51.353678005708616</v>
      </c>
      <c r="AI34" s="6">
        <v>45.396912657598477</v>
      </c>
      <c r="AJ34" s="6">
        <v>46.007678876583391</v>
      </c>
      <c r="AK34" s="6">
        <v>47.567784486042655</v>
      </c>
      <c r="AL34" s="6">
        <v>47.087745503333615</v>
      </c>
      <c r="AM34" s="6">
        <v>46.278981225738583</v>
      </c>
      <c r="AN34" s="37">
        <v>43.807694711729802</v>
      </c>
    </row>
    <row r="35" spans="1:40" x14ac:dyDescent="0.3">
      <c r="A35" s="42" t="s">
        <v>405</v>
      </c>
      <c r="B35" s="6">
        <v>74.780873384497681</v>
      </c>
      <c r="C35" s="6">
        <v>63.028019422172846</v>
      </c>
      <c r="D35" s="6">
        <v>42.19580136923117</v>
      </c>
      <c r="E35" s="6">
        <v>38.918812423269976</v>
      </c>
      <c r="F35" s="6">
        <v>31.049006627846424</v>
      </c>
      <c r="G35" s="6">
        <v>22.669108553496681</v>
      </c>
      <c r="H35" s="6">
        <v>19.543541773495456</v>
      </c>
      <c r="I35" s="6">
        <v>15.104573438132389</v>
      </c>
      <c r="J35" s="6">
        <v>9.1192553175574744</v>
      </c>
      <c r="K35" s="6">
        <v>16.827991939810364</v>
      </c>
      <c r="L35" s="6">
        <v>26.296827644893501</v>
      </c>
      <c r="M35" s="6">
        <v>34.830169290362889</v>
      </c>
      <c r="N35" s="6">
        <v>29.556704410002236</v>
      </c>
      <c r="O35" s="6">
        <v>41.162395216255469</v>
      </c>
      <c r="P35" s="6">
        <v>49.447920881604411</v>
      </c>
      <c r="Q35" s="6">
        <v>58.383508358899711</v>
      </c>
      <c r="R35" s="6">
        <v>53.796769545260716</v>
      </c>
      <c r="S35" s="6">
        <v>55.49084396791546</v>
      </c>
      <c r="T35" s="6">
        <v>55.408889843126595</v>
      </c>
      <c r="U35" s="6">
        <v>51.060793508207865</v>
      </c>
      <c r="V35" s="6">
        <v>57.625093072099816</v>
      </c>
      <c r="W35" s="6">
        <v>56.612842632552194</v>
      </c>
      <c r="X35" s="6">
        <v>59.337265422037525</v>
      </c>
      <c r="Y35" s="6">
        <v>60.951079312085419</v>
      </c>
      <c r="Z35" s="6">
        <v>59.902919075520039</v>
      </c>
      <c r="AA35" s="6">
        <v>65.527915724032624</v>
      </c>
      <c r="AB35" s="6">
        <v>65.780156450735362</v>
      </c>
      <c r="AC35" s="6">
        <v>62.110180966738142</v>
      </c>
      <c r="AD35" s="6">
        <v>57.019182167744269</v>
      </c>
      <c r="AE35" s="6">
        <v>53.843692779285185</v>
      </c>
      <c r="AF35" s="6">
        <v>64.025087154519838</v>
      </c>
      <c r="AG35" s="6">
        <v>61.643960859622439</v>
      </c>
      <c r="AH35" s="6">
        <v>57.36140989296571</v>
      </c>
      <c r="AI35" s="6">
        <v>52.670805666496442</v>
      </c>
      <c r="AJ35" s="6">
        <v>53.831858551079527</v>
      </c>
      <c r="AK35" s="6">
        <v>55.649774111032755</v>
      </c>
      <c r="AL35" s="6">
        <v>55.918431782344285</v>
      </c>
      <c r="AM35" s="6">
        <v>55.098341908765832</v>
      </c>
      <c r="AN35" s="37">
        <v>51.57399796326925</v>
      </c>
    </row>
    <row r="36" spans="1:40" x14ac:dyDescent="0.3">
      <c r="A36" s="42" t="s">
        <v>406</v>
      </c>
      <c r="B36" s="6">
        <v>80.207553487528756</v>
      </c>
      <c r="C36" s="6">
        <v>55.636777585862554</v>
      </c>
      <c r="D36" s="6">
        <v>35.132889578467392</v>
      </c>
      <c r="E36" s="6">
        <v>34.041623113266695</v>
      </c>
      <c r="F36" s="6">
        <v>25.297262536275142</v>
      </c>
      <c r="G36" s="6">
        <v>16.554110416224969</v>
      </c>
      <c r="H36" s="6">
        <v>13.914520024822945</v>
      </c>
      <c r="I36" s="6">
        <v>12.211250285201732</v>
      </c>
      <c r="J36" s="6">
        <v>6.427437681092707</v>
      </c>
      <c r="K36" s="6">
        <v>14.544574631207134</v>
      </c>
      <c r="L36" s="6">
        <v>23.908061783694304</v>
      </c>
      <c r="M36" s="6">
        <v>31.575366313177408</v>
      </c>
      <c r="N36" s="6">
        <v>26.852406683606539</v>
      </c>
      <c r="O36" s="6">
        <v>38.629795060989963</v>
      </c>
      <c r="P36" s="6">
        <v>47.196121353617897</v>
      </c>
      <c r="Q36" s="6">
        <v>55.174879297520725</v>
      </c>
      <c r="R36" s="6">
        <v>51.046282500802036</v>
      </c>
      <c r="S36" s="6">
        <v>52.947786421891216</v>
      </c>
      <c r="T36" s="6">
        <v>52.075914822214408</v>
      </c>
      <c r="U36" s="6">
        <v>47.279650907285777</v>
      </c>
      <c r="V36" s="6">
        <v>49.567670990664645</v>
      </c>
      <c r="W36" s="6">
        <v>52.553060041150957</v>
      </c>
      <c r="X36" s="6">
        <v>54.986318000306603</v>
      </c>
      <c r="Y36" s="6">
        <v>56.827505799639106</v>
      </c>
      <c r="Z36" s="6">
        <v>56.71136760510953</v>
      </c>
      <c r="AA36" s="6">
        <v>61.624038977183062</v>
      </c>
      <c r="AB36" s="6">
        <v>62.972502710949804</v>
      </c>
      <c r="AC36" s="6">
        <v>59.320312194908439</v>
      </c>
      <c r="AD36" s="6">
        <v>54.164674026486914</v>
      </c>
      <c r="AE36" s="6">
        <v>50.35398202313543</v>
      </c>
      <c r="AF36" s="6">
        <v>61.322064015745006</v>
      </c>
      <c r="AG36" s="6">
        <v>58.670244279945386</v>
      </c>
      <c r="AH36" s="6">
        <v>54.934229637710423</v>
      </c>
      <c r="AI36" s="6">
        <v>49.617516786071384</v>
      </c>
      <c r="AJ36" s="6">
        <v>50.512157183368402</v>
      </c>
      <c r="AK36" s="6">
        <v>52.147276958856786</v>
      </c>
      <c r="AL36" s="6">
        <v>52.265578135481093</v>
      </c>
      <c r="AM36" s="6">
        <v>51.569240999815221</v>
      </c>
      <c r="AN36" s="37">
        <v>48.596320875200078</v>
      </c>
    </row>
    <row r="37" spans="1:40" x14ac:dyDescent="0.3">
      <c r="A37" s="42" t="s">
        <v>407</v>
      </c>
      <c r="B37" s="6">
        <v>106.22275948127391</v>
      </c>
      <c r="C37" s="6">
        <v>96.119940788197411</v>
      </c>
      <c r="D37" s="6">
        <v>67.261991013032514</v>
      </c>
      <c r="E37" s="6">
        <v>61.583769803448071</v>
      </c>
      <c r="F37" s="6">
        <v>52.887384947781641</v>
      </c>
      <c r="G37" s="6">
        <v>40.499417488614689</v>
      </c>
      <c r="H37" s="6">
        <v>27.402963334588868</v>
      </c>
      <c r="I37" s="6">
        <v>15.457418819958253</v>
      </c>
      <c r="J37" s="6">
        <v>10.544731711795992</v>
      </c>
      <c r="K37" s="6">
        <v>18.787110316568359</v>
      </c>
      <c r="L37" s="6">
        <v>28.26625564285235</v>
      </c>
      <c r="M37" s="6">
        <v>40.471452456859573</v>
      </c>
      <c r="N37" s="6">
        <v>40.818391794252058</v>
      </c>
      <c r="O37" s="6">
        <v>49.812394717717098</v>
      </c>
      <c r="P37" s="6">
        <v>53.529567904076274</v>
      </c>
      <c r="Q37" s="6">
        <v>62.307538137126883</v>
      </c>
      <c r="R37" s="6">
        <v>60.265678627468887</v>
      </c>
      <c r="S37" s="6">
        <v>62.185956147170366</v>
      </c>
      <c r="T37" s="6">
        <v>64.742331493808535</v>
      </c>
      <c r="U37" s="6">
        <v>55.083983913261378</v>
      </c>
      <c r="V37" s="6">
        <v>57.920327930589998</v>
      </c>
      <c r="W37" s="6">
        <v>56.656479960676251</v>
      </c>
      <c r="X37" s="6">
        <v>59.741944476316995</v>
      </c>
      <c r="Y37" s="6">
        <v>61.992595260062217</v>
      </c>
      <c r="Z37" s="6">
        <v>64.691400484402337</v>
      </c>
      <c r="AA37" s="6">
        <v>68.744175349513583</v>
      </c>
      <c r="AB37" s="6">
        <v>67.887697361774556</v>
      </c>
      <c r="AC37" s="6">
        <v>64.8032276766275</v>
      </c>
      <c r="AD37" s="6">
        <v>60.567735009083201</v>
      </c>
      <c r="AE37" s="6">
        <v>58.773162114910456</v>
      </c>
      <c r="AF37" s="6">
        <v>67.496986832438949</v>
      </c>
      <c r="AG37" s="6">
        <v>65.024743349007849</v>
      </c>
      <c r="AH37" s="6">
        <v>62.449714065019791</v>
      </c>
      <c r="AI37" s="6">
        <v>57.333456421679799</v>
      </c>
      <c r="AJ37" s="6">
        <v>59.552532056569056</v>
      </c>
      <c r="AK37" s="6">
        <v>61.908077659224979</v>
      </c>
      <c r="AL37" s="6">
        <v>61.840910009509741</v>
      </c>
      <c r="AM37" s="6">
        <v>60.932779206079601</v>
      </c>
      <c r="AN37" s="37">
        <v>58.623771061029259</v>
      </c>
    </row>
    <row r="38" spans="1:40" x14ac:dyDescent="0.3">
      <c r="A38" s="42" t="s">
        <v>408</v>
      </c>
      <c r="B38" s="6">
        <v>105.49344967656799</v>
      </c>
      <c r="C38" s="6">
        <v>82.35264232659722</v>
      </c>
      <c r="D38" s="6">
        <v>56.342980391024</v>
      </c>
      <c r="E38" s="6">
        <v>51.655606646648685</v>
      </c>
      <c r="F38" s="6">
        <v>44.087430710030169</v>
      </c>
      <c r="G38" s="6">
        <v>31.383209657699126</v>
      </c>
      <c r="H38" s="6">
        <v>23.286827832343715</v>
      </c>
      <c r="I38" s="6">
        <v>12.144102676304218</v>
      </c>
      <c r="J38" s="6">
        <v>11.342198527455544</v>
      </c>
      <c r="K38" s="6">
        <v>15.597393509672937</v>
      </c>
      <c r="L38" s="6">
        <v>23.266472520065559</v>
      </c>
      <c r="M38" s="6">
        <v>32.404199615349647</v>
      </c>
      <c r="N38" s="6">
        <v>37.522054424667509</v>
      </c>
      <c r="O38" s="6">
        <v>46.628873235169301</v>
      </c>
      <c r="P38" s="6">
        <v>52.780130453236488</v>
      </c>
      <c r="Q38" s="6">
        <v>64.673653743955455</v>
      </c>
      <c r="R38" s="6">
        <v>62.455333063026266</v>
      </c>
      <c r="S38" s="6">
        <v>66.488412806019753</v>
      </c>
      <c r="T38" s="6">
        <v>64.262795507540602</v>
      </c>
      <c r="U38" s="6">
        <v>51.828747755670783</v>
      </c>
      <c r="V38" s="6">
        <v>55.19876066905254</v>
      </c>
      <c r="W38" s="6">
        <v>53.598574083900289</v>
      </c>
      <c r="X38" s="6">
        <v>57.664095516239023</v>
      </c>
      <c r="Y38" s="6">
        <v>59.539909751559236</v>
      </c>
      <c r="Z38" s="6">
        <v>65.229983938251621</v>
      </c>
      <c r="AA38" s="6">
        <v>67.352121395274111</v>
      </c>
      <c r="AB38" s="6">
        <v>65.512069391994629</v>
      </c>
      <c r="AC38" s="6">
        <v>62.261861415135051</v>
      </c>
      <c r="AD38" s="6">
        <v>57.211562840026268</v>
      </c>
      <c r="AE38" s="6">
        <v>56.293147493980669</v>
      </c>
      <c r="AF38" s="6">
        <v>66.159885413441955</v>
      </c>
      <c r="AG38" s="6">
        <v>61.72346779283977</v>
      </c>
      <c r="AH38" s="6">
        <v>59.28417984086191</v>
      </c>
      <c r="AI38" s="6">
        <v>53.49813505910388</v>
      </c>
      <c r="AJ38" s="6">
        <v>55.950731966788148</v>
      </c>
      <c r="AK38" s="6">
        <v>58.220320699954918</v>
      </c>
      <c r="AL38" s="6">
        <v>56.76360701931155</v>
      </c>
      <c r="AM38" s="6">
        <v>55.654201536633565</v>
      </c>
      <c r="AN38" s="37">
        <v>54.318722634489589</v>
      </c>
    </row>
    <row r="39" spans="1:40" x14ac:dyDescent="0.3">
      <c r="A39" s="42" t="s">
        <v>671</v>
      </c>
      <c r="B39" s="6">
        <v>63.222450255665564</v>
      </c>
      <c r="C39" s="6">
        <v>68.359534346349378</v>
      </c>
      <c r="D39" s="6">
        <v>68.846852663361375</v>
      </c>
      <c r="E39" s="6">
        <v>70.493469770565028</v>
      </c>
      <c r="F39" s="6">
        <v>71.540475907016031</v>
      </c>
      <c r="G39" s="6">
        <v>73.29065330105982</v>
      </c>
      <c r="H39" s="6">
        <v>77.448246587304226</v>
      </c>
      <c r="I39" s="6">
        <v>85.981953860998843</v>
      </c>
      <c r="J39" s="6">
        <v>92.092518366502816</v>
      </c>
      <c r="K39" s="6">
        <v>91.826328409809577</v>
      </c>
      <c r="L39" s="6">
        <v>91.230932245424398</v>
      </c>
      <c r="M39" s="6">
        <v>91.288489171706857</v>
      </c>
      <c r="N39" s="6">
        <v>91.973238433815055</v>
      </c>
      <c r="O39" s="6">
        <v>91.046126520324236</v>
      </c>
      <c r="P39" s="6">
        <v>95.640354928488037</v>
      </c>
      <c r="Q39" s="6">
        <v>99.581912360294837</v>
      </c>
      <c r="R39" s="6">
        <v>98.617696702220243</v>
      </c>
      <c r="S39" s="6">
        <v>101.7698119563464</v>
      </c>
      <c r="T39" s="6">
        <v>101.7471748165634</v>
      </c>
      <c r="U39" s="6">
        <v>103.98808957316425</v>
      </c>
      <c r="V39" s="6">
        <v>105.80228244383932</v>
      </c>
      <c r="W39" s="6">
        <v>100.01112984435335</v>
      </c>
      <c r="X39" s="6">
        <v>101.90681672775035</v>
      </c>
      <c r="Y39" s="6">
        <v>100.77052802469889</v>
      </c>
      <c r="Z39" s="6">
        <v>103.03860408906851</v>
      </c>
      <c r="AA39" s="6">
        <v>97.552296852750857</v>
      </c>
      <c r="AB39" s="6">
        <v>98.554154576673909</v>
      </c>
      <c r="AC39" s="6">
        <v>99.878376120159473</v>
      </c>
      <c r="AD39" s="6">
        <v>100.1123370069098</v>
      </c>
      <c r="AE39" s="6">
        <v>96.713270155677179</v>
      </c>
      <c r="AF39" s="6">
        <v>97.595079186054988</v>
      </c>
      <c r="AG39" s="6">
        <v>99.254595193297476</v>
      </c>
      <c r="AH39" s="6">
        <v>95.387962492552859</v>
      </c>
      <c r="AI39" s="6">
        <v>99.62181549766737</v>
      </c>
      <c r="AJ39" s="6">
        <v>102.75386720380354</v>
      </c>
      <c r="AK39" s="6">
        <v>101.3880200737526</v>
      </c>
      <c r="AL39" s="6">
        <v>98.829935339829817</v>
      </c>
      <c r="AM39" s="6">
        <v>104.46696544338015</v>
      </c>
      <c r="AN39" s="37">
        <v>109.9694513486965</v>
      </c>
    </row>
    <row r="40" spans="1:40" x14ac:dyDescent="0.3">
      <c r="A40" s="42" t="s">
        <v>674</v>
      </c>
      <c r="B40" s="6">
        <v>90.83602197630006</v>
      </c>
      <c r="C40" s="6">
        <v>95.497840064032246</v>
      </c>
      <c r="D40" s="6">
        <v>96.82224863980629</v>
      </c>
      <c r="E40" s="6">
        <v>97.758429030751884</v>
      </c>
      <c r="F40" s="6">
        <v>98.444462658462001</v>
      </c>
      <c r="G40" s="6">
        <v>100.35919419510603</v>
      </c>
      <c r="H40" s="6">
        <v>101.67822664570618</v>
      </c>
      <c r="I40" s="6">
        <v>103.73836451978728</v>
      </c>
      <c r="J40" s="6">
        <v>105.87206172397524</v>
      </c>
      <c r="K40" s="6">
        <v>106.26807532696577</v>
      </c>
      <c r="L40" s="6">
        <v>107.226409698987</v>
      </c>
      <c r="M40" s="6">
        <v>107.82848051648973</v>
      </c>
      <c r="N40" s="6">
        <v>108.51771760119871</v>
      </c>
      <c r="O40" s="6">
        <v>108.5505357054884</v>
      </c>
      <c r="P40" s="6">
        <v>108.43823327016752</v>
      </c>
      <c r="Q40" s="6">
        <v>108.94251034566022</v>
      </c>
      <c r="R40" s="6">
        <v>109.3722381801858</v>
      </c>
      <c r="S40" s="6">
        <v>109.89111341913922</v>
      </c>
      <c r="T40" s="6">
        <v>110.04959518739044</v>
      </c>
      <c r="U40" s="6">
        <v>110.34394661613513</v>
      </c>
      <c r="V40" s="6">
        <v>110.38736658553229</v>
      </c>
      <c r="W40" s="6">
        <v>110.41923043007269</v>
      </c>
      <c r="X40" s="6">
        <v>110.0522168080424</v>
      </c>
      <c r="Y40" s="6">
        <v>110.42753527800394</v>
      </c>
      <c r="Z40" s="6">
        <v>110.47107960612072</v>
      </c>
      <c r="AA40" s="6">
        <v>110.51001835767705</v>
      </c>
      <c r="AB40" s="6">
        <v>110.20006297992168</v>
      </c>
      <c r="AC40" s="6">
        <v>110.58873906576899</v>
      </c>
      <c r="AD40" s="6">
        <v>110.62627101835174</v>
      </c>
      <c r="AE40" s="6">
        <v>110.64766797808245</v>
      </c>
      <c r="AF40" s="6">
        <v>110.61096333952968</v>
      </c>
      <c r="AG40" s="6">
        <v>110.78210250889396</v>
      </c>
      <c r="AH40" s="6">
        <v>110.81574240606412</v>
      </c>
      <c r="AI40" s="6">
        <v>110.85179360718544</v>
      </c>
      <c r="AJ40" s="6">
        <v>110.82118203256233</v>
      </c>
      <c r="AK40" s="6">
        <v>110.91707202687067</v>
      </c>
      <c r="AL40" s="6">
        <v>110.94088619395956</v>
      </c>
      <c r="AM40" s="6">
        <v>110.98141708683249</v>
      </c>
      <c r="AN40" s="37">
        <v>110.96187504292902</v>
      </c>
    </row>
    <row r="41" spans="1:40" x14ac:dyDescent="0.3">
      <c r="A41" s="42" t="s">
        <v>675</v>
      </c>
      <c r="B41" s="6">
        <v>131.40483901798797</v>
      </c>
      <c r="C41" s="6">
        <v>152.6090960932392</v>
      </c>
      <c r="D41" s="6">
        <v>159.95834457992382</v>
      </c>
      <c r="E41" s="6">
        <v>203.52397545009194</v>
      </c>
      <c r="F41" s="6">
        <v>135.97954048506526</v>
      </c>
      <c r="G41" s="6">
        <v>126.24590236179969</v>
      </c>
      <c r="H41" s="6">
        <v>138.91134137914975</v>
      </c>
      <c r="I41" s="6">
        <v>193.16191586006468</v>
      </c>
      <c r="J41" s="6">
        <v>154.95272664889555</v>
      </c>
      <c r="K41" s="6">
        <v>157.32601287717665</v>
      </c>
      <c r="L41" s="6">
        <v>142.74618671549726</v>
      </c>
      <c r="M41" s="6">
        <v>207.12876304802003</v>
      </c>
      <c r="N41" s="6">
        <v>266.52636541151185</v>
      </c>
      <c r="O41" s="6">
        <v>171.44386840022037</v>
      </c>
      <c r="P41" s="6">
        <v>162.26563080396036</v>
      </c>
      <c r="Q41" s="6">
        <v>231.51101842775196</v>
      </c>
      <c r="R41" s="6">
        <v>125.17926469980441</v>
      </c>
      <c r="S41" s="6">
        <v>159.79870628503897</v>
      </c>
      <c r="T41" s="6">
        <v>179.25876482810452</v>
      </c>
      <c r="U41" s="6">
        <v>256.74292619592291</v>
      </c>
      <c r="V41" s="6">
        <v>139.58773268494429</v>
      </c>
      <c r="W41" s="6">
        <v>180.72260184040968</v>
      </c>
      <c r="X41" s="6">
        <v>204.51617545807645</v>
      </c>
      <c r="Y41" s="6">
        <v>127.77356299509553</v>
      </c>
      <c r="Z41" s="6">
        <v>159.01783721404692</v>
      </c>
      <c r="AA41" s="6">
        <v>200.72496164653739</v>
      </c>
      <c r="AB41" s="6">
        <v>219.49903218772565</v>
      </c>
      <c r="AC41" s="6">
        <v>133.02041107112592</v>
      </c>
      <c r="AD41" s="6">
        <v>168.42096252313161</v>
      </c>
      <c r="AE41" s="6">
        <v>183.68927857137345</v>
      </c>
      <c r="AF41" s="6">
        <v>168.44514728133788</v>
      </c>
      <c r="AG41" s="6">
        <v>143.76237447761056</v>
      </c>
      <c r="AH41" s="6">
        <v>150.31784041338909</v>
      </c>
      <c r="AI41" s="6">
        <v>158.60420460367914</v>
      </c>
      <c r="AJ41" s="6">
        <v>164.58498414944611</v>
      </c>
      <c r="AK41" s="6">
        <v>178.57737720427491</v>
      </c>
      <c r="AL41" s="6">
        <v>182.88426914181574</v>
      </c>
      <c r="AM41" s="6">
        <v>186.25228969094869</v>
      </c>
      <c r="AN41" s="37">
        <v>183.87792401112941</v>
      </c>
    </row>
    <row r="42" spans="1:40" x14ac:dyDescent="0.3">
      <c r="A42" s="42" t="s">
        <v>542</v>
      </c>
      <c r="B42" s="6">
        <v>162.69976978619431</v>
      </c>
      <c r="C42" s="6">
        <v>246.05366570305688</v>
      </c>
      <c r="D42" s="6">
        <v>124.88479670574812</v>
      </c>
      <c r="E42" s="6">
        <v>148.7894607364529</v>
      </c>
      <c r="F42" s="6">
        <v>155.23859473280771</v>
      </c>
      <c r="G42" s="6">
        <v>134.5657798073361</v>
      </c>
      <c r="H42" s="6">
        <v>131.11053369340618</v>
      </c>
      <c r="I42" s="6">
        <v>129.64890571706673</v>
      </c>
      <c r="J42" s="6">
        <v>127.9524105834022</v>
      </c>
      <c r="K42" s="6">
        <v>128.24344610703147</v>
      </c>
      <c r="L42" s="6">
        <v>128.81422931146889</v>
      </c>
      <c r="M42" s="6">
        <v>140.97077297716862</v>
      </c>
      <c r="N42" s="6">
        <v>156.67440846829328</v>
      </c>
      <c r="O42" s="6">
        <v>157.56711690394954</v>
      </c>
      <c r="P42" s="6">
        <v>100.38312684859739</v>
      </c>
      <c r="Q42" s="6">
        <v>101.34617409676268</v>
      </c>
      <c r="R42" s="6">
        <v>104.52377482665608</v>
      </c>
      <c r="S42" s="6">
        <v>109.12094328481226</v>
      </c>
      <c r="T42" s="6">
        <v>114.30438070894384</v>
      </c>
      <c r="U42" s="6">
        <v>120.6349561871705</v>
      </c>
      <c r="V42" s="6">
        <v>130.38954973217551</v>
      </c>
      <c r="W42" s="6">
        <v>142.93093954645138</v>
      </c>
      <c r="X42" s="6">
        <v>130.31363832351838</v>
      </c>
      <c r="Y42" s="6">
        <v>140.55210197732373</v>
      </c>
      <c r="Z42" s="6">
        <v>157.10581169531454</v>
      </c>
      <c r="AA42" s="6">
        <v>182.27762692252631</v>
      </c>
      <c r="AB42" s="6">
        <v>127.69766156487695</v>
      </c>
      <c r="AC42" s="6">
        <v>134.97761440203914</v>
      </c>
      <c r="AD42" s="6">
        <v>147.57061920826285</v>
      </c>
      <c r="AE42" s="6">
        <v>149.43275699888426</v>
      </c>
      <c r="AF42" s="6">
        <v>154.48231343572175</v>
      </c>
      <c r="AG42" s="6">
        <v>154.01160666946583</v>
      </c>
      <c r="AH42" s="6">
        <v>156.80285342791476</v>
      </c>
      <c r="AI42" s="6">
        <v>145.7515425326975</v>
      </c>
      <c r="AJ42" s="6">
        <v>159.77641812575607</v>
      </c>
      <c r="AK42" s="6">
        <v>160.34085583129098</v>
      </c>
      <c r="AL42" s="6">
        <v>164.01245023000178</v>
      </c>
      <c r="AM42" s="6">
        <v>168.08988071024754</v>
      </c>
      <c r="AN42" s="37">
        <v>175.54361780795594</v>
      </c>
    </row>
    <row r="43" spans="1:40" x14ac:dyDescent="0.3">
      <c r="A43" s="48" t="s">
        <v>409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</row>
    <row r="44" spans="1:40" x14ac:dyDescent="0.3">
      <c r="A44" s="42" t="s">
        <v>410</v>
      </c>
      <c r="B44" s="6">
        <v>89.754406858236337</v>
      </c>
      <c r="C44" s="6">
        <v>140.79339384947966</v>
      </c>
      <c r="D44" s="6">
        <v>79.830574182997694</v>
      </c>
      <c r="E44" s="6">
        <v>79.682465991589169</v>
      </c>
      <c r="F44" s="6">
        <v>79.624770647565967</v>
      </c>
      <c r="G44" s="6">
        <v>72.4158168237892</v>
      </c>
      <c r="H44" s="6">
        <v>59.724525123014658</v>
      </c>
      <c r="I44" s="6">
        <v>54.042617674402322</v>
      </c>
      <c r="J44" s="6">
        <v>35.968165918822969</v>
      </c>
      <c r="K44" s="6">
        <v>44.475082627393078</v>
      </c>
      <c r="L44" s="6">
        <v>55.771011897855367</v>
      </c>
      <c r="M44" s="6">
        <v>66.694688780582013</v>
      </c>
      <c r="N44" s="6">
        <v>64.216669993943384</v>
      </c>
      <c r="O44" s="6">
        <v>76.078500130373882</v>
      </c>
      <c r="P44" s="6">
        <v>86.2307859657911</v>
      </c>
      <c r="Q44" s="6">
        <v>88.442086817450416</v>
      </c>
      <c r="R44" s="6">
        <v>80.25052658938047</v>
      </c>
      <c r="S44" s="6">
        <v>74.302646105108096</v>
      </c>
      <c r="T44" s="6">
        <v>77.010670711826933</v>
      </c>
      <c r="U44" s="6">
        <v>80.755122406501826</v>
      </c>
      <c r="V44" s="6">
        <v>84.053093517753709</v>
      </c>
      <c r="W44" s="6">
        <v>94.234769250827256</v>
      </c>
      <c r="X44" s="6">
        <v>92.116767747284811</v>
      </c>
      <c r="Y44" s="6">
        <v>94.623173856887504</v>
      </c>
      <c r="Z44" s="6">
        <v>88.43148303668633</v>
      </c>
      <c r="AA44" s="6">
        <v>97.606313211727311</v>
      </c>
      <c r="AB44" s="6">
        <v>103.1203337406656</v>
      </c>
      <c r="AC44" s="6">
        <v>105.58249705554822</v>
      </c>
      <c r="AD44" s="6">
        <v>96.899858150272181</v>
      </c>
      <c r="AE44" s="6">
        <v>94.857290748361748</v>
      </c>
      <c r="AF44" s="6">
        <v>101.18048880075894</v>
      </c>
      <c r="AG44" s="6">
        <v>103.93140744773184</v>
      </c>
      <c r="AH44" s="6">
        <v>95.920273775688969</v>
      </c>
      <c r="AI44" s="6">
        <v>94.746305012305513</v>
      </c>
      <c r="AJ44" s="6">
        <v>94.16865557344444</v>
      </c>
      <c r="AK44" s="6">
        <v>98.266824486729917</v>
      </c>
      <c r="AL44" s="6">
        <v>99.477347625862762</v>
      </c>
      <c r="AM44" s="6">
        <v>98.689653355266984</v>
      </c>
      <c r="AN44" s="37">
        <v>94.870818989184613</v>
      </c>
    </row>
    <row r="45" spans="1:40" x14ac:dyDescent="0.3">
      <c r="A45" s="42" t="s">
        <v>411</v>
      </c>
      <c r="B45" s="6">
        <v>92.261656779498011</v>
      </c>
      <c r="C45" s="6">
        <v>129.14564996103982</v>
      </c>
      <c r="D45" s="6">
        <v>68.388600911757322</v>
      </c>
      <c r="E45" s="6">
        <v>70.916531233088548</v>
      </c>
      <c r="F45" s="6">
        <v>71.307408738988514</v>
      </c>
      <c r="G45" s="6">
        <v>64.100777074764082</v>
      </c>
      <c r="H45" s="6">
        <v>60.252395242444976</v>
      </c>
      <c r="I45" s="6">
        <v>48.115363333888162</v>
      </c>
      <c r="J45" s="6">
        <v>31.530856412684493</v>
      </c>
      <c r="K45" s="6">
        <v>40.684370214553034</v>
      </c>
      <c r="L45" s="6">
        <v>52.422954462590525</v>
      </c>
      <c r="M45" s="6">
        <v>63.003491693924438</v>
      </c>
      <c r="N45" s="6">
        <v>61.761488762772849</v>
      </c>
      <c r="O45" s="6">
        <v>74.303657856186916</v>
      </c>
      <c r="P45" s="6">
        <v>82.663127607412434</v>
      </c>
      <c r="Q45" s="6">
        <v>86.136061056882767</v>
      </c>
      <c r="R45" s="6">
        <v>77.877700334435801</v>
      </c>
      <c r="S45" s="6">
        <v>73.522573701393739</v>
      </c>
      <c r="T45" s="6">
        <v>75.524342914100572</v>
      </c>
      <c r="U45" s="6">
        <v>78.587065300059507</v>
      </c>
      <c r="V45" s="6">
        <v>89.940554450709612</v>
      </c>
      <c r="W45" s="6">
        <v>89.253588234679427</v>
      </c>
      <c r="X45" s="6">
        <v>91.736624388575891</v>
      </c>
      <c r="Y45" s="6">
        <v>93.644409305897781</v>
      </c>
      <c r="Z45" s="6">
        <v>88.404301809443695</v>
      </c>
      <c r="AA45" s="6">
        <v>95.629583330166525</v>
      </c>
      <c r="AB45" s="6">
        <v>96.851445201100177</v>
      </c>
      <c r="AC45" s="6">
        <v>94.484788923383334</v>
      </c>
      <c r="AD45" s="6">
        <v>90.59228510650604</v>
      </c>
      <c r="AE45" s="6">
        <v>89.313873567219844</v>
      </c>
      <c r="AF45" s="6">
        <v>96.364876872383917</v>
      </c>
      <c r="AG45" s="6">
        <v>96.965140489852359</v>
      </c>
      <c r="AH45" s="6">
        <v>91.489101293285245</v>
      </c>
      <c r="AI45" s="6">
        <v>90.355280853074959</v>
      </c>
      <c r="AJ45" s="6">
        <v>90.646679372757035</v>
      </c>
      <c r="AK45" s="6">
        <v>93.03922871042947</v>
      </c>
      <c r="AL45" s="6">
        <v>94.523410712688147</v>
      </c>
      <c r="AM45" s="6">
        <v>93.057521330826503</v>
      </c>
      <c r="AN45" s="37">
        <v>90.730970514585579</v>
      </c>
    </row>
    <row r="46" spans="1:40" x14ac:dyDescent="0.3">
      <c r="A46" s="42" t="s">
        <v>412</v>
      </c>
      <c r="B46" s="6">
        <v>91.981337546180185</v>
      </c>
      <c r="C46" s="6">
        <v>124.91230103065205</v>
      </c>
      <c r="D46" s="6">
        <v>67.235439210491634</v>
      </c>
      <c r="E46" s="6">
        <v>70.534669648034594</v>
      </c>
      <c r="F46" s="6">
        <v>69.992629013203981</v>
      </c>
      <c r="G46" s="6">
        <v>62.173162157478949</v>
      </c>
      <c r="H46" s="6">
        <v>52.195887658231328</v>
      </c>
      <c r="I46" s="6">
        <v>47.96822121472168</v>
      </c>
      <c r="J46" s="6">
        <v>30.473045672092272</v>
      </c>
      <c r="K46" s="6">
        <v>39.824281074315984</v>
      </c>
      <c r="L46" s="6">
        <v>51.929332788012744</v>
      </c>
      <c r="M46" s="6">
        <v>62.641932536124351</v>
      </c>
      <c r="N46" s="6">
        <v>58.683466787044011</v>
      </c>
      <c r="O46" s="6">
        <v>72.339217845193104</v>
      </c>
      <c r="P46" s="6">
        <v>83.240414557927338</v>
      </c>
      <c r="Q46" s="6">
        <v>83.707606731681508</v>
      </c>
      <c r="R46" s="6">
        <v>72.611046373466223</v>
      </c>
      <c r="S46" s="6">
        <v>65.957768752006302</v>
      </c>
      <c r="T46" s="6">
        <v>68.780631462670641</v>
      </c>
      <c r="U46" s="6">
        <v>73.039410761871935</v>
      </c>
      <c r="V46" s="6">
        <v>77.366056438476051</v>
      </c>
      <c r="W46" s="6">
        <v>84.051425075845088</v>
      </c>
      <c r="X46" s="6">
        <v>86.939809360461652</v>
      </c>
      <c r="Y46" s="6">
        <v>90.260199040815465</v>
      </c>
      <c r="Z46" s="6">
        <v>85.023409349335054</v>
      </c>
      <c r="AA46" s="6">
        <v>95.814987023062997</v>
      </c>
      <c r="AB46" s="6">
        <v>98.180895515895187</v>
      </c>
      <c r="AC46" s="6">
        <v>96.046192101501163</v>
      </c>
      <c r="AD46" s="6">
        <v>93.951052445946019</v>
      </c>
      <c r="AE46" s="6">
        <v>91.868251505101725</v>
      </c>
      <c r="AF46" s="6">
        <v>98.352120577340543</v>
      </c>
      <c r="AG46" s="6">
        <v>98.595680026080117</v>
      </c>
      <c r="AH46" s="6">
        <v>94.516204417218404</v>
      </c>
      <c r="AI46" s="6">
        <v>93.863388267034665</v>
      </c>
      <c r="AJ46" s="6">
        <v>93.919516980709361</v>
      </c>
      <c r="AK46" s="6">
        <v>97.587754964277281</v>
      </c>
      <c r="AL46" s="6">
        <v>99.820799494550855</v>
      </c>
      <c r="AM46" s="6">
        <v>98.99114317086422</v>
      </c>
      <c r="AN46" s="37">
        <v>95.028079203767746</v>
      </c>
    </row>
    <row r="47" spans="1:40" x14ac:dyDescent="0.3">
      <c r="A47" s="42" t="s">
        <v>413</v>
      </c>
      <c r="B47" s="6">
        <v>116.80201803779401</v>
      </c>
      <c r="C47" s="6">
        <v>143.14895600767639</v>
      </c>
      <c r="D47" s="6">
        <v>120.84000088296342</v>
      </c>
      <c r="E47" s="6">
        <v>97.167128927924239</v>
      </c>
      <c r="F47" s="6">
        <v>106.87533919512451</v>
      </c>
      <c r="G47" s="6">
        <v>96.908909103749366</v>
      </c>
      <c r="H47" s="6">
        <v>70.253546020920908</v>
      </c>
      <c r="I47" s="6">
        <v>54.449600163659973</v>
      </c>
      <c r="J47" s="6">
        <v>35.825974420141726</v>
      </c>
      <c r="K47" s="6">
        <v>46.681942729864971</v>
      </c>
      <c r="L47" s="6">
        <v>57.466582352583977</v>
      </c>
      <c r="M47" s="6">
        <v>70.74296157168844</v>
      </c>
      <c r="N47" s="6">
        <v>85.829968809030035</v>
      </c>
      <c r="O47" s="6">
        <v>98.154101319741457</v>
      </c>
      <c r="P47" s="6">
        <v>98.466685767625663</v>
      </c>
      <c r="Q47" s="6">
        <v>98.539108911125609</v>
      </c>
      <c r="R47" s="6">
        <v>99.873465928087043</v>
      </c>
      <c r="S47" s="6">
        <v>95.042940889858698</v>
      </c>
      <c r="T47" s="6">
        <v>97.43173034627533</v>
      </c>
      <c r="U47" s="6">
        <v>99.194086134805602</v>
      </c>
      <c r="V47" s="6">
        <v>101.27435690377635</v>
      </c>
      <c r="W47" s="6">
        <v>102.40757027221711</v>
      </c>
      <c r="X47" s="6">
        <v>103.50591957896032</v>
      </c>
      <c r="Y47" s="6">
        <v>105.83300551029451</v>
      </c>
      <c r="Z47" s="6">
        <v>104.31730041714877</v>
      </c>
      <c r="AA47" s="6">
        <v>102.99594315742111</v>
      </c>
      <c r="AB47" s="6">
        <v>103.43082662443129</v>
      </c>
      <c r="AC47" s="6">
        <v>103.51893902742367</v>
      </c>
      <c r="AD47" s="6">
        <v>98.8702765740845</v>
      </c>
      <c r="AE47" s="6">
        <v>98.860021074269156</v>
      </c>
      <c r="AF47" s="6">
        <v>106.37135358648524</v>
      </c>
      <c r="AG47" s="6">
        <v>105.72900099899798</v>
      </c>
      <c r="AH47" s="6">
        <v>102.53581138476017</v>
      </c>
      <c r="AI47" s="6">
        <v>100.01648841644982</v>
      </c>
      <c r="AJ47" s="6">
        <v>100.80643511213428</v>
      </c>
      <c r="AK47" s="6">
        <v>104.25182038120799</v>
      </c>
      <c r="AL47" s="6">
        <v>104.88709513126466</v>
      </c>
      <c r="AM47" s="6">
        <v>102.62432994452713</v>
      </c>
      <c r="AN47" s="37">
        <v>101.98502929002814</v>
      </c>
    </row>
    <row r="48" spans="1:40" x14ac:dyDescent="0.3">
      <c r="A48" s="42" t="s">
        <v>414</v>
      </c>
      <c r="B48" s="6">
        <v>130.52184813722536</v>
      </c>
      <c r="C48" s="6">
        <v>136.20563427956856</v>
      </c>
      <c r="D48" s="6">
        <v>106.36396412777684</v>
      </c>
      <c r="E48" s="6">
        <v>80.988104155581198</v>
      </c>
      <c r="F48" s="6">
        <v>88.488977611027948</v>
      </c>
      <c r="G48" s="6">
        <v>82.211444411836695</v>
      </c>
      <c r="H48" s="6">
        <v>65.624731986076696</v>
      </c>
      <c r="I48" s="6">
        <v>45.750851259264408</v>
      </c>
      <c r="J48" s="6">
        <v>39.157440915801139</v>
      </c>
      <c r="K48" s="6">
        <v>44.352968888000916</v>
      </c>
      <c r="L48" s="6">
        <v>57.425019761607651</v>
      </c>
      <c r="M48" s="6">
        <v>68.639876058494082</v>
      </c>
      <c r="N48" s="6">
        <v>76.560082409117143</v>
      </c>
      <c r="O48" s="6">
        <v>90.076249601047152</v>
      </c>
      <c r="P48" s="6">
        <v>94.211636155462969</v>
      </c>
      <c r="Q48" s="6">
        <v>95.054913288952648</v>
      </c>
      <c r="R48" s="6">
        <v>97.242823177961014</v>
      </c>
      <c r="S48" s="6">
        <v>94.911257145135764</v>
      </c>
      <c r="T48" s="6">
        <v>92.513961791340193</v>
      </c>
      <c r="U48" s="6">
        <v>92.257191666698105</v>
      </c>
      <c r="V48" s="6">
        <v>94.455142958984624</v>
      </c>
      <c r="W48" s="6">
        <v>95.051890544326753</v>
      </c>
      <c r="X48" s="6">
        <v>94.723249069942099</v>
      </c>
      <c r="Y48" s="6">
        <v>96.395390113008332</v>
      </c>
      <c r="Z48" s="6">
        <v>96.370561975466458</v>
      </c>
      <c r="AA48" s="6">
        <v>92.919830545181313</v>
      </c>
      <c r="AB48" s="6">
        <v>93.613189896754861</v>
      </c>
      <c r="AC48" s="6">
        <v>95.305511635930941</v>
      </c>
      <c r="AD48" s="6">
        <v>88.317542399152828</v>
      </c>
      <c r="AE48" s="6">
        <v>90.31597490585014</v>
      </c>
      <c r="AF48" s="6">
        <v>100.07031006281061</v>
      </c>
      <c r="AG48" s="6">
        <v>99.91423487147955</v>
      </c>
      <c r="AH48" s="6">
        <v>96.58970939156309</v>
      </c>
      <c r="AI48" s="6">
        <v>93.699753819325949</v>
      </c>
      <c r="AJ48" s="6">
        <v>94.725708673119286</v>
      </c>
      <c r="AK48" s="6">
        <v>98.246295343644235</v>
      </c>
      <c r="AL48" s="6">
        <v>96.463708758552372</v>
      </c>
      <c r="AM48" s="6">
        <v>93.786852155866256</v>
      </c>
      <c r="AN48" s="37">
        <v>95.865431288612427</v>
      </c>
    </row>
    <row r="49" spans="1:40" x14ac:dyDescent="0.3">
      <c r="A49" s="42" t="s">
        <v>672</v>
      </c>
      <c r="B49" s="335">
        <v>53.049713493330401</v>
      </c>
      <c r="C49" s="6">
        <v>57.983111349449786</v>
      </c>
      <c r="D49" s="6">
        <v>58.309673043708166</v>
      </c>
      <c r="E49" s="6">
        <v>61.368114570196013</v>
      </c>
      <c r="F49" s="6">
        <v>64.057295728886174</v>
      </c>
      <c r="G49" s="6">
        <v>66.880480184730814</v>
      </c>
      <c r="H49" s="6">
        <v>71.761435362009422</v>
      </c>
      <c r="I49" s="6">
        <v>80.981893984713423</v>
      </c>
      <c r="J49" s="6">
        <v>88.065307965899507</v>
      </c>
      <c r="K49" s="6">
        <v>89.252012495188637</v>
      </c>
      <c r="L49" s="6">
        <v>89.789683486071553</v>
      </c>
      <c r="M49" s="6">
        <v>90.52155988170901</v>
      </c>
      <c r="N49" s="6">
        <v>92.446710723471668</v>
      </c>
      <c r="O49" s="6">
        <v>92.601157032229281</v>
      </c>
      <c r="P49" s="6">
        <v>96.699351895579255</v>
      </c>
      <c r="Q49" s="6">
        <v>100.5388464599968</v>
      </c>
      <c r="R49" s="6">
        <v>98.39510588411153</v>
      </c>
      <c r="S49" s="6">
        <v>101.6047886055872</v>
      </c>
      <c r="T49" s="6">
        <v>100.38512030285366</v>
      </c>
      <c r="U49" s="6">
        <v>103.03233103639218</v>
      </c>
      <c r="V49" s="6">
        <v>104.93249308837716</v>
      </c>
      <c r="W49" s="6">
        <v>98.109948611745111</v>
      </c>
      <c r="X49" s="6">
        <v>99.981231895754419</v>
      </c>
      <c r="Y49" s="6">
        <v>98.539703376279107</v>
      </c>
      <c r="Z49" s="6">
        <v>100.88474942363963</v>
      </c>
      <c r="AA49" s="6">
        <v>94.999161199049908</v>
      </c>
      <c r="AB49" s="6">
        <v>95.657285389956016</v>
      </c>
      <c r="AC49" s="6">
        <v>97.230617740169649</v>
      </c>
      <c r="AD49" s="6">
        <v>97.219569895243211</v>
      </c>
      <c r="AE49" s="6">
        <v>93.016457464949809</v>
      </c>
      <c r="AF49" s="6">
        <v>93.699041782026853</v>
      </c>
      <c r="AG49" s="6">
        <v>95.54206541729441</v>
      </c>
      <c r="AH49" s="6">
        <v>90.252424188120926</v>
      </c>
      <c r="AI49" s="6">
        <v>93.38498146688238</v>
      </c>
      <c r="AJ49" s="6">
        <v>96.692254784377624</v>
      </c>
      <c r="AK49" s="6">
        <v>92.210019264526508</v>
      </c>
      <c r="AL49" s="6">
        <v>88.283864286341597</v>
      </c>
      <c r="AM49" s="6">
        <v>91.841777999681824</v>
      </c>
      <c r="AN49" s="37">
        <v>95.573675972853536</v>
      </c>
    </row>
    <row r="50" spans="1:40" x14ac:dyDescent="0.3">
      <c r="A50" s="42" t="s">
        <v>674</v>
      </c>
      <c r="B50" s="6">
        <v>89.771362219584347</v>
      </c>
      <c r="C50" s="6">
        <v>98.064436889580023</v>
      </c>
      <c r="D50" s="6">
        <v>99.75641531261121</v>
      </c>
      <c r="E50" s="6">
        <v>101.97343541376951</v>
      </c>
      <c r="F50" s="6">
        <v>102.18037784219084</v>
      </c>
      <c r="G50" s="6">
        <v>104.33559539672261</v>
      </c>
      <c r="H50" s="6">
        <v>106.16716491386497</v>
      </c>
      <c r="I50" s="6">
        <v>108.61949100833408</v>
      </c>
      <c r="J50" s="6">
        <v>110.94487500635444</v>
      </c>
      <c r="K50" s="6">
        <v>111.50189454920391</v>
      </c>
      <c r="L50" s="6">
        <v>115.7816728508285</v>
      </c>
      <c r="M50" s="6">
        <v>117.05885210514099</v>
      </c>
      <c r="N50" s="6">
        <v>119.26371233121112</v>
      </c>
      <c r="O50" s="6">
        <v>119.61032957181088</v>
      </c>
      <c r="P50" s="6">
        <v>116.5484390196717</v>
      </c>
      <c r="Q50" s="6">
        <v>117.92697781475687</v>
      </c>
      <c r="R50" s="6">
        <v>118.73003423521075</v>
      </c>
      <c r="S50" s="6">
        <v>119.58129896349885</v>
      </c>
      <c r="T50" s="6">
        <v>119.95934762543693</v>
      </c>
      <c r="U50" s="6">
        <v>120.49641738528472</v>
      </c>
      <c r="V50" s="6">
        <v>120.8848047994086</v>
      </c>
      <c r="W50" s="6">
        <v>121.25981197353153</v>
      </c>
      <c r="X50" s="6">
        <v>120.96587252044917</v>
      </c>
      <c r="Y50" s="6">
        <v>122.62768015886014</v>
      </c>
      <c r="Z50" s="6">
        <v>123.13969561955452</v>
      </c>
      <c r="AA50" s="6">
        <v>123.59809361871133</v>
      </c>
      <c r="AB50" s="6">
        <v>123.47441601340289</v>
      </c>
      <c r="AC50" s="6">
        <v>124.52778296292452</v>
      </c>
      <c r="AD50" s="6">
        <v>124.97079258734257</v>
      </c>
      <c r="AE50" s="6">
        <v>125.23540992814638</v>
      </c>
      <c r="AF50" s="6">
        <v>125.51160570937107</v>
      </c>
      <c r="AG50" s="6">
        <v>126.31352395439498</v>
      </c>
      <c r="AH50" s="6">
        <v>126.54195262388039</v>
      </c>
      <c r="AI50" s="6">
        <v>126.83133546924839</v>
      </c>
      <c r="AJ50" s="6">
        <v>126.78905706415773</v>
      </c>
      <c r="AK50" s="6">
        <v>127.44921600821186</v>
      </c>
      <c r="AL50" s="6">
        <v>127.75636863575822</v>
      </c>
      <c r="AM50" s="6">
        <v>128.40263408301058</v>
      </c>
      <c r="AN50" s="37">
        <v>128.67087293034621</v>
      </c>
    </row>
    <row r="51" spans="1:40" x14ac:dyDescent="0.3">
      <c r="A51" s="42" t="s">
        <v>675</v>
      </c>
      <c r="B51" s="6">
        <v>100.59140427807901</v>
      </c>
      <c r="C51" s="6">
        <v>147.28761715567077</v>
      </c>
      <c r="D51" s="6">
        <v>155.26176987083403</v>
      </c>
      <c r="E51" s="6">
        <v>195.11057230628236</v>
      </c>
      <c r="F51" s="6">
        <v>133.9845917964025</v>
      </c>
      <c r="G51" s="6">
        <v>121.18280609198</v>
      </c>
      <c r="H51" s="6">
        <v>134.05213500942028</v>
      </c>
      <c r="I51" s="6">
        <v>184.51384783730282</v>
      </c>
      <c r="J51" s="6">
        <v>148.2397094203439</v>
      </c>
      <c r="K51" s="6">
        <v>150.52204943311378</v>
      </c>
      <c r="L51" s="6">
        <v>138.10160675845628</v>
      </c>
      <c r="M51" s="6">
        <v>197.63228927064881</v>
      </c>
      <c r="N51" s="6">
        <v>254.45616195318519</v>
      </c>
      <c r="O51" s="6">
        <v>168.15263555930989</v>
      </c>
      <c r="P51" s="6">
        <v>157.99725754638229</v>
      </c>
      <c r="Q51" s="6">
        <v>222.09345687161667</v>
      </c>
      <c r="R51" s="6">
        <v>121.33386940531327</v>
      </c>
      <c r="S51" s="6">
        <v>154.25645155682921</v>
      </c>
      <c r="T51" s="6">
        <v>174.90042010731543</v>
      </c>
      <c r="U51" s="6">
        <v>246.76337385602386</v>
      </c>
      <c r="V51" s="6">
        <v>135.2783218480931</v>
      </c>
      <c r="W51" s="6">
        <v>174.46818800850514</v>
      </c>
      <c r="X51" s="6">
        <v>199.82710455749162</v>
      </c>
      <c r="Y51" s="6">
        <v>127.22275782679364</v>
      </c>
      <c r="Z51" s="6">
        <v>154.29070346877174</v>
      </c>
      <c r="AA51" s="6">
        <v>194.17469868726556</v>
      </c>
      <c r="AB51" s="6">
        <v>215.11912743409479</v>
      </c>
      <c r="AC51" s="6">
        <v>130.48974489234175</v>
      </c>
      <c r="AD51" s="6">
        <v>164.35923411844857</v>
      </c>
      <c r="AE51" s="6">
        <v>178.62938490120123</v>
      </c>
      <c r="AF51" s="6">
        <v>166.29473912953407</v>
      </c>
      <c r="AG51" s="6">
        <v>140.97898858504519</v>
      </c>
      <c r="AH51" s="6">
        <v>147.55654214436723</v>
      </c>
      <c r="AI51" s="6">
        <v>155.814010243056</v>
      </c>
      <c r="AJ51" s="6">
        <v>163.02139096197536</v>
      </c>
      <c r="AK51" s="6">
        <v>175.97802021317804</v>
      </c>
      <c r="AL51" s="6">
        <v>180.92729206780885</v>
      </c>
      <c r="AM51" s="6">
        <v>185.15103068456494</v>
      </c>
      <c r="AN51" s="37">
        <v>184.13319858635194</v>
      </c>
    </row>
    <row r="52" spans="1:40" ht="17.25" thickBot="1" x14ac:dyDescent="0.35">
      <c r="A52" s="43" t="s">
        <v>542</v>
      </c>
      <c r="B52" s="332">
        <v>146.11496146491154</v>
      </c>
      <c r="C52" s="62">
        <v>225.95044260231211</v>
      </c>
      <c r="D52" s="62">
        <v>127.90421026180519</v>
      </c>
      <c r="E52" s="62">
        <v>152.65370962606778</v>
      </c>
      <c r="F52" s="62">
        <v>159.36511111061554</v>
      </c>
      <c r="G52" s="62">
        <v>138.94447779764889</v>
      </c>
      <c r="H52" s="62">
        <v>135.91906687810456</v>
      </c>
      <c r="I52" s="62">
        <v>135.92177567674415</v>
      </c>
      <c r="J52" s="62">
        <v>135.30611727084434</v>
      </c>
      <c r="K52" s="62">
        <v>137.63365922372395</v>
      </c>
      <c r="L52" s="62">
        <v>140.39482027220041</v>
      </c>
      <c r="M52" s="62">
        <v>156.29712766793349</v>
      </c>
      <c r="N52" s="62">
        <v>174.56467923612729</v>
      </c>
      <c r="O52" s="62">
        <v>175.87896603088001</v>
      </c>
      <c r="P52" s="62">
        <v>103.85969753556058</v>
      </c>
      <c r="Q52" s="62">
        <v>104.97204243043761</v>
      </c>
      <c r="R52" s="62">
        <v>108.42550738161869</v>
      </c>
      <c r="S52" s="62">
        <v>113.4820032145345</v>
      </c>
      <c r="T52" s="62">
        <v>119.58034370378229</v>
      </c>
      <c r="U52" s="62">
        <v>128.70807042269013</v>
      </c>
      <c r="V52" s="62">
        <v>141.51671216501904</v>
      </c>
      <c r="W52" s="62">
        <v>158.92618193387756</v>
      </c>
      <c r="X52" s="62">
        <v>139.81793855237567</v>
      </c>
      <c r="Y52" s="62">
        <v>155.59108386445567</v>
      </c>
      <c r="Z52" s="62">
        <v>177.55514128487286</v>
      </c>
      <c r="AA52" s="62">
        <v>210.6592862595775</v>
      </c>
      <c r="AB52" s="62">
        <v>135.03167864550585</v>
      </c>
      <c r="AC52" s="62">
        <v>145.9266552605917</v>
      </c>
      <c r="AD52" s="62">
        <v>162.65508185188131</v>
      </c>
      <c r="AE52" s="62">
        <v>164.92346793879</v>
      </c>
      <c r="AF52" s="62">
        <v>168.58939438507531</v>
      </c>
      <c r="AG52" s="62">
        <v>170.42393947612828</v>
      </c>
      <c r="AH52" s="62">
        <v>173.50652739958213</v>
      </c>
      <c r="AI52" s="62">
        <v>157.86771857539139</v>
      </c>
      <c r="AJ52" s="62">
        <v>173.86260635319022</v>
      </c>
      <c r="AK52" s="62">
        <v>176.92706339563503</v>
      </c>
      <c r="AL52" s="62">
        <v>181.27355775493999</v>
      </c>
      <c r="AM52" s="62">
        <v>186.21564786834159</v>
      </c>
      <c r="AN52" s="41">
        <v>192.2668878196551</v>
      </c>
    </row>
    <row r="53" spans="1:40" ht="17.25" thickBot="1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27"/>
    </row>
    <row r="54" spans="1:40" x14ac:dyDescent="0.3">
      <c r="A54" s="47" t="s">
        <v>576</v>
      </c>
      <c r="B54" s="32">
        <v>2022</v>
      </c>
      <c r="C54" s="32">
        <v>2023</v>
      </c>
      <c r="D54" s="32">
        <v>2024</v>
      </c>
      <c r="E54" s="32">
        <v>2025</v>
      </c>
      <c r="F54" s="32">
        <v>2026</v>
      </c>
      <c r="G54" s="32">
        <v>2027</v>
      </c>
      <c r="H54" s="32">
        <v>2028</v>
      </c>
      <c r="I54" s="32">
        <v>2029</v>
      </c>
      <c r="J54" s="32">
        <v>2030</v>
      </c>
      <c r="K54" s="32">
        <v>2031</v>
      </c>
      <c r="L54" s="32">
        <v>2032</v>
      </c>
      <c r="M54" s="32">
        <v>2033</v>
      </c>
      <c r="N54" s="32">
        <v>2034</v>
      </c>
      <c r="O54" s="32">
        <v>2035</v>
      </c>
      <c r="P54" s="32">
        <v>2036</v>
      </c>
      <c r="Q54" s="32">
        <v>2037</v>
      </c>
      <c r="R54" s="32">
        <v>2038</v>
      </c>
      <c r="S54" s="32">
        <v>2039</v>
      </c>
      <c r="T54" s="32">
        <v>2040</v>
      </c>
      <c r="U54" s="32">
        <v>2041</v>
      </c>
      <c r="V54" s="32">
        <v>2042</v>
      </c>
      <c r="W54" s="32">
        <v>2043</v>
      </c>
      <c r="X54" s="32">
        <v>2044</v>
      </c>
      <c r="Y54" s="32">
        <v>2045</v>
      </c>
      <c r="Z54" s="32">
        <v>2046</v>
      </c>
      <c r="AA54" s="32">
        <v>2047</v>
      </c>
      <c r="AB54" s="32">
        <v>2048</v>
      </c>
      <c r="AC54" s="32">
        <v>2049</v>
      </c>
      <c r="AD54" s="32">
        <v>2050</v>
      </c>
      <c r="AE54" s="32">
        <v>2051</v>
      </c>
      <c r="AF54" s="32">
        <v>2052</v>
      </c>
      <c r="AG54" s="32">
        <v>2053</v>
      </c>
      <c r="AH54" s="32">
        <v>2054</v>
      </c>
      <c r="AI54" s="32">
        <v>2055</v>
      </c>
      <c r="AJ54" s="32">
        <v>2056</v>
      </c>
      <c r="AK54" s="32">
        <v>2057</v>
      </c>
      <c r="AL54" s="32">
        <v>2058</v>
      </c>
      <c r="AM54" s="32">
        <v>2059</v>
      </c>
      <c r="AN54" s="33">
        <v>2060</v>
      </c>
    </row>
    <row r="55" spans="1:40" x14ac:dyDescent="0.3">
      <c r="A55" s="48" t="s">
        <v>403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7"/>
    </row>
    <row r="56" spans="1:40" x14ac:dyDescent="0.3">
      <c r="A56" s="42" t="s">
        <v>404</v>
      </c>
      <c r="B56" s="6"/>
      <c r="C56" s="6">
        <v>65.598202327530188</v>
      </c>
      <c r="D56" s="6">
        <v>38.998402393180683</v>
      </c>
      <c r="E56" s="6">
        <v>36.747664826988974</v>
      </c>
      <c r="F56" s="6">
        <v>30.67597196905206</v>
      </c>
      <c r="G56" s="6">
        <v>22.054632132857051</v>
      </c>
      <c r="H56" s="6">
        <v>17.794916972904016</v>
      </c>
      <c r="I56" s="6">
        <v>14.908205925627872</v>
      </c>
      <c r="J56" s="6">
        <v>10.315695562826571</v>
      </c>
      <c r="K56" s="6">
        <v>14.845454765266062</v>
      </c>
      <c r="L56" s="6">
        <v>21.405798136139701</v>
      </c>
      <c r="M56" s="6">
        <v>28.978552941864201</v>
      </c>
      <c r="N56" s="6">
        <v>25.769538808787807</v>
      </c>
      <c r="O56" s="6">
        <v>37.312550489733844</v>
      </c>
      <c r="P56" s="6">
        <v>45.199223521518157</v>
      </c>
      <c r="Q56" s="6">
        <v>53.494831185994791</v>
      </c>
      <c r="R56" s="6">
        <v>51.01354968012344</v>
      </c>
      <c r="S56" s="6">
        <v>53.392875175118505</v>
      </c>
      <c r="T56" s="6">
        <v>51.714630136279141</v>
      </c>
      <c r="U56" s="6">
        <v>46.893919955985965</v>
      </c>
      <c r="V56" s="6">
        <v>48.140521363702256</v>
      </c>
      <c r="W56" s="6">
        <v>62.255739435800187</v>
      </c>
      <c r="X56" s="6">
        <v>52.740780159525116</v>
      </c>
      <c r="Y56" s="6">
        <v>54.5476069425779</v>
      </c>
      <c r="Z56" s="6">
        <v>54.234148255668465</v>
      </c>
      <c r="AA56" s="6">
        <v>57.58816522361667</v>
      </c>
      <c r="AB56" s="6">
        <v>64.800500122723761</v>
      </c>
      <c r="AC56" s="6">
        <v>71.100502988743969</v>
      </c>
      <c r="AD56" s="6">
        <v>50.941368895859924</v>
      </c>
      <c r="AE56" s="6">
        <v>46.739630728080826</v>
      </c>
      <c r="AF56" s="6">
        <v>57.728199260424788</v>
      </c>
      <c r="AG56" s="6">
        <v>63.846618339962617</v>
      </c>
      <c r="AH56" s="6">
        <v>51.353678005708616</v>
      </c>
      <c r="AI56" s="6">
        <v>45.396912657598484</v>
      </c>
      <c r="AJ56" s="6">
        <v>46.007678876583391</v>
      </c>
      <c r="AK56" s="6">
        <v>47.567784486042655</v>
      </c>
      <c r="AL56" s="6">
        <v>47.087745503333615</v>
      </c>
      <c r="AM56" s="6">
        <v>46.278981225738598</v>
      </c>
      <c r="AN56" s="37">
        <v>43.807694711729802</v>
      </c>
    </row>
    <row r="57" spans="1:40" x14ac:dyDescent="0.3">
      <c r="A57" s="42" t="s">
        <v>405</v>
      </c>
      <c r="B57" s="6"/>
      <c r="C57" s="6">
        <v>80.420417597203425</v>
      </c>
      <c r="D57" s="6">
        <v>49.646535296784748</v>
      </c>
      <c r="E57" s="6">
        <v>45.97434138552515</v>
      </c>
      <c r="F57" s="6">
        <v>39.288361939002741</v>
      </c>
      <c r="G57" s="6">
        <v>30.58785142688884</v>
      </c>
      <c r="H57" s="6">
        <v>25.558975332696466</v>
      </c>
      <c r="I57" s="6">
        <v>20.55553920084882</v>
      </c>
      <c r="J57" s="6">
        <v>14.044116467346422</v>
      </c>
      <c r="K57" s="6">
        <v>18.797683312551914</v>
      </c>
      <c r="L57" s="6">
        <v>26.37063764285147</v>
      </c>
      <c r="M57" s="6">
        <v>34.911270145963165</v>
      </c>
      <c r="N57" s="6">
        <v>29.720960601701307</v>
      </c>
      <c r="O57" s="6">
        <v>41.321566931485286</v>
      </c>
      <c r="P57" s="6">
        <v>49.545565458501528</v>
      </c>
      <c r="Q57" s="6">
        <v>58.489034932508829</v>
      </c>
      <c r="R57" s="6">
        <v>54.041486007012224</v>
      </c>
      <c r="S57" s="6">
        <v>55.794435528392135</v>
      </c>
      <c r="T57" s="6">
        <v>55.613917866719774</v>
      </c>
      <c r="U57" s="6">
        <v>51.154695505600458</v>
      </c>
      <c r="V57" s="6">
        <v>57.716238757784176</v>
      </c>
      <c r="W57" s="6">
        <v>56.865872284851413</v>
      </c>
      <c r="X57" s="6">
        <v>59.641144911086059</v>
      </c>
      <c r="Y57" s="6">
        <v>61.307842715559865</v>
      </c>
      <c r="Z57" s="6">
        <v>60.582450607163985</v>
      </c>
      <c r="AA57" s="6">
        <v>66.076823838441257</v>
      </c>
      <c r="AB57" s="6">
        <v>66.370042707562575</v>
      </c>
      <c r="AC57" s="6">
        <v>62.849957699261779</v>
      </c>
      <c r="AD57" s="6">
        <v>57.709367078034091</v>
      </c>
      <c r="AE57" s="6">
        <v>54.589135033499481</v>
      </c>
      <c r="AF57" s="6">
        <v>64.99683919874218</v>
      </c>
      <c r="AG57" s="6">
        <v>62.553618904890349</v>
      </c>
      <c r="AH57" s="6">
        <v>58.320335650375839</v>
      </c>
      <c r="AI57" s="6">
        <v>53.542964936601557</v>
      </c>
      <c r="AJ57" s="6">
        <v>54.781634061162819</v>
      </c>
      <c r="AK57" s="6">
        <v>56.564201501693717</v>
      </c>
      <c r="AL57" s="6">
        <v>56.730887795895491</v>
      </c>
      <c r="AM57" s="6">
        <v>55.911776411063165</v>
      </c>
      <c r="AN57" s="37">
        <v>52.558068285529025</v>
      </c>
    </row>
    <row r="58" spans="1:40" x14ac:dyDescent="0.3">
      <c r="A58" s="42" t="s">
        <v>406</v>
      </c>
      <c r="B58" s="6"/>
      <c r="C58" s="6">
        <v>74.448827787047165</v>
      </c>
      <c r="D58" s="6">
        <v>45.720222414403167</v>
      </c>
      <c r="E58" s="6">
        <v>43.784161236868577</v>
      </c>
      <c r="F58" s="6">
        <v>36.888677477115692</v>
      </c>
      <c r="G58" s="6">
        <v>28.041120197735726</v>
      </c>
      <c r="H58" s="6">
        <v>22.308102801926555</v>
      </c>
      <c r="I58" s="6">
        <v>18.330452496689595</v>
      </c>
      <c r="J58" s="6">
        <v>12.43597522761417</v>
      </c>
      <c r="K58" s="6">
        <v>17.053873339305039</v>
      </c>
      <c r="L58" s="6">
        <v>24.174452033339293</v>
      </c>
      <c r="M58" s="6">
        <v>32.043384418560471</v>
      </c>
      <c r="N58" s="6">
        <v>27.75899775372401</v>
      </c>
      <c r="O58" s="6">
        <v>39.40960579600079</v>
      </c>
      <c r="P58" s="6">
        <v>47.521977904554632</v>
      </c>
      <c r="Q58" s="6">
        <v>55.876087029589996</v>
      </c>
      <c r="R58" s="6">
        <v>52.096590197928094</v>
      </c>
      <c r="S58" s="6">
        <v>54.195906419417042</v>
      </c>
      <c r="T58" s="6">
        <v>53.248404353155699</v>
      </c>
      <c r="U58" s="6">
        <v>48.461082529034663</v>
      </c>
      <c r="V58" s="6">
        <v>50.619766050243022</v>
      </c>
      <c r="W58" s="6">
        <v>53.825004485833539</v>
      </c>
      <c r="X58" s="6">
        <v>56.203329490160343</v>
      </c>
      <c r="Y58" s="6">
        <v>58.029198281370242</v>
      </c>
      <c r="Z58" s="6">
        <v>57.994253394987702</v>
      </c>
      <c r="AA58" s="6">
        <v>62.662653133959182</v>
      </c>
      <c r="AB58" s="6">
        <v>63.850294943143496</v>
      </c>
      <c r="AC58" s="6">
        <v>60.32755348235338</v>
      </c>
      <c r="AD58" s="6">
        <v>55.022666809402637</v>
      </c>
      <c r="AE58" s="6">
        <v>51.489774319869781</v>
      </c>
      <c r="AF58" s="6">
        <v>62.611798289256704</v>
      </c>
      <c r="AG58" s="6">
        <v>60.006219644926006</v>
      </c>
      <c r="AH58" s="6">
        <v>56.087171407599641</v>
      </c>
      <c r="AI58" s="6">
        <v>50.558503679714782</v>
      </c>
      <c r="AJ58" s="6">
        <v>51.551454124376335</v>
      </c>
      <c r="AK58" s="6">
        <v>53.224859818902964</v>
      </c>
      <c r="AL58" s="6">
        <v>53.232236397773761</v>
      </c>
      <c r="AM58" s="6">
        <v>52.561930334552017</v>
      </c>
      <c r="AN58" s="37">
        <v>49.720626122994993</v>
      </c>
    </row>
    <row r="59" spans="1:40" x14ac:dyDescent="0.3">
      <c r="A59" s="42" t="s">
        <v>407</v>
      </c>
      <c r="B59" s="6"/>
      <c r="C59" s="6">
        <v>107.28733339227847</v>
      </c>
      <c r="D59" s="6">
        <v>67.40285455389872</v>
      </c>
      <c r="E59" s="6">
        <v>62.376491648514765</v>
      </c>
      <c r="F59" s="6">
        <v>55.838755965838075</v>
      </c>
      <c r="G59" s="6">
        <v>43.480194069609084</v>
      </c>
      <c r="H59" s="6">
        <v>30.846616559719305</v>
      </c>
      <c r="I59" s="6">
        <v>20.373944740777944</v>
      </c>
      <c r="J59" s="6">
        <v>14.850253703814511</v>
      </c>
      <c r="K59" s="6">
        <v>20.392109176569928</v>
      </c>
      <c r="L59" s="6">
        <v>28.408002203367474</v>
      </c>
      <c r="M59" s="6">
        <v>40.533932086226294</v>
      </c>
      <c r="N59" s="6">
        <v>40.888607603525209</v>
      </c>
      <c r="O59" s="6">
        <v>49.885490231272918</v>
      </c>
      <c r="P59" s="6">
        <v>53.602636402556584</v>
      </c>
      <c r="Q59" s="6">
        <v>62.446325740086728</v>
      </c>
      <c r="R59" s="6">
        <v>60.423473452575109</v>
      </c>
      <c r="S59" s="6">
        <v>62.316218891429664</v>
      </c>
      <c r="T59" s="6">
        <v>64.837021073421866</v>
      </c>
      <c r="U59" s="6">
        <v>55.106225387850962</v>
      </c>
      <c r="V59" s="6">
        <v>57.938299561639688</v>
      </c>
      <c r="W59" s="6">
        <v>56.679059632126474</v>
      </c>
      <c r="X59" s="6">
        <v>59.76137012944546</v>
      </c>
      <c r="Y59" s="6">
        <v>62.016975542521003</v>
      </c>
      <c r="Z59" s="6">
        <v>64.706430378030433</v>
      </c>
      <c r="AA59" s="6">
        <v>68.757400649575345</v>
      </c>
      <c r="AB59" s="6">
        <v>67.90263871465217</v>
      </c>
      <c r="AC59" s="6">
        <v>64.824215536007586</v>
      </c>
      <c r="AD59" s="6">
        <v>60.594770397286865</v>
      </c>
      <c r="AE59" s="6">
        <v>58.801654432066435</v>
      </c>
      <c r="AF59" s="6">
        <v>67.546187407482819</v>
      </c>
      <c r="AG59" s="6">
        <v>65.087576461300159</v>
      </c>
      <c r="AH59" s="6">
        <v>62.49813032190599</v>
      </c>
      <c r="AI59" s="6">
        <v>57.364462314736883</v>
      </c>
      <c r="AJ59" s="6">
        <v>59.585499156600335</v>
      </c>
      <c r="AK59" s="6">
        <v>61.936263473911566</v>
      </c>
      <c r="AL59" s="6">
        <v>61.882971209668078</v>
      </c>
      <c r="AM59" s="6">
        <v>60.973902903931204</v>
      </c>
      <c r="AN59" s="37">
        <v>58.661951462582415</v>
      </c>
    </row>
    <row r="60" spans="1:40" x14ac:dyDescent="0.3">
      <c r="A60" s="42" t="s">
        <v>408</v>
      </c>
      <c r="B60" s="6"/>
      <c r="C60" s="6">
        <v>75.923720152912182</v>
      </c>
      <c r="D60" s="6">
        <v>56.468676565238205</v>
      </c>
      <c r="E60" s="6">
        <v>51.907759942916677</v>
      </c>
      <c r="F60" s="6">
        <v>44.728518340171085</v>
      </c>
      <c r="G60" s="6">
        <v>32.701830864040453</v>
      </c>
      <c r="H60" s="6">
        <v>24.609870435488872</v>
      </c>
      <c r="I60" s="6">
        <v>13.342912493533873</v>
      </c>
      <c r="J60" s="6">
        <v>12.216941604112275</v>
      </c>
      <c r="K60" s="6">
        <v>15.972753001470936</v>
      </c>
      <c r="L60" s="6">
        <v>23.692093481011028</v>
      </c>
      <c r="M60" s="6">
        <v>32.720999638731428</v>
      </c>
      <c r="N60" s="6">
        <v>37.885902084379531</v>
      </c>
      <c r="O60" s="6">
        <v>47.053971419184336</v>
      </c>
      <c r="P60" s="6">
        <v>53.449582567938734</v>
      </c>
      <c r="Q60" s="6">
        <v>64.914031531111377</v>
      </c>
      <c r="R60" s="6">
        <v>62.754121086449153</v>
      </c>
      <c r="S60" s="6">
        <v>66.782970363333035</v>
      </c>
      <c r="T60" s="6">
        <v>64.467396717678071</v>
      </c>
      <c r="U60" s="6">
        <v>52.027317319513166</v>
      </c>
      <c r="V60" s="6">
        <v>55.562039164173527</v>
      </c>
      <c r="W60" s="6">
        <v>54.375834554771679</v>
      </c>
      <c r="X60" s="6">
        <v>58.147557719281018</v>
      </c>
      <c r="Y60" s="6">
        <v>60.149430667170385</v>
      </c>
      <c r="Z60" s="6">
        <v>65.770002415395012</v>
      </c>
      <c r="AA60" s="6">
        <v>68.446685703119613</v>
      </c>
      <c r="AB60" s="6">
        <v>66.830614555910273</v>
      </c>
      <c r="AC60" s="6">
        <v>63.379142013413627</v>
      </c>
      <c r="AD60" s="6">
        <v>58.270924356827742</v>
      </c>
      <c r="AE60" s="6">
        <v>57.877206886235371</v>
      </c>
      <c r="AF60" s="6">
        <v>68.018014929942296</v>
      </c>
      <c r="AG60" s="6">
        <v>64.821618714196944</v>
      </c>
      <c r="AH60" s="6">
        <v>62.111211601322275</v>
      </c>
      <c r="AI60" s="6">
        <v>55.415503295604303</v>
      </c>
      <c r="AJ60" s="6">
        <v>58.186123919109704</v>
      </c>
      <c r="AK60" s="6">
        <v>60.703890658031263</v>
      </c>
      <c r="AL60" s="6">
        <v>58.938001661389499</v>
      </c>
      <c r="AM60" s="6">
        <v>57.630728433514633</v>
      </c>
      <c r="AN60" s="37">
        <v>56.308651173283586</v>
      </c>
    </row>
    <row r="61" spans="1:40" x14ac:dyDescent="0.3">
      <c r="A61" s="48" t="s">
        <v>409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7"/>
    </row>
    <row r="62" spans="1:40" x14ac:dyDescent="0.3">
      <c r="A62" s="42" t="s">
        <v>410</v>
      </c>
      <c r="B62" s="6"/>
      <c r="C62" s="6">
        <v>121.20767267234828</v>
      </c>
      <c r="D62" s="6">
        <v>81.87600575087319</v>
      </c>
      <c r="E62" s="6">
        <v>81.183934610060874</v>
      </c>
      <c r="F62" s="6">
        <v>84.131907934896773</v>
      </c>
      <c r="G62" s="6">
        <v>74.865361524606669</v>
      </c>
      <c r="H62" s="6">
        <v>61.159857621557521</v>
      </c>
      <c r="I62" s="6">
        <v>55.92083691321529</v>
      </c>
      <c r="J62" s="6">
        <v>37.774823289752106</v>
      </c>
      <c r="K62" s="6">
        <v>45.026310114068757</v>
      </c>
      <c r="L62" s="6">
        <v>55.790199726794015</v>
      </c>
      <c r="M62" s="6">
        <v>66.69474926389374</v>
      </c>
      <c r="N62" s="6">
        <v>64.216844400084113</v>
      </c>
      <c r="O62" s="6">
        <v>76.078850477209457</v>
      </c>
      <c r="P62" s="6">
        <v>86.2307859657911</v>
      </c>
      <c r="Q62" s="6">
        <v>88.442086817450416</v>
      </c>
      <c r="R62" s="6">
        <v>80.25052658938047</v>
      </c>
      <c r="S62" s="6">
        <v>74.302646105108067</v>
      </c>
      <c r="T62" s="6">
        <v>77.010670711826947</v>
      </c>
      <c r="U62" s="6">
        <v>80.755122406501826</v>
      </c>
      <c r="V62" s="6">
        <v>84.053093517753709</v>
      </c>
      <c r="W62" s="6">
        <v>94.234769250827256</v>
      </c>
      <c r="X62" s="6">
        <v>92.116767747284825</v>
      </c>
      <c r="Y62" s="6">
        <v>94.623173856887504</v>
      </c>
      <c r="Z62" s="6">
        <v>88.43148303668633</v>
      </c>
      <c r="AA62" s="6">
        <v>97.606313211727297</v>
      </c>
      <c r="AB62" s="6">
        <v>103.12033374066561</v>
      </c>
      <c r="AC62" s="6">
        <v>105.5824970555482</v>
      </c>
      <c r="AD62" s="6">
        <v>96.899858150272181</v>
      </c>
      <c r="AE62" s="6">
        <v>94.857290748361748</v>
      </c>
      <c r="AF62" s="6">
        <v>101.18048880075892</v>
      </c>
      <c r="AG62" s="6">
        <v>103.93140744773183</v>
      </c>
      <c r="AH62" s="6">
        <v>95.920273775688969</v>
      </c>
      <c r="AI62" s="6">
        <v>94.746305012305513</v>
      </c>
      <c r="AJ62" s="6">
        <v>94.16865557344444</v>
      </c>
      <c r="AK62" s="6">
        <v>98.266824486729931</v>
      </c>
      <c r="AL62" s="6">
        <v>99.477347625862762</v>
      </c>
      <c r="AM62" s="6">
        <v>98.689653355266984</v>
      </c>
      <c r="AN62" s="37">
        <v>94.870818989184613</v>
      </c>
    </row>
    <row r="63" spans="1:40" x14ac:dyDescent="0.3">
      <c r="A63" s="42" t="s">
        <v>411</v>
      </c>
      <c r="B63" s="6"/>
      <c r="C63" s="6">
        <v>106.77726311711304</v>
      </c>
      <c r="D63" s="6">
        <v>74.780717104202736</v>
      </c>
      <c r="E63" s="6">
        <v>77.097461752540738</v>
      </c>
      <c r="F63" s="6">
        <v>79.843314164574522</v>
      </c>
      <c r="G63" s="6">
        <v>73.038109347519281</v>
      </c>
      <c r="H63" s="6">
        <v>65.398017447873713</v>
      </c>
      <c r="I63" s="6">
        <v>53.307978947330575</v>
      </c>
      <c r="J63" s="6">
        <v>34.790848042949236</v>
      </c>
      <c r="K63" s="6">
        <v>42.067921874229668</v>
      </c>
      <c r="L63" s="6">
        <v>52.867621818229878</v>
      </c>
      <c r="M63" s="6">
        <v>63.415132225281454</v>
      </c>
      <c r="N63" s="6">
        <v>62.295055078719287</v>
      </c>
      <c r="O63" s="6">
        <v>74.840643334032023</v>
      </c>
      <c r="P63" s="6">
        <v>83.085668850652013</v>
      </c>
      <c r="Q63" s="6">
        <v>86.725669616491771</v>
      </c>
      <c r="R63" s="6">
        <v>78.750691634359058</v>
      </c>
      <c r="S63" s="6">
        <v>74.443470482747031</v>
      </c>
      <c r="T63" s="6">
        <v>76.385770399734426</v>
      </c>
      <c r="U63" s="6">
        <v>79.320797110541179</v>
      </c>
      <c r="V63" s="6">
        <v>90.744531469719732</v>
      </c>
      <c r="W63" s="6">
        <v>90.811441031154772</v>
      </c>
      <c r="X63" s="6">
        <v>93.72081814941086</v>
      </c>
      <c r="Y63" s="6">
        <v>95.920550013591168</v>
      </c>
      <c r="Z63" s="6">
        <v>92.363498398407017</v>
      </c>
      <c r="AA63" s="6">
        <v>99.12186211298652</v>
      </c>
      <c r="AB63" s="6">
        <v>100.96919824460997</v>
      </c>
      <c r="AC63" s="6">
        <v>99.444520523977246</v>
      </c>
      <c r="AD63" s="6">
        <v>95.377527850648804</v>
      </c>
      <c r="AE63" s="6">
        <v>94.654788505531712</v>
      </c>
      <c r="AF63" s="6">
        <v>102.65129679498507</v>
      </c>
      <c r="AG63" s="6">
        <v>102.86459472606838</v>
      </c>
      <c r="AH63" s="6">
        <v>98.015212256672598</v>
      </c>
      <c r="AI63" s="6">
        <v>96.776060696862558</v>
      </c>
      <c r="AJ63" s="6">
        <v>96.96750337596869</v>
      </c>
      <c r="AK63" s="6">
        <v>99.393385746954607</v>
      </c>
      <c r="AL63" s="6">
        <v>100.29951541017782</v>
      </c>
      <c r="AM63" s="6">
        <v>98.926954323805234</v>
      </c>
      <c r="AN63" s="37">
        <v>97.765005478413585</v>
      </c>
    </row>
    <row r="64" spans="1:40" x14ac:dyDescent="0.3">
      <c r="A64" s="42" t="s">
        <v>412</v>
      </c>
      <c r="B64" s="6"/>
      <c r="C64" s="6">
        <v>110.06527599543989</v>
      </c>
      <c r="D64" s="6">
        <v>75.246760983862487</v>
      </c>
      <c r="E64" s="6">
        <v>77.432007568444831</v>
      </c>
      <c r="F64" s="6">
        <v>79.672075885134248</v>
      </c>
      <c r="G64" s="6">
        <v>73.215198595114344</v>
      </c>
      <c r="H64" s="6">
        <v>60.716769774409222</v>
      </c>
      <c r="I64" s="6">
        <v>53.120366556830945</v>
      </c>
      <c r="J64" s="6">
        <v>34.341093932661813</v>
      </c>
      <c r="K64" s="6">
        <v>41.874972727370377</v>
      </c>
      <c r="L64" s="6">
        <v>52.883677062043667</v>
      </c>
      <c r="M64" s="6">
        <v>63.771898321143965</v>
      </c>
      <c r="N64" s="6">
        <v>60.864697060809867</v>
      </c>
      <c r="O64" s="6">
        <v>73.889850821829327</v>
      </c>
      <c r="P64" s="6">
        <v>83.881674568480591</v>
      </c>
      <c r="Q64" s="6">
        <v>84.816855834438201</v>
      </c>
      <c r="R64" s="6">
        <v>74.240585320500202</v>
      </c>
      <c r="S64" s="6">
        <v>67.454991074631224</v>
      </c>
      <c r="T64" s="6">
        <v>70.485313489206888</v>
      </c>
      <c r="U64" s="6">
        <v>75.314794693917477</v>
      </c>
      <c r="V64" s="6">
        <v>79.81443756491629</v>
      </c>
      <c r="W64" s="6">
        <v>87.10980882476872</v>
      </c>
      <c r="X64" s="6">
        <v>89.932265361773389</v>
      </c>
      <c r="Y64" s="6">
        <v>93.279144207344032</v>
      </c>
      <c r="Z64" s="6">
        <v>88.30134638211787</v>
      </c>
      <c r="AA64" s="6">
        <v>98.87803657564389</v>
      </c>
      <c r="AB64" s="6">
        <v>100.95220881728115</v>
      </c>
      <c r="AC64" s="6">
        <v>99.498081973049707</v>
      </c>
      <c r="AD64" s="6">
        <v>97.473544787121</v>
      </c>
      <c r="AE64" s="6">
        <v>95.927092972841805</v>
      </c>
      <c r="AF64" s="6">
        <v>102.5351365502417</v>
      </c>
      <c r="AG64" s="6">
        <v>102.97664854963472</v>
      </c>
      <c r="AH64" s="6">
        <v>98.815481855196396</v>
      </c>
      <c r="AI64" s="6">
        <v>98.236728810787639</v>
      </c>
      <c r="AJ64" s="6">
        <v>98.263058155356831</v>
      </c>
      <c r="AK64" s="6">
        <v>102.20600066955821</v>
      </c>
      <c r="AL64" s="6">
        <v>104.36656863603841</v>
      </c>
      <c r="AM64" s="6">
        <v>103.72357700526481</v>
      </c>
      <c r="AN64" s="37">
        <v>100.22649928152204</v>
      </c>
    </row>
    <row r="65" spans="1:40" x14ac:dyDescent="0.3">
      <c r="A65" s="42" t="s">
        <v>413</v>
      </c>
      <c r="B65" s="6"/>
      <c r="C65" s="6">
        <v>168.13815970914061</v>
      </c>
      <c r="D65" s="6">
        <v>121.37309205168658</v>
      </c>
      <c r="E65" s="6">
        <v>98.427651122211927</v>
      </c>
      <c r="F65" s="6">
        <v>111.2496424161031</v>
      </c>
      <c r="G65" s="6">
        <v>102.09961542149175</v>
      </c>
      <c r="H65" s="6">
        <v>75.022745494874414</v>
      </c>
      <c r="I65" s="6">
        <v>60.206340353009033</v>
      </c>
      <c r="J65" s="6">
        <v>39.082706528283097</v>
      </c>
      <c r="K65" s="6">
        <v>48.648314416665571</v>
      </c>
      <c r="L65" s="6">
        <v>58.840231594585568</v>
      </c>
      <c r="M65" s="6">
        <v>71.203501740619259</v>
      </c>
      <c r="N65" s="6">
        <v>86.365508455058247</v>
      </c>
      <c r="O65" s="6">
        <v>98.601861072542377</v>
      </c>
      <c r="P65" s="6">
        <v>98.843559951482121</v>
      </c>
      <c r="Q65" s="6">
        <v>99.143503826085194</v>
      </c>
      <c r="R65" s="6">
        <v>100.59359121893955</v>
      </c>
      <c r="S65" s="6">
        <v>95.541355893601775</v>
      </c>
      <c r="T65" s="6">
        <v>98.035467673569173</v>
      </c>
      <c r="U65" s="6">
        <v>99.5708375776548</v>
      </c>
      <c r="V65" s="6">
        <v>101.61227884517335</v>
      </c>
      <c r="W65" s="6">
        <v>102.88972807520018</v>
      </c>
      <c r="X65" s="6">
        <v>103.96227776490895</v>
      </c>
      <c r="Y65" s="6">
        <v>106.34887178756225</v>
      </c>
      <c r="Z65" s="6">
        <v>104.79349115373572</v>
      </c>
      <c r="AA65" s="6">
        <v>103.4390501397876</v>
      </c>
      <c r="AB65" s="6">
        <v>103.8368791858328</v>
      </c>
      <c r="AC65" s="6">
        <v>104.02277668262755</v>
      </c>
      <c r="AD65" s="6">
        <v>99.499030803493952</v>
      </c>
      <c r="AE65" s="6">
        <v>99.610401934809659</v>
      </c>
      <c r="AF65" s="6">
        <v>107.30153040157701</v>
      </c>
      <c r="AG65" s="6">
        <v>106.91057508651022</v>
      </c>
      <c r="AH65" s="6">
        <v>103.45496031260772</v>
      </c>
      <c r="AI65" s="6">
        <v>100.87856026347876</v>
      </c>
      <c r="AJ65" s="6">
        <v>101.62780165409924</v>
      </c>
      <c r="AK65" s="6">
        <v>105.04915769740663</v>
      </c>
      <c r="AL65" s="6">
        <v>105.76959239009224</v>
      </c>
      <c r="AM65" s="6">
        <v>103.51158972892893</v>
      </c>
      <c r="AN65" s="37">
        <v>102.85509607867981</v>
      </c>
    </row>
    <row r="66" spans="1:40" ht="17.25" thickBot="1" x14ac:dyDescent="0.35">
      <c r="A66" s="42" t="s">
        <v>414</v>
      </c>
      <c r="B66" s="6"/>
      <c r="C66" s="6">
        <v>145.30540308571369</v>
      </c>
      <c r="D66" s="6">
        <v>106.91313005247548</v>
      </c>
      <c r="E66" s="6">
        <v>81.732809561576559</v>
      </c>
      <c r="F66" s="6">
        <v>90.262708462025046</v>
      </c>
      <c r="G66" s="6">
        <v>87.125922949517374</v>
      </c>
      <c r="H66" s="6">
        <v>70.80796502227598</v>
      </c>
      <c r="I66" s="6">
        <v>50.769446127205633</v>
      </c>
      <c r="J66" s="6">
        <v>42.153617274791117</v>
      </c>
      <c r="K66" s="6">
        <v>45.745101347723669</v>
      </c>
      <c r="L66" s="6">
        <v>57.913700071839152</v>
      </c>
      <c r="M66" s="6">
        <v>68.96883805858522</v>
      </c>
      <c r="N66" s="6">
        <v>77.099179669338014</v>
      </c>
      <c r="O66" s="6">
        <v>90.550572434170675</v>
      </c>
      <c r="P66" s="6">
        <v>94.65875039657098</v>
      </c>
      <c r="Q66" s="6">
        <v>95.421398600859675</v>
      </c>
      <c r="R66" s="6">
        <v>97.695279214105796</v>
      </c>
      <c r="S66" s="6">
        <v>95.195891333611513</v>
      </c>
      <c r="T66" s="6">
        <v>92.981310131912664</v>
      </c>
      <c r="U66" s="6">
        <v>93.324139873196287</v>
      </c>
      <c r="V66" s="6">
        <v>95.362762339359023</v>
      </c>
      <c r="W66" s="6">
        <v>97.062425189684816</v>
      </c>
      <c r="X66" s="6">
        <v>96.317780370931999</v>
      </c>
      <c r="Y66" s="6">
        <v>98.088553670208157</v>
      </c>
      <c r="Z66" s="6">
        <v>98.427724808452183</v>
      </c>
      <c r="AA66" s="6">
        <v>95.188632949947547</v>
      </c>
      <c r="AB66" s="6">
        <v>96.626545306460088</v>
      </c>
      <c r="AC66" s="6">
        <v>98.36942320351362</v>
      </c>
      <c r="AD66" s="6">
        <v>90.807295818995101</v>
      </c>
      <c r="AE66" s="6">
        <v>92.720246819406114</v>
      </c>
      <c r="AF66" s="6">
        <v>103.40578348273596</v>
      </c>
      <c r="AG66" s="6">
        <v>103.17538068265746</v>
      </c>
      <c r="AH66" s="6">
        <v>99.587652916240401</v>
      </c>
      <c r="AI66" s="6">
        <v>96.379157674446105</v>
      </c>
      <c r="AJ66" s="6">
        <v>97.439565563333346</v>
      </c>
      <c r="AK66" s="6">
        <v>100.8431216402912</v>
      </c>
      <c r="AL66" s="6">
        <v>99.672888441010215</v>
      </c>
      <c r="AM66" s="6">
        <v>97.063948170794404</v>
      </c>
      <c r="AN66" s="37">
        <v>99.391322024533522</v>
      </c>
    </row>
    <row r="67" spans="1:40" x14ac:dyDescent="0.3">
      <c r="A67" s="71"/>
      <c r="B67" s="372"/>
      <c r="C67" s="373"/>
      <c r="D67" s="373"/>
      <c r="E67" s="373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73"/>
      <c r="AE67" s="373"/>
      <c r="AF67" s="373"/>
      <c r="AG67" s="373"/>
      <c r="AH67" s="373"/>
      <c r="AI67" s="373"/>
      <c r="AJ67" s="374"/>
      <c r="AK67" s="374"/>
      <c r="AL67" s="374"/>
      <c r="AM67" s="374"/>
      <c r="AN67" s="374"/>
    </row>
    <row r="68" spans="1:40" x14ac:dyDescent="0.3">
      <c r="A68" s="369" t="s">
        <v>625</v>
      </c>
      <c r="B68" s="370">
        <v>2022</v>
      </c>
      <c r="C68" s="370">
        <v>2023</v>
      </c>
      <c r="D68" s="370">
        <v>2024</v>
      </c>
      <c r="E68" s="370">
        <v>2025</v>
      </c>
      <c r="F68" s="370">
        <v>2026</v>
      </c>
      <c r="G68" s="370">
        <v>2027</v>
      </c>
      <c r="H68" s="370">
        <v>2028</v>
      </c>
      <c r="I68" s="370">
        <v>2029</v>
      </c>
      <c r="J68" s="370">
        <v>2030</v>
      </c>
      <c r="K68" s="370">
        <v>2031</v>
      </c>
      <c r="L68" s="370">
        <v>2032</v>
      </c>
      <c r="M68" s="370">
        <v>2033</v>
      </c>
      <c r="N68" s="370">
        <v>2034</v>
      </c>
      <c r="O68" s="370">
        <v>2035</v>
      </c>
      <c r="P68" s="370">
        <v>2036</v>
      </c>
      <c r="Q68" s="370">
        <v>2037</v>
      </c>
      <c r="R68" s="370">
        <v>2038</v>
      </c>
      <c r="S68" s="370">
        <v>2039</v>
      </c>
      <c r="T68" s="370">
        <v>2040</v>
      </c>
      <c r="U68" s="370">
        <v>2041</v>
      </c>
      <c r="V68" s="370">
        <v>2042</v>
      </c>
      <c r="W68" s="370">
        <v>2043</v>
      </c>
      <c r="X68" s="370">
        <v>2044</v>
      </c>
      <c r="Y68" s="370">
        <v>2045</v>
      </c>
      <c r="Z68" s="370">
        <v>2046</v>
      </c>
      <c r="AA68" s="370">
        <v>2047</v>
      </c>
      <c r="AB68" s="370">
        <v>2048</v>
      </c>
      <c r="AC68" s="370">
        <v>2049</v>
      </c>
      <c r="AD68" s="370">
        <v>2050</v>
      </c>
      <c r="AE68" s="370">
        <v>2051</v>
      </c>
      <c r="AF68" s="370">
        <v>2052</v>
      </c>
      <c r="AG68" s="370">
        <v>2053</v>
      </c>
      <c r="AH68" s="370">
        <v>2054</v>
      </c>
      <c r="AI68" s="370">
        <v>2055</v>
      </c>
      <c r="AJ68" s="370">
        <v>2056</v>
      </c>
      <c r="AK68" s="370">
        <v>2057</v>
      </c>
      <c r="AL68" s="370">
        <v>2058</v>
      </c>
      <c r="AM68" s="370">
        <v>2059</v>
      </c>
      <c r="AN68" s="371">
        <v>2060</v>
      </c>
    </row>
    <row r="69" spans="1:40" x14ac:dyDescent="0.3">
      <c r="A69" s="42" t="s">
        <v>19</v>
      </c>
      <c r="B69" s="91">
        <v>1.8412396732925594E-5</v>
      </c>
      <c r="C69" s="91">
        <v>2.3936115752803272E-3</v>
      </c>
      <c r="D69" s="91">
        <v>1.5300701685061169E-2</v>
      </c>
      <c r="E69" s="91">
        <v>1.8080973591732934E-2</v>
      </c>
      <c r="F69" s="91">
        <v>5.4187683585000028E-2</v>
      </c>
      <c r="G69" s="91">
        <v>2.9901732294271167E-2</v>
      </c>
      <c r="H69" s="91">
        <v>2.0934895085336403E-2</v>
      </c>
      <c r="I69" s="91">
        <v>2.9753508468393364E-2</v>
      </c>
      <c r="J69" s="91">
        <v>6.9977649224310184E-2</v>
      </c>
      <c r="K69" s="91">
        <v>2.3237272829922231E-2</v>
      </c>
      <c r="L69" s="91">
        <v>5.6466114647858359E-3</v>
      </c>
      <c r="M69" s="91">
        <v>1.1641552857594175E-3</v>
      </c>
      <c r="N69" s="91">
        <v>0</v>
      </c>
      <c r="O69" s="91">
        <v>5.4999462319342558E-5</v>
      </c>
      <c r="P69" s="91">
        <v>9.1665770532237591E-6</v>
      </c>
      <c r="Q69" s="91">
        <v>0</v>
      </c>
      <c r="R69" s="91">
        <v>0</v>
      </c>
      <c r="S69" s="91">
        <v>0</v>
      </c>
      <c r="T69" s="91">
        <v>0</v>
      </c>
      <c r="U69" s="91">
        <v>0</v>
      </c>
      <c r="V69" s="91">
        <v>0</v>
      </c>
      <c r="W69" s="91">
        <v>0</v>
      </c>
      <c r="X69" s="91">
        <v>0</v>
      </c>
      <c r="Y69" s="91">
        <v>0</v>
      </c>
      <c r="Z69" s="91">
        <v>0</v>
      </c>
      <c r="AA69" s="91">
        <v>0</v>
      </c>
      <c r="AB69" s="91">
        <v>0</v>
      </c>
      <c r="AC69" s="91">
        <v>0</v>
      </c>
      <c r="AD69" s="91">
        <v>0</v>
      </c>
      <c r="AE69" s="91">
        <v>0</v>
      </c>
      <c r="AF69" s="91">
        <v>0</v>
      </c>
      <c r="AG69" s="91">
        <v>0</v>
      </c>
      <c r="AH69" s="91">
        <v>0</v>
      </c>
      <c r="AI69" s="91">
        <v>0</v>
      </c>
      <c r="AJ69" s="91">
        <v>0</v>
      </c>
      <c r="AK69" s="91">
        <v>0</v>
      </c>
      <c r="AL69" s="91">
        <v>0</v>
      </c>
      <c r="AM69" s="91">
        <v>0</v>
      </c>
      <c r="AN69" s="93">
        <v>5.2942090433201911E-6</v>
      </c>
    </row>
    <row r="70" spans="1:40" x14ac:dyDescent="0.3">
      <c r="A70" s="42" t="s">
        <v>13</v>
      </c>
      <c r="B70" s="91">
        <v>2.2242795063892279E-3</v>
      </c>
      <c r="C70" s="91">
        <v>1.8738133951692389E-2</v>
      </c>
      <c r="D70" s="91">
        <v>4.0494672251320293E-2</v>
      </c>
      <c r="E70" s="91">
        <v>4.7917120018768015E-2</v>
      </c>
      <c r="F70" s="91">
        <v>6.7680769701599225E-2</v>
      </c>
      <c r="G70" s="91">
        <v>7.7724812715232391E-2</v>
      </c>
      <c r="H70" s="91">
        <v>3.576479216180431E-2</v>
      </c>
      <c r="I70" s="91">
        <v>6.0368878047906041E-2</v>
      </c>
      <c r="J70" s="91">
        <v>7.1664776917522821E-2</v>
      </c>
      <c r="K70" s="91">
        <v>2.6591110868688723E-2</v>
      </c>
      <c r="L70" s="91">
        <v>1.8769758984686146E-2</v>
      </c>
      <c r="M70" s="91">
        <v>9.5520023958474021E-3</v>
      </c>
      <c r="N70" s="91">
        <v>1.1042491105619339E-2</v>
      </c>
      <c r="O70" s="91">
        <v>9.8965608000710862E-3</v>
      </c>
      <c r="P70" s="91">
        <v>5.7203264426612214E-3</v>
      </c>
      <c r="Q70" s="91">
        <v>7.3632252729290736E-3</v>
      </c>
      <c r="R70" s="91">
        <v>1.2277725426500959E-2</v>
      </c>
      <c r="S70" s="91">
        <v>1.4427380190136847E-2</v>
      </c>
      <c r="T70" s="91">
        <v>1.3740179780390379E-2</v>
      </c>
      <c r="U70" s="91">
        <v>8.9814605084413014E-3</v>
      </c>
      <c r="V70" s="91">
        <v>9.211165380779953E-3</v>
      </c>
      <c r="W70" s="91">
        <v>2.2283374269971019E-2</v>
      </c>
      <c r="X70" s="91">
        <v>2.7093184467267807E-2</v>
      </c>
      <c r="Y70" s="91">
        <v>3.0514013544089429E-2</v>
      </c>
      <c r="Z70" s="91">
        <v>5.9757712029513764E-2</v>
      </c>
      <c r="AA70" s="91">
        <v>6.0859636961484206E-2</v>
      </c>
      <c r="AB70" s="91">
        <v>6.2133957206150302E-2</v>
      </c>
      <c r="AC70" s="91">
        <v>7.1808410915566362E-2</v>
      </c>
      <c r="AD70" s="91">
        <v>7.3190631279379609E-2</v>
      </c>
      <c r="AE70" s="91">
        <v>8.113066206329933E-2</v>
      </c>
      <c r="AF70" s="91">
        <v>8.4593949280838854E-2</v>
      </c>
      <c r="AG70" s="91">
        <v>8.0334792350626363E-2</v>
      </c>
      <c r="AH70" s="91">
        <v>9.4265837954893281E-2</v>
      </c>
      <c r="AI70" s="91">
        <v>9.7155943847631404E-2</v>
      </c>
      <c r="AJ70" s="91">
        <v>9.5940367918186775E-2</v>
      </c>
      <c r="AK70" s="91">
        <v>9.7679727200424782E-2</v>
      </c>
      <c r="AL70" s="91">
        <v>8.9831105555434235E-2</v>
      </c>
      <c r="AM70" s="91">
        <v>9.4202473688088526E-2</v>
      </c>
      <c r="AN70" s="93">
        <v>0.10501905040345792</v>
      </c>
    </row>
    <row r="71" spans="1:40" x14ac:dyDescent="0.3">
      <c r="A71" s="42" t="s">
        <v>14</v>
      </c>
      <c r="B71" s="91">
        <v>5.2870753246415979E-3</v>
      </c>
      <c r="C71" s="91">
        <v>2.0645704208703288E-2</v>
      </c>
      <c r="D71" s="91">
        <v>5.5891669026757469E-2</v>
      </c>
      <c r="E71" s="91">
        <v>6.4247822461744639E-2</v>
      </c>
      <c r="F71" s="91">
        <v>9.5248115910673961E-2</v>
      </c>
      <c r="G71" s="91">
        <v>0.12610049031944015</v>
      </c>
      <c r="H71" s="91">
        <v>0.13747873743820899</v>
      </c>
      <c r="I71" s="91">
        <v>8.9931711351812271E-2</v>
      </c>
      <c r="J71" s="91">
        <v>0.13421612952736542</v>
      </c>
      <c r="K71" s="91">
        <v>8.6939065407308155E-2</v>
      </c>
      <c r="L71" s="91">
        <v>5.7764384393427022E-2</v>
      </c>
      <c r="M71" s="91">
        <v>5.7220059973237612E-2</v>
      </c>
      <c r="N71" s="91">
        <v>5.8699933767329744E-2</v>
      </c>
      <c r="O71" s="91">
        <v>3.4057793724612512E-2</v>
      </c>
      <c r="P71" s="91">
        <v>1.2347262064382376E-2</v>
      </c>
      <c r="Q71" s="91">
        <v>2.151690430219251E-2</v>
      </c>
      <c r="R71" s="91">
        <v>3.1418751181958755E-2</v>
      </c>
      <c r="S71" s="91">
        <v>3.2593434548149475E-2</v>
      </c>
      <c r="T71" s="91">
        <v>3.9288968890032049E-2</v>
      </c>
      <c r="U71" s="91">
        <v>4.602747127995576E-2</v>
      </c>
      <c r="V71" s="91">
        <v>4.8278994342963524E-2</v>
      </c>
      <c r="W71" s="91">
        <v>5.8096242830616263E-2</v>
      </c>
      <c r="X71" s="91">
        <v>5.9768780785143388E-2</v>
      </c>
      <c r="Y71" s="91">
        <v>5.8271286988606646E-2</v>
      </c>
      <c r="Z71" s="91">
        <v>6.4807703014481674E-2</v>
      </c>
      <c r="AA71" s="91">
        <v>6.8934464198356291E-2</v>
      </c>
      <c r="AB71" s="91">
        <v>5.4317647727976676E-2</v>
      </c>
      <c r="AC71" s="91">
        <v>6.0802121970729574E-2</v>
      </c>
      <c r="AD71" s="91">
        <v>6.3804654023828608E-2</v>
      </c>
      <c r="AE71" s="91">
        <v>7.142347174232784E-2</v>
      </c>
      <c r="AF71" s="91">
        <v>7.0880884019959761E-2</v>
      </c>
      <c r="AG71" s="91">
        <v>7.3021792164807489E-2</v>
      </c>
      <c r="AH71" s="91">
        <v>7.5979105557032328E-2</v>
      </c>
      <c r="AI71" s="91">
        <v>8.0599513409910978E-2</v>
      </c>
      <c r="AJ71" s="91">
        <v>8.100708511764329E-2</v>
      </c>
      <c r="AK71" s="91">
        <v>8.4620130493722273E-2</v>
      </c>
      <c r="AL71" s="91">
        <v>8.4336218313413383E-2</v>
      </c>
      <c r="AM71" s="91">
        <v>8.9301947499675141E-2</v>
      </c>
      <c r="AN71" s="93">
        <v>9.3232553907062587E-2</v>
      </c>
    </row>
    <row r="72" spans="1:40" x14ac:dyDescent="0.3">
      <c r="A72" s="42" t="s">
        <v>15</v>
      </c>
      <c r="B72" s="91">
        <v>0</v>
      </c>
      <c r="C72" s="91">
        <v>4.0294345846453501E-4</v>
      </c>
      <c r="D72" s="91">
        <v>3.2801263703747387E-3</v>
      </c>
      <c r="E72" s="91">
        <v>1.0855870151989503E-2</v>
      </c>
      <c r="F72" s="91">
        <v>2.9190997211738682E-2</v>
      </c>
      <c r="G72" s="91">
        <v>4.1175298480259095E-2</v>
      </c>
      <c r="H72" s="91">
        <v>5.326806388881964E-2</v>
      </c>
      <c r="I72" s="91">
        <v>6.8741556145497498E-2</v>
      </c>
      <c r="J72" s="91">
        <v>6.9915921158001285E-2</v>
      </c>
      <c r="K72" s="91">
        <v>4.172177682768357E-2</v>
      </c>
      <c r="L72" s="91">
        <v>3.5750609303011292E-2</v>
      </c>
      <c r="M72" s="91">
        <v>1.4943861703525138E-2</v>
      </c>
      <c r="N72" s="91">
        <v>9.8325494390714037E-3</v>
      </c>
      <c r="O72" s="91">
        <v>6.7328336600378756E-3</v>
      </c>
      <c r="P72" s="91">
        <v>5.5576965848675225E-3</v>
      </c>
      <c r="Q72" s="91">
        <v>9.8938931572681889E-3</v>
      </c>
      <c r="R72" s="91">
        <v>1.1789512721268901E-2</v>
      </c>
      <c r="S72" s="91">
        <v>9.1873229764843235E-3</v>
      </c>
      <c r="T72" s="91">
        <v>1.1242964531462916E-2</v>
      </c>
      <c r="U72" s="91">
        <v>6.5181863532485871E-3</v>
      </c>
      <c r="V72" s="91">
        <v>6.4803824399304998E-3</v>
      </c>
      <c r="W72" s="91">
        <v>7.8877030149682014E-3</v>
      </c>
      <c r="X72" s="91">
        <v>8.0463662604470573E-3</v>
      </c>
      <c r="Y72" s="91">
        <v>8.4309047986433801E-3</v>
      </c>
      <c r="Z72" s="91">
        <v>8.528465584505417E-3</v>
      </c>
      <c r="AA72" s="91">
        <v>8.9008686300158738E-3</v>
      </c>
      <c r="AB72" s="91">
        <v>7.6383787215038284E-3</v>
      </c>
      <c r="AC72" s="91">
        <v>9.5133265110141467E-3</v>
      </c>
      <c r="AD72" s="91">
        <v>1.3111339897555535E-2</v>
      </c>
      <c r="AE72" s="91">
        <v>1.5704833547583241E-2</v>
      </c>
      <c r="AF72" s="91">
        <v>1.5487531136157195E-2</v>
      </c>
      <c r="AG72" s="91">
        <v>1.9595711438027446E-2</v>
      </c>
      <c r="AH72" s="91">
        <v>1.5197083717479265E-2</v>
      </c>
      <c r="AI72" s="91">
        <v>1.7027393283907465E-2</v>
      </c>
      <c r="AJ72" s="91">
        <v>1.5523040451224917E-2</v>
      </c>
      <c r="AK72" s="91">
        <v>1.4836216742688403E-2</v>
      </c>
      <c r="AL72" s="91">
        <v>1.477927170241489E-2</v>
      </c>
      <c r="AM72" s="91">
        <v>1.6635472175335606E-2</v>
      </c>
      <c r="AN72" s="93">
        <v>1.5062936899805627E-2</v>
      </c>
    </row>
    <row r="73" spans="1:40" x14ac:dyDescent="0.3">
      <c r="A73" s="42" t="s">
        <v>169</v>
      </c>
      <c r="B73" s="338">
        <v>0</v>
      </c>
      <c r="C73" s="338">
        <v>1.6508693421098748E-4</v>
      </c>
      <c r="D73" s="338">
        <v>4.1011053902375158E-3</v>
      </c>
      <c r="E73" s="338">
        <v>1.3354642499803513E-2</v>
      </c>
      <c r="F73" s="338">
        <v>2.7657934237479125E-2</v>
      </c>
      <c r="G73" s="338">
        <v>6.5881293849943345E-2</v>
      </c>
      <c r="H73" s="338">
        <v>8.7518254666833856E-2</v>
      </c>
      <c r="I73" s="338">
        <v>0.11831891796129519</v>
      </c>
      <c r="J73" s="338">
        <v>0.10213541781807201</v>
      </c>
      <c r="K73" s="338">
        <v>5.9735001622914799E-2</v>
      </c>
      <c r="L73" s="338">
        <v>1.4367062265650226E-2</v>
      </c>
      <c r="M73" s="338">
        <v>8.2738998309225334E-3</v>
      </c>
      <c r="N73" s="338">
        <v>1.1393508588390239E-2</v>
      </c>
      <c r="O73" s="338">
        <v>8.9493442077153811E-3</v>
      </c>
      <c r="P73" s="338">
        <v>8.1790225527347549E-3</v>
      </c>
      <c r="Q73" s="338">
        <v>6.4709336754166184E-3</v>
      </c>
      <c r="R73" s="338">
        <v>7.0122377962203841E-3</v>
      </c>
      <c r="S73" s="338">
        <v>5.2988828064041791E-3</v>
      </c>
      <c r="T73" s="338">
        <v>7.2429113761823425E-3</v>
      </c>
      <c r="U73" s="338">
        <v>1.406861113345262E-2</v>
      </c>
      <c r="V73" s="338">
        <v>1.8982435895243677E-2</v>
      </c>
      <c r="W73" s="338">
        <v>3.1194300881221004E-2</v>
      </c>
      <c r="X73" s="338">
        <v>3.2432806645691252E-2</v>
      </c>
      <c r="Y73" s="338">
        <v>2.7292540044995782E-2</v>
      </c>
      <c r="Z73" s="338">
        <v>3.2896015774212417E-2</v>
      </c>
      <c r="AA73" s="338">
        <v>3.5381925337543509E-2</v>
      </c>
      <c r="AB73" s="338">
        <v>4.0319816501940456E-2</v>
      </c>
      <c r="AC73" s="338">
        <v>4.3991858625214861E-2</v>
      </c>
      <c r="AD73" s="338">
        <v>4.5238329042100275E-2</v>
      </c>
      <c r="AE73" s="338">
        <v>5.8304140003876272E-2</v>
      </c>
      <c r="AF73" s="338">
        <v>4.2770236845162256E-2</v>
      </c>
      <c r="AG73" s="338">
        <v>4.7147207122950251E-2</v>
      </c>
      <c r="AH73" s="338">
        <v>5.0347328527608169E-2</v>
      </c>
      <c r="AI73" s="338">
        <v>6.2804203010331627E-2</v>
      </c>
      <c r="AJ73" s="338">
        <v>5.8314226871868213E-2</v>
      </c>
      <c r="AK73" s="338">
        <v>5.5628640172747414E-2</v>
      </c>
      <c r="AL73" s="338">
        <v>6.5337488742172045E-2</v>
      </c>
      <c r="AM73" s="338">
        <v>6.7503335774221948E-2</v>
      </c>
      <c r="AN73" s="93">
        <v>6.6336561502938637E-2</v>
      </c>
    </row>
    <row r="74" spans="1:40" ht="17.25" thickBot="1" x14ac:dyDescent="0.35">
      <c r="A74" s="43" t="s">
        <v>663</v>
      </c>
      <c r="B74" s="339">
        <v>0</v>
      </c>
      <c r="C74" s="92">
        <v>0</v>
      </c>
      <c r="D74" s="92">
        <v>0</v>
      </c>
      <c r="E74" s="92">
        <v>0</v>
      </c>
      <c r="F74" s="92">
        <v>0</v>
      </c>
      <c r="G74" s="92">
        <v>0</v>
      </c>
      <c r="H74" s="92">
        <v>0</v>
      </c>
      <c r="I74" s="92">
        <v>0</v>
      </c>
      <c r="J74" s="92">
        <v>0</v>
      </c>
      <c r="K74" s="92">
        <v>0</v>
      </c>
      <c r="L74" s="92">
        <v>0</v>
      </c>
      <c r="M74" s="92">
        <v>0</v>
      </c>
      <c r="N74" s="92">
        <v>0</v>
      </c>
      <c r="O74" s="92">
        <v>0</v>
      </c>
      <c r="P74" s="92">
        <v>0</v>
      </c>
      <c r="Q74" s="92">
        <v>0</v>
      </c>
      <c r="R74" s="92">
        <v>0</v>
      </c>
      <c r="S74" s="92">
        <v>0</v>
      </c>
      <c r="T74" s="92">
        <v>0</v>
      </c>
      <c r="U74" s="92">
        <v>0</v>
      </c>
      <c r="V74" s="92">
        <v>0</v>
      </c>
      <c r="W74" s="92">
        <v>0</v>
      </c>
      <c r="X74" s="92">
        <v>0</v>
      </c>
      <c r="Y74" s="92">
        <v>0</v>
      </c>
      <c r="Z74" s="92">
        <v>0</v>
      </c>
      <c r="AA74" s="92">
        <v>0</v>
      </c>
      <c r="AB74" s="92">
        <v>8.273010944029576E-6</v>
      </c>
      <c r="AC74" s="92">
        <v>8.273010944029576E-6</v>
      </c>
      <c r="AD74" s="92">
        <v>5.0908441403884934E-5</v>
      </c>
      <c r="AE74" s="92">
        <v>6.4707070922328039E-4</v>
      </c>
      <c r="AF74" s="92">
        <v>7.3322436071557274E-4</v>
      </c>
      <c r="AG74" s="92">
        <v>7.4774365498716828E-4</v>
      </c>
      <c r="AH74" s="92">
        <v>2.4118805163725731E-3</v>
      </c>
      <c r="AI74" s="92">
        <v>2.084731147921663E-3</v>
      </c>
      <c r="AJ74" s="92">
        <v>2.1433924139887227E-3</v>
      </c>
      <c r="AK74" s="92">
        <v>4.0715009113209575E-3</v>
      </c>
      <c r="AL74" s="92">
        <v>6.1285432252997383E-3</v>
      </c>
      <c r="AM74" s="92">
        <v>4.9354988990226688E-3</v>
      </c>
      <c r="AN74" s="94">
        <v>4.4893521058906758E-3</v>
      </c>
    </row>
    <row r="75" spans="1:40" ht="17.25" thickBot="1" x14ac:dyDescent="0.35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40" x14ac:dyDescent="0.3">
      <c r="A76" s="47" t="s">
        <v>624</v>
      </c>
      <c r="B76" s="32">
        <v>2022</v>
      </c>
      <c r="C76" s="32">
        <v>2023</v>
      </c>
      <c r="D76" s="32">
        <v>2024</v>
      </c>
      <c r="E76" s="32">
        <v>2025</v>
      </c>
      <c r="F76" s="32">
        <v>2026</v>
      </c>
      <c r="G76" s="32">
        <v>2027</v>
      </c>
      <c r="H76" s="32">
        <v>2028</v>
      </c>
      <c r="I76" s="32">
        <v>2029</v>
      </c>
      <c r="J76" s="32">
        <v>2030</v>
      </c>
      <c r="K76" s="32">
        <v>2031</v>
      </c>
      <c r="L76" s="32">
        <v>2032</v>
      </c>
      <c r="M76" s="32">
        <v>2033</v>
      </c>
      <c r="N76" s="32">
        <v>2034</v>
      </c>
      <c r="O76" s="32">
        <v>2035</v>
      </c>
      <c r="P76" s="32">
        <v>2036</v>
      </c>
      <c r="Q76" s="32">
        <v>2037</v>
      </c>
      <c r="R76" s="32">
        <v>2038</v>
      </c>
      <c r="S76" s="32">
        <v>2039</v>
      </c>
      <c r="T76" s="32">
        <v>2040</v>
      </c>
      <c r="U76" s="32">
        <v>2041</v>
      </c>
      <c r="V76" s="32">
        <v>2042</v>
      </c>
      <c r="W76" s="32">
        <v>2043</v>
      </c>
      <c r="X76" s="32">
        <v>2044</v>
      </c>
      <c r="Y76" s="32">
        <v>2045</v>
      </c>
      <c r="Z76" s="32">
        <v>2046</v>
      </c>
      <c r="AA76" s="32">
        <v>2047</v>
      </c>
      <c r="AB76" s="32">
        <v>2048</v>
      </c>
      <c r="AC76" s="32">
        <v>2049</v>
      </c>
      <c r="AD76" s="32">
        <v>2050</v>
      </c>
      <c r="AE76" s="32">
        <v>2051</v>
      </c>
      <c r="AF76" s="32">
        <v>2052</v>
      </c>
      <c r="AG76" s="32">
        <v>2053</v>
      </c>
      <c r="AH76" s="32">
        <v>2054</v>
      </c>
      <c r="AI76" s="32">
        <v>2055</v>
      </c>
      <c r="AJ76" s="32">
        <v>2056</v>
      </c>
      <c r="AK76" s="32">
        <v>2057</v>
      </c>
      <c r="AL76" s="32">
        <v>2058</v>
      </c>
      <c r="AM76" s="32">
        <v>2059</v>
      </c>
      <c r="AN76" s="33">
        <v>2060</v>
      </c>
    </row>
    <row r="77" spans="1:40" x14ac:dyDescent="0.3">
      <c r="A77" s="42" t="s">
        <v>19</v>
      </c>
      <c r="B77" s="91">
        <v>4.464285714285714E-3</v>
      </c>
      <c r="C77" s="91">
        <v>2.4801587301587304E-2</v>
      </c>
      <c r="D77" s="91">
        <v>6.0515873015873009E-2</v>
      </c>
      <c r="E77" s="91">
        <v>7.2916666666666671E-2</v>
      </c>
      <c r="F77" s="91">
        <v>0.11111111111111112</v>
      </c>
      <c r="G77" s="91">
        <v>0.14880952380952381</v>
      </c>
      <c r="H77" s="91">
        <v>0.15525793650793651</v>
      </c>
      <c r="I77" s="91">
        <v>0.1423611111111111</v>
      </c>
      <c r="J77" s="91">
        <v>0.19543650793650796</v>
      </c>
      <c r="K77" s="91">
        <v>0.13640873015873017</v>
      </c>
      <c r="L77" s="91">
        <v>0.12648809523809523</v>
      </c>
      <c r="M77" s="91">
        <v>0.11954365079365079</v>
      </c>
      <c r="N77" s="91">
        <v>0.11706349206349206</v>
      </c>
      <c r="O77" s="91">
        <v>0.10912698412698411</v>
      </c>
      <c r="P77" s="91">
        <v>6.5972222222222224E-2</v>
      </c>
      <c r="Q77" s="91">
        <v>8.0357142857142863E-2</v>
      </c>
      <c r="R77" s="91">
        <v>0.11805555555555555</v>
      </c>
      <c r="S77" s="91">
        <v>0.14732142857142858</v>
      </c>
      <c r="T77" s="91">
        <v>0.16369047619047619</v>
      </c>
      <c r="U77" s="91">
        <v>0.14136904761904762</v>
      </c>
      <c r="V77" s="91">
        <v>0.14880952380952381</v>
      </c>
      <c r="W77" s="91">
        <v>0.15922619047619047</v>
      </c>
      <c r="X77" s="91">
        <v>0.15823412698412698</v>
      </c>
      <c r="Y77" s="91">
        <v>0.1626984126984127</v>
      </c>
      <c r="Z77" s="91">
        <v>0.17460317460317459</v>
      </c>
      <c r="AA77" s="91">
        <v>0.19295634920634919</v>
      </c>
      <c r="AB77" s="91">
        <v>0.20238095238095238</v>
      </c>
      <c r="AC77" s="91">
        <v>0.21031746031746032</v>
      </c>
      <c r="AD77" s="91">
        <v>0.21726190476190477</v>
      </c>
      <c r="AE77" s="91">
        <v>0.25297619047619047</v>
      </c>
      <c r="AF77" s="91">
        <v>0.23710317460317462</v>
      </c>
      <c r="AG77" s="91">
        <v>0.24603174603174605</v>
      </c>
      <c r="AH77" s="91">
        <v>0.26041666666666669</v>
      </c>
      <c r="AI77" s="91">
        <v>0.2862103174603175</v>
      </c>
      <c r="AJ77" s="91">
        <v>0.27083333333333331</v>
      </c>
      <c r="AK77" s="91">
        <v>0.28422619047619047</v>
      </c>
      <c r="AL77" s="91">
        <v>0.29464285714285715</v>
      </c>
      <c r="AM77" s="91">
        <v>0.30406746031746035</v>
      </c>
      <c r="AN77" s="93">
        <v>0.28125</v>
      </c>
    </row>
    <row r="78" spans="1:40" x14ac:dyDescent="0.3">
      <c r="A78" s="42" t="s">
        <v>13</v>
      </c>
      <c r="B78" s="91">
        <v>8.4325396825396838E-3</v>
      </c>
      <c r="C78" s="91">
        <v>3.273809523809524E-2</v>
      </c>
      <c r="D78" s="91">
        <v>6.4980158730158721E-2</v>
      </c>
      <c r="E78" s="91">
        <v>8.1845238095238096E-2</v>
      </c>
      <c r="F78" s="91">
        <v>0.12053571428571429</v>
      </c>
      <c r="G78" s="91">
        <v>0.15376984126984125</v>
      </c>
      <c r="H78" s="91">
        <v>0.15277777777777779</v>
      </c>
      <c r="I78" s="91">
        <v>0.14632936507936506</v>
      </c>
      <c r="J78" s="91">
        <v>0.18601190476190477</v>
      </c>
      <c r="K78" s="91">
        <v>0.12351190476190477</v>
      </c>
      <c r="L78" s="91">
        <v>0.1056547619047619</v>
      </c>
      <c r="M78" s="91">
        <v>0.10664682539682541</v>
      </c>
      <c r="N78" s="91">
        <v>0.10317460317460317</v>
      </c>
      <c r="O78" s="91">
        <v>8.4325396825396817E-2</v>
      </c>
      <c r="P78" s="91">
        <v>5.2083333333333336E-2</v>
      </c>
      <c r="Q78" s="91">
        <v>7.0436507936507936E-2</v>
      </c>
      <c r="R78" s="91">
        <v>0.10367063492063493</v>
      </c>
      <c r="S78" s="91">
        <v>0.13392857142857142</v>
      </c>
      <c r="T78" s="91">
        <v>0.14781746031746032</v>
      </c>
      <c r="U78" s="91">
        <v>0.11111111111111112</v>
      </c>
      <c r="V78" s="91">
        <v>0.10416666666666667</v>
      </c>
      <c r="W78" s="91">
        <v>0.12946428571428573</v>
      </c>
      <c r="X78" s="91">
        <v>0.1498015873015873</v>
      </c>
      <c r="Y78" s="91">
        <v>0.14136904761904762</v>
      </c>
      <c r="Z78" s="91">
        <v>0.17460317460317459</v>
      </c>
      <c r="AA78" s="91">
        <v>0.19246031746031747</v>
      </c>
      <c r="AB78" s="91">
        <v>0.20287698412698413</v>
      </c>
      <c r="AC78" s="91">
        <v>0.21130952380952381</v>
      </c>
      <c r="AD78" s="91">
        <v>0.21875</v>
      </c>
      <c r="AE78" s="91">
        <v>0.25248015873015872</v>
      </c>
      <c r="AF78" s="91">
        <v>0.23214285714285715</v>
      </c>
      <c r="AG78" s="91">
        <v>0.24503968253968253</v>
      </c>
      <c r="AH78" s="91">
        <v>0.26289682539682541</v>
      </c>
      <c r="AI78" s="91">
        <v>0.28720238095238093</v>
      </c>
      <c r="AJ78" s="91">
        <v>0.25843253968253965</v>
      </c>
      <c r="AK78" s="91">
        <v>0.28670634920634919</v>
      </c>
      <c r="AL78" s="91">
        <v>0.29613095238095238</v>
      </c>
      <c r="AM78" s="91">
        <v>0.30456349206349204</v>
      </c>
      <c r="AN78" s="93">
        <v>0.2673611111111111</v>
      </c>
    </row>
    <row r="79" spans="1:40" x14ac:dyDescent="0.3">
      <c r="A79" s="42" t="s">
        <v>14</v>
      </c>
      <c r="B79" s="91">
        <v>4.464285714285714E-3</v>
      </c>
      <c r="C79" s="91">
        <v>2.3809523809523808E-2</v>
      </c>
      <c r="D79" s="91">
        <v>5.9523809523809521E-2</v>
      </c>
      <c r="E79" s="91">
        <v>7.1924603174603183E-2</v>
      </c>
      <c r="F79" s="91">
        <v>0.10863095238095238</v>
      </c>
      <c r="G79" s="91">
        <v>0.14831349206349206</v>
      </c>
      <c r="H79" s="91">
        <v>0.15426587301587302</v>
      </c>
      <c r="I79" s="91">
        <v>0.14136904761904762</v>
      </c>
      <c r="J79" s="91">
        <v>0.19196428571428573</v>
      </c>
      <c r="K79" s="91">
        <v>0.13492063492063494</v>
      </c>
      <c r="L79" s="91">
        <v>0.12549603174603174</v>
      </c>
      <c r="M79" s="91">
        <v>0.11954365079365079</v>
      </c>
      <c r="N79" s="91">
        <v>0.11706349206349206</v>
      </c>
      <c r="O79" s="91">
        <v>0.10912698412698411</v>
      </c>
      <c r="P79" s="91">
        <v>6.5972222222222224E-2</v>
      </c>
      <c r="Q79" s="91">
        <v>8.0357142857142863E-2</v>
      </c>
      <c r="R79" s="91">
        <v>0.11805555555555555</v>
      </c>
      <c r="S79" s="91">
        <v>0.14732142857142858</v>
      </c>
      <c r="T79" s="91">
        <v>0.16369047619047619</v>
      </c>
      <c r="U79" s="91">
        <v>0.14136904761904762</v>
      </c>
      <c r="V79" s="91">
        <v>0.14880952380952381</v>
      </c>
      <c r="W79" s="91">
        <v>0.15972222222222221</v>
      </c>
      <c r="X79" s="91">
        <v>0.15823412698412698</v>
      </c>
      <c r="Y79" s="91">
        <v>0.1626984126984127</v>
      </c>
      <c r="Z79" s="91">
        <v>0.17609126984126983</v>
      </c>
      <c r="AA79" s="91">
        <v>0.19295634920634919</v>
      </c>
      <c r="AB79" s="91">
        <v>0.20337301587301587</v>
      </c>
      <c r="AC79" s="91">
        <v>0.21081349206349204</v>
      </c>
      <c r="AD79" s="91">
        <v>0.21775793650793651</v>
      </c>
      <c r="AE79" s="91">
        <v>0.25297619047619047</v>
      </c>
      <c r="AF79" s="91">
        <v>0.23710317460317462</v>
      </c>
      <c r="AG79" s="91">
        <v>0.24702380952380953</v>
      </c>
      <c r="AH79" s="91">
        <v>0.26041666666666669</v>
      </c>
      <c r="AI79" s="91">
        <v>0.2862103174603175</v>
      </c>
      <c r="AJ79" s="91">
        <v>0.27083333333333331</v>
      </c>
      <c r="AK79" s="91">
        <v>0.28422619047619047</v>
      </c>
      <c r="AL79" s="91">
        <v>0.29464285714285715</v>
      </c>
      <c r="AM79" s="91">
        <v>0.30406746031746035</v>
      </c>
      <c r="AN79" s="93">
        <v>0.28125</v>
      </c>
    </row>
    <row r="80" spans="1:40" x14ac:dyDescent="0.3">
      <c r="A80" s="42" t="s">
        <v>15</v>
      </c>
      <c r="B80" s="91">
        <v>0</v>
      </c>
      <c r="C80" s="91">
        <v>0</v>
      </c>
      <c r="D80" s="91">
        <v>0</v>
      </c>
      <c r="E80" s="91">
        <v>5.9523809523809521E-3</v>
      </c>
      <c r="F80" s="91">
        <v>3.273809523809524E-2</v>
      </c>
      <c r="G80" s="91">
        <v>3.9682539682539687E-2</v>
      </c>
      <c r="H80" s="91">
        <v>6.8948412698412703E-2</v>
      </c>
      <c r="I80" s="91">
        <v>0.11607142857142858</v>
      </c>
      <c r="J80" s="91">
        <v>0.14037698412698413</v>
      </c>
      <c r="K80" s="91">
        <v>8.8293650793650799E-2</v>
      </c>
      <c r="L80" s="91">
        <v>8.9781746031746032E-2</v>
      </c>
      <c r="M80" s="91">
        <v>7.4900793650793648E-2</v>
      </c>
      <c r="N80" s="91">
        <v>2.6785714285714284E-2</v>
      </c>
      <c r="O80" s="91">
        <v>2.0833333333333332E-2</v>
      </c>
      <c r="P80" s="91">
        <v>1.3392857142857142E-2</v>
      </c>
      <c r="Q80" s="91">
        <v>4.6626984126984128E-2</v>
      </c>
      <c r="R80" s="91">
        <v>7.8373015873015872E-2</v>
      </c>
      <c r="S80" s="91">
        <v>6.9940476190476192E-2</v>
      </c>
      <c r="T80" s="91">
        <v>7.2916666666666671E-2</v>
      </c>
      <c r="U80" s="91">
        <v>5.1587301587301584E-2</v>
      </c>
      <c r="V80" s="91">
        <v>5.5059523809523808E-2</v>
      </c>
      <c r="W80" s="91">
        <v>0.12202380952380952</v>
      </c>
      <c r="X80" s="91">
        <v>0.14186507936507936</v>
      </c>
      <c r="Y80" s="91">
        <v>0.1359126984126984</v>
      </c>
      <c r="Z80" s="91">
        <v>0.16815476190476192</v>
      </c>
      <c r="AA80" s="91">
        <v>0.18601190476190477</v>
      </c>
      <c r="AB80" s="91">
        <v>0.2013888888888889</v>
      </c>
      <c r="AC80" s="91">
        <v>0.20734126984126985</v>
      </c>
      <c r="AD80" s="91">
        <v>0.21378968253968253</v>
      </c>
      <c r="AE80" s="91">
        <v>0.2435515873015873</v>
      </c>
      <c r="AF80" s="91">
        <v>0.22767857142857142</v>
      </c>
      <c r="AG80" s="91">
        <v>0.24305555555555558</v>
      </c>
      <c r="AH80" s="91">
        <v>0.25545634920634919</v>
      </c>
      <c r="AI80" s="91">
        <v>0.28075396825396826</v>
      </c>
      <c r="AJ80" s="91">
        <v>0.23958333333333334</v>
      </c>
      <c r="AK80" s="91">
        <v>0.26587301587301587</v>
      </c>
      <c r="AL80" s="91">
        <v>0.27827380952380953</v>
      </c>
      <c r="AM80" s="91">
        <v>0.28720238095238093</v>
      </c>
      <c r="AN80" s="93">
        <v>0.25049603174603174</v>
      </c>
    </row>
    <row r="81" spans="1:40" x14ac:dyDescent="0.3">
      <c r="A81" s="42" t="s">
        <v>169</v>
      </c>
      <c r="B81" s="340">
        <v>0</v>
      </c>
      <c r="C81" s="338">
        <v>0</v>
      </c>
      <c r="D81" s="338">
        <v>0</v>
      </c>
      <c r="E81" s="338">
        <v>7.1097883597883603E-3</v>
      </c>
      <c r="F81" s="338">
        <v>2.8769841269841268E-2</v>
      </c>
      <c r="G81" s="338">
        <v>6.0019841269841272E-2</v>
      </c>
      <c r="H81" s="338">
        <v>8.9616402116402108E-2</v>
      </c>
      <c r="I81" s="338">
        <v>0.12218915343915344</v>
      </c>
      <c r="J81" s="338">
        <v>0.12533068783068782</v>
      </c>
      <c r="K81" s="338">
        <v>7.2089947089947093E-2</v>
      </c>
      <c r="L81" s="338">
        <v>1.7361111111111112E-2</v>
      </c>
      <c r="M81" s="338">
        <v>1.2235449735449737E-2</v>
      </c>
      <c r="N81" s="338">
        <v>8.7632275132275127E-3</v>
      </c>
      <c r="O81" s="338">
        <v>1.3723544973544973E-2</v>
      </c>
      <c r="P81" s="338">
        <v>9.5899470899470911E-3</v>
      </c>
      <c r="Q81" s="338">
        <v>1.4054232804232803E-2</v>
      </c>
      <c r="R81" s="338">
        <v>8.4325396825396821E-3</v>
      </c>
      <c r="S81" s="338">
        <v>9.0939153439153434E-3</v>
      </c>
      <c r="T81" s="338">
        <v>3.125E-2</v>
      </c>
      <c r="U81" s="338">
        <v>5.2248677248677246E-2</v>
      </c>
      <c r="V81" s="338">
        <v>6.3822751322751323E-2</v>
      </c>
      <c r="W81" s="338">
        <v>0.11210317460317461</v>
      </c>
      <c r="X81" s="338">
        <v>0.1068121693121693</v>
      </c>
      <c r="Y81" s="338">
        <v>0.11904761904761905</v>
      </c>
      <c r="Z81" s="338">
        <v>0.12566137566137567</v>
      </c>
      <c r="AA81" s="338">
        <v>0.13707010582010584</v>
      </c>
      <c r="AB81" s="338">
        <v>0.14732142857142858</v>
      </c>
      <c r="AC81" s="338">
        <v>0.16021825396825398</v>
      </c>
      <c r="AD81" s="338">
        <v>0.16550925925925927</v>
      </c>
      <c r="AE81" s="338">
        <v>0.21064814814814814</v>
      </c>
      <c r="AF81" s="338">
        <v>0.21312830687830686</v>
      </c>
      <c r="AG81" s="338">
        <v>0.21974206349206349</v>
      </c>
      <c r="AH81" s="338">
        <v>0.2341269841269841</v>
      </c>
      <c r="AI81" s="338">
        <v>0.27000661375661372</v>
      </c>
      <c r="AJ81" s="338">
        <v>0.24156746031746032</v>
      </c>
      <c r="AK81" s="338">
        <v>0.25314153439153436</v>
      </c>
      <c r="AL81" s="338">
        <v>0.27149470899470901</v>
      </c>
      <c r="AM81" s="338">
        <v>0.27860449735449733</v>
      </c>
      <c r="AN81" s="93">
        <v>0.26207010582010587</v>
      </c>
    </row>
    <row r="82" spans="1:40" ht="17.25" thickBot="1" x14ac:dyDescent="0.35">
      <c r="A82" s="43" t="s">
        <v>663</v>
      </c>
      <c r="B82" s="92">
        <v>1.2400793650793652E-2</v>
      </c>
      <c r="C82" s="92">
        <v>9.9206349206349218E-3</v>
      </c>
      <c r="D82" s="92">
        <v>1.0416666666666666E-2</v>
      </c>
      <c r="E82" s="92">
        <v>1.0416666666666666E-2</v>
      </c>
      <c r="F82" s="92">
        <v>5.456349206349206E-3</v>
      </c>
      <c r="G82" s="92">
        <v>0</v>
      </c>
      <c r="H82" s="92">
        <v>0</v>
      </c>
      <c r="I82" s="92">
        <v>0</v>
      </c>
      <c r="J82" s="92">
        <v>0</v>
      </c>
      <c r="K82" s="92">
        <v>0</v>
      </c>
      <c r="L82" s="92">
        <v>0</v>
      </c>
      <c r="M82" s="92">
        <v>0</v>
      </c>
      <c r="N82" s="92">
        <v>0</v>
      </c>
      <c r="O82" s="92">
        <v>4.96031746031746E-4</v>
      </c>
      <c r="P82" s="92">
        <v>0</v>
      </c>
      <c r="Q82" s="92">
        <v>0</v>
      </c>
      <c r="R82" s="92">
        <v>0</v>
      </c>
      <c r="S82" s="92">
        <v>0</v>
      </c>
      <c r="T82" s="92">
        <v>0</v>
      </c>
      <c r="U82" s="92">
        <v>0</v>
      </c>
      <c r="V82" s="92">
        <v>0</v>
      </c>
      <c r="W82" s="92">
        <v>1.488095238095238E-3</v>
      </c>
      <c r="X82" s="92">
        <v>1.488095238095238E-3</v>
      </c>
      <c r="Y82" s="92">
        <v>1.488095238095238E-3</v>
      </c>
      <c r="Z82" s="92">
        <v>1.488095238095238E-3</v>
      </c>
      <c r="AA82" s="92">
        <v>1.984126984126984E-3</v>
      </c>
      <c r="AB82" s="92">
        <v>1.984126984126984E-3</v>
      </c>
      <c r="AC82" s="92">
        <v>2.976190476190476E-3</v>
      </c>
      <c r="AD82" s="92">
        <v>2.1825396825396824E-2</v>
      </c>
      <c r="AE82" s="92">
        <v>2.4305555555555552E-2</v>
      </c>
      <c r="AF82" s="92">
        <v>2.4801587301587304E-2</v>
      </c>
      <c r="AG82" s="92">
        <v>2.4801587301587304E-2</v>
      </c>
      <c r="AH82" s="92">
        <v>2.5793650793650792E-2</v>
      </c>
      <c r="AI82" s="92">
        <v>2.5793650793650792E-2</v>
      </c>
      <c r="AJ82" s="92">
        <v>2.5793650793650792E-2</v>
      </c>
      <c r="AK82" s="92">
        <v>2.6785714285714284E-2</v>
      </c>
      <c r="AL82" s="92">
        <v>6.5476190476190479E-2</v>
      </c>
      <c r="AM82" s="92">
        <v>6.4484126984126991E-2</v>
      </c>
      <c r="AN82" s="94">
        <v>4.3154761904761904E-2</v>
      </c>
    </row>
    <row r="83" spans="1:40" ht="17.25" thickBot="1" x14ac:dyDescent="0.35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27"/>
    </row>
    <row r="84" spans="1:40" x14ac:dyDescent="0.3">
      <c r="A84" s="47" t="s">
        <v>168</v>
      </c>
      <c r="B84" s="32">
        <v>2022</v>
      </c>
      <c r="C84" s="32">
        <v>2023</v>
      </c>
      <c r="D84" s="32">
        <v>2024</v>
      </c>
      <c r="E84" s="32">
        <v>2025</v>
      </c>
      <c r="F84" s="32">
        <v>2026</v>
      </c>
      <c r="G84" s="32">
        <v>2027</v>
      </c>
      <c r="H84" s="32">
        <v>2028</v>
      </c>
      <c r="I84" s="32">
        <v>2029</v>
      </c>
      <c r="J84" s="32">
        <v>2030</v>
      </c>
      <c r="K84" s="32">
        <v>2031</v>
      </c>
      <c r="L84" s="32">
        <v>2032</v>
      </c>
      <c r="M84" s="32">
        <v>2033</v>
      </c>
      <c r="N84" s="32">
        <v>2034</v>
      </c>
      <c r="O84" s="32">
        <v>2035</v>
      </c>
      <c r="P84" s="32">
        <v>2036</v>
      </c>
      <c r="Q84" s="32">
        <v>2037</v>
      </c>
      <c r="R84" s="32">
        <v>2038</v>
      </c>
      <c r="S84" s="32">
        <v>2039</v>
      </c>
      <c r="T84" s="32">
        <v>2040</v>
      </c>
      <c r="U84" s="32">
        <v>2041</v>
      </c>
      <c r="V84" s="32">
        <v>2042</v>
      </c>
      <c r="W84" s="32">
        <v>2043</v>
      </c>
      <c r="X84" s="32">
        <v>2044</v>
      </c>
      <c r="Y84" s="32">
        <v>2045</v>
      </c>
      <c r="Z84" s="32">
        <v>2046</v>
      </c>
      <c r="AA84" s="32">
        <v>2047</v>
      </c>
      <c r="AB84" s="32">
        <v>2048</v>
      </c>
      <c r="AC84" s="32">
        <v>2049</v>
      </c>
      <c r="AD84" s="32">
        <v>2050</v>
      </c>
      <c r="AE84" s="32">
        <v>2051</v>
      </c>
      <c r="AF84" s="32">
        <v>2052</v>
      </c>
      <c r="AG84" s="32">
        <v>2053</v>
      </c>
      <c r="AH84" s="32">
        <v>2054</v>
      </c>
      <c r="AI84" s="32">
        <v>2055</v>
      </c>
      <c r="AJ84" s="32">
        <v>2056</v>
      </c>
      <c r="AK84" s="32">
        <v>2057</v>
      </c>
      <c r="AL84" s="32">
        <v>2058</v>
      </c>
      <c r="AM84" s="32">
        <v>2059</v>
      </c>
      <c r="AN84" s="33">
        <v>2060</v>
      </c>
    </row>
    <row r="85" spans="1:40" x14ac:dyDescent="0.3">
      <c r="A85" s="48" t="s">
        <v>418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7"/>
      <c r="AF85" s="17"/>
      <c r="AG85" s="17"/>
      <c r="AH85" s="17"/>
      <c r="AI85" s="17"/>
      <c r="AJ85" s="17"/>
      <c r="AK85" s="17"/>
      <c r="AL85" s="17"/>
      <c r="AM85" s="17"/>
      <c r="AN85" s="39"/>
    </row>
    <row r="86" spans="1:40" x14ac:dyDescent="0.3">
      <c r="A86" s="42" t="s">
        <v>19</v>
      </c>
      <c r="B86" s="16">
        <v>1.2449690803673694</v>
      </c>
      <c r="C86" s="16">
        <v>1.1052287910319258</v>
      </c>
      <c r="D86" s="16">
        <v>0.88994322896334455</v>
      </c>
      <c r="E86" s="16">
        <v>0.82331213039954543</v>
      </c>
      <c r="F86" s="16">
        <v>0.75742259374677801</v>
      </c>
      <c r="G86" s="16">
        <v>0.71328377941886945</v>
      </c>
      <c r="H86" s="16">
        <v>0.72754857521206484</v>
      </c>
      <c r="I86" s="16">
        <v>0.72843815127845113</v>
      </c>
      <c r="J86" s="16">
        <v>0.72929894799920625</v>
      </c>
      <c r="K86" s="16">
        <v>0.70468210651111718</v>
      </c>
      <c r="L86" s="16">
        <v>0.74197547593038748</v>
      </c>
      <c r="M86" s="16">
        <v>0.76402771056969188</v>
      </c>
      <c r="N86" s="16">
        <v>0.69586547840864699</v>
      </c>
      <c r="O86" s="16">
        <v>0.69976569678022249</v>
      </c>
      <c r="P86" s="16">
        <v>0.7444951467486528</v>
      </c>
      <c r="Q86" s="16">
        <v>0.79527737468351434</v>
      </c>
      <c r="R86" s="16">
        <v>0.75802310030407294</v>
      </c>
      <c r="S86" s="16">
        <v>0.78110957806521331</v>
      </c>
      <c r="T86" s="16">
        <v>0.79146981633180902</v>
      </c>
      <c r="U86" s="16">
        <v>0.75356238980126611</v>
      </c>
      <c r="V86" s="16">
        <v>0.75443042723316323</v>
      </c>
      <c r="W86" s="16">
        <v>0.84835079180642692</v>
      </c>
      <c r="X86" s="16">
        <v>0.79862908011967815</v>
      </c>
      <c r="Y86" s="16">
        <v>0.79034209614175865</v>
      </c>
      <c r="Z86" s="16">
        <v>0.80038250784724463</v>
      </c>
      <c r="AA86" s="16">
        <v>0.82582359302458141</v>
      </c>
      <c r="AB86" s="16">
        <v>0.8382079044196219</v>
      </c>
      <c r="AC86" s="16">
        <v>0.88151882339191745</v>
      </c>
      <c r="AD86" s="17">
        <v>0.79825107625839897</v>
      </c>
      <c r="AE86" s="17">
        <v>0.78300674443624574</v>
      </c>
      <c r="AF86" s="17">
        <v>0.79853136331340879</v>
      </c>
      <c r="AG86" s="17">
        <v>0.84386393882253619</v>
      </c>
      <c r="AH86" s="17">
        <v>0.78517013521283818</v>
      </c>
      <c r="AI86" s="17">
        <v>0.78354559308250982</v>
      </c>
      <c r="AJ86" s="17">
        <v>0.78451828489101583</v>
      </c>
      <c r="AK86" s="17">
        <v>0.79940256228232032</v>
      </c>
      <c r="AL86" s="17">
        <v>0.7825775015967732</v>
      </c>
      <c r="AM86" s="17">
        <v>0.78266980334941494</v>
      </c>
      <c r="AN86" s="39">
        <v>0.75308382170195853</v>
      </c>
    </row>
    <row r="87" spans="1:40" x14ac:dyDescent="0.3">
      <c r="A87" s="42" t="s">
        <v>13</v>
      </c>
      <c r="B87" s="16">
        <v>1.3868193633169472</v>
      </c>
      <c r="C87" s="16">
        <v>1.1520215811525902</v>
      </c>
      <c r="D87" s="16">
        <v>0.85523133412828067</v>
      </c>
      <c r="E87" s="16">
        <v>0.80790479972635265</v>
      </c>
      <c r="F87" s="16">
        <v>0.74649999514880949</v>
      </c>
      <c r="G87" s="16">
        <v>0.70596346764830642</v>
      </c>
      <c r="H87" s="16">
        <v>0.71290269631775249</v>
      </c>
      <c r="I87" s="16">
        <v>0.72448459284401756</v>
      </c>
      <c r="J87" s="16">
        <v>0.72501660238000476</v>
      </c>
      <c r="K87" s="16">
        <v>0.70306839294263379</v>
      </c>
      <c r="L87" s="16">
        <v>0.74209934413982148</v>
      </c>
      <c r="M87" s="16">
        <v>0.76410624205321387</v>
      </c>
      <c r="N87" s="16">
        <v>0.69317431883109648</v>
      </c>
      <c r="O87" s="16">
        <v>0.70041213713500594</v>
      </c>
      <c r="P87" s="16">
        <v>0.74570013708273608</v>
      </c>
      <c r="Q87" s="16">
        <v>0.79544236115009603</v>
      </c>
      <c r="R87" s="16">
        <v>0.75716299934606834</v>
      </c>
      <c r="S87" s="16">
        <v>0.77942275553775597</v>
      </c>
      <c r="T87" s="16">
        <v>0.7876780898364516</v>
      </c>
      <c r="U87" s="16">
        <v>0.75421450414592128</v>
      </c>
      <c r="V87" s="16">
        <v>0.78582865776155741</v>
      </c>
      <c r="W87" s="16">
        <v>0.78551934684022962</v>
      </c>
      <c r="X87" s="16">
        <v>0.80205897107828306</v>
      </c>
      <c r="Y87" s="16">
        <v>0.79063295893774244</v>
      </c>
      <c r="Z87" s="16">
        <v>0.80054925840884361</v>
      </c>
      <c r="AA87" s="16">
        <v>0.82898591772703423</v>
      </c>
      <c r="AB87" s="16">
        <v>0.81350433346521589</v>
      </c>
      <c r="AC87" s="16">
        <v>0.80098362746406271</v>
      </c>
      <c r="AD87" s="17">
        <v>0.80338354524608913</v>
      </c>
      <c r="AE87" s="17">
        <v>0.78929806738180419</v>
      </c>
      <c r="AF87" s="17">
        <v>0.80407307392084371</v>
      </c>
      <c r="AG87" s="17">
        <v>0.79974477925632204</v>
      </c>
      <c r="AH87" s="17">
        <v>0.78812934187336092</v>
      </c>
      <c r="AI87" s="17">
        <v>0.78711413380597206</v>
      </c>
      <c r="AJ87" s="17">
        <v>0.78900707748907417</v>
      </c>
      <c r="AK87" s="17">
        <v>0.80255972843160239</v>
      </c>
      <c r="AL87" s="17">
        <v>0.78780077954024486</v>
      </c>
      <c r="AM87" s="17">
        <v>0.78682834736058016</v>
      </c>
      <c r="AN87" s="39">
        <v>0.75571926484264706</v>
      </c>
    </row>
    <row r="88" spans="1:40" x14ac:dyDescent="0.3">
      <c r="A88" s="42" t="s">
        <v>14</v>
      </c>
      <c r="B88" s="16">
        <v>1.3730751311162976</v>
      </c>
      <c r="C88" s="16">
        <v>1.1629973131221043</v>
      </c>
      <c r="D88" s="16">
        <v>0.89214715533264932</v>
      </c>
      <c r="E88" s="16">
        <v>0.82551685334148261</v>
      </c>
      <c r="F88" s="16">
        <v>0.75929167268430464</v>
      </c>
      <c r="G88" s="16">
        <v>0.7142484053447169</v>
      </c>
      <c r="H88" s="16">
        <v>0.72867183698646076</v>
      </c>
      <c r="I88" s="16">
        <v>0.73001300422664173</v>
      </c>
      <c r="J88" s="16">
        <v>0.72965320048202875</v>
      </c>
      <c r="K88" s="16">
        <v>0.70486762099639499</v>
      </c>
      <c r="L88" s="16">
        <v>0.7423903693588082</v>
      </c>
      <c r="M88" s="16">
        <v>0.76401399794826752</v>
      </c>
      <c r="N88" s="16">
        <v>0.69570934043600163</v>
      </c>
      <c r="O88" s="16">
        <v>0.69969765836311126</v>
      </c>
      <c r="P88" s="16">
        <v>0.7444497157547979</v>
      </c>
      <c r="Q88" s="16">
        <v>0.79555898188334084</v>
      </c>
      <c r="R88" s="16">
        <v>0.75823654837160581</v>
      </c>
      <c r="S88" s="16">
        <v>0.78128015664864725</v>
      </c>
      <c r="T88" s="16">
        <v>0.79162895414549639</v>
      </c>
      <c r="U88" s="16">
        <v>0.75373049292188066</v>
      </c>
      <c r="V88" s="16">
        <v>0.75456145648852202</v>
      </c>
      <c r="W88" s="16">
        <v>0.7834547871352352</v>
      </c>
      <c r="X88" s="16">
        <v>0.7987895862397616</v>
      </c>
      <c r="Y88" s="16">
        <v>0.79035029446093241</v>
      </c>
      <c r="Z88" s="16">
        <v>0.80053706832348726</v>
      </c>
      <c r="AA88" s="16">
        <v>0.82592489728544005</v>
      </c>
      <c r="AB88" s="16">
        <v>0.80854455066324382</v>
      </c>
      <c r="AC88" s="16">
        <v>0.79673401642379649</v>
      </c>
      <c r="AD88" s="17">
        <v>0.79668049095559978</v>
      </c>
      <c r="AE88" s="17">
        <v>0.78339440964576745</v>
      </c>
      <c r="AF88" s="17">
        <v>0.79884207869353618</v>
      </c>
      <c r="AG88" s="17">
        <v>0.79611873294025537</v>
      </c>
      <c r="AH88" s="17">
        <v>0.78528852484324863</v>
      </c>
      <c r="AI88" s="17">
        <v>0.78373284704600388</v>
      </c>
      <c r="AJ88" s="17">
        <v>0.78472453204805293</v>
      </c>
      <c r="AK88" s="17">
        <v>0.79831888967112807</v>
      </c>
      <c r="AL88" s="17">
        <v>0.78288139981734317</v>
      </c>
      <c r="AM88" s="17">
        <v>0.78294005688713642</v>
      </c>
      <c r="AN88" s="39">
        <v>0.75328830025551019</v>
      </c>
    </row>
    <row r="89" spans="1:40" x14ac:dyDescent="0.3">
      <c r="A89" s="42" t="s">
        <v>15</v>
      </c>
      <c r="B89" s="16">
        <v>1.2489680076606251</v>
      </c>
      <c r="C89" s="16">
        <v>1.0821689951425406</v>
      </c>
      <c r="D89" s="16">
        <v>0.98663371644308162</v>
      </c>
      <c r="E89" s="16">
        <v>0.88101548517861272</v>
      </c>
      <c r="F89" s="16">
        <v>0.79495358811272376</v>
      </c>
      <c r="G89" s="16">
        <v>0.74655299384968354</v>
      </c>
      <c r="H89" s="16">
        <v>0.74611995622547067</v>
      </c>
      <c r="I89" s="16">
        <v>0.72803700532813009</v>
      </c>
      <c r="J89" s="16">
        <v>0.73246184076647525</v>
      </c>
      <c r="K89" s="16">
        <v>0.72127015920972171</v>
      </c>
      <c r="L89" s="16">
        <v>0.75534747061391594</v>
      </c>
      <c r="M89" s="16">
        <v>0.77746231783542907</v>
      </c>
      <c r="N89" s="16">
        <v>0.72348839430365641</v>
      </c>
      <c r="O89" s="16">
        <v>0.74254895385505859</v>
      </c>
      <c r="P89" s="16">
        <v>0.75188369718565184</v>
      </c>
      <c r="Q89" s="16">
        <v>0.80964305703898609</v>
      </c>
      <c r="R89" s="16">
        <v>0.79861929791453379</v>
      </c>
      <c r="S89" s="16">
        <v>0.82273626261804955</v>
      </c>
      <c r="T89" s="16">
        <v>0.83163966947215506</v>
      </c>
      <c r="U89" s="16">
        <v>0.78663468034620576</v>
      </c>
      <c r="V89" s="16">
        <v>0.78752112586874734</v>
      </c>
      <c r="W89" s="16">
        <v>0.79126910857939958</v>
      </c>
      <c r="X89" s="16">
        <v>0.81349223915174251</v>
      </c>
      <c r="Y89" s="16">
        <v>0.80829481563107775</v>
      </c>
      <c r="Z89" s="16">
        <v>0.83774788193948424</v>
      </c>
      <c r="AA89" s="16">
        <v>0.8420864443680256</v>
      </c>
      <c r="AB89" s="16">
        <v>0.82488012648536524</v>
      </c>
      <c r="AC89" s="16">
        <v>0.81638291125677032</v>
      </c>
      <c r="AD89" s="17">
        <v>0.82114460537534895</v>
      </c>
      <c r="AE89" s="17">
        <v>0.81407177434917866</v>
      </c>
      <c r="AF89" s="17">
        <v>0.81944713841180072</v>
      </c>
      <c r="AG89" s="17">
        <v>0.81325744272680822</v>
      </c>
      <c r="AH89" s="17">
        <v>0.8079181793600041</v>
      </c>
      <c r="AI89" s="17">
        <v>0.80729275160942293</v>
      </c>
      <c r="AJ89" s="17">
        <v>0.81412203137176897</v>
      </c>
      <c r="AK89" s="17">
        <v>0.828585669951728</v>
      </c>
      <c r="AL89" s="17">
        <v>0.81417767112198092</v>
      </c>
      <c r="AM89" s="17">
        <v>0.81727628651279638</v>
      </c>
      <c r="AN89" s="39">
        <v>0.79261163702776583</v>
      </c>
    </row>
    <row r="90" spans="1:40" x14ac:dyDescent="0.3">
      <c r="A90" s="42" t="s">
        <v>169</v>
      </c>
      <c r="B90" s="16">
        <v>1.6066363458476085</v>
      </c>
      <c r="C90" s="16">
        <v>1.1542538292916429</v>
      </c>
      <c r="D90" s="16">
        <v>0.99763039670705589</v>
      </c>
      <c r="E90" s="16">
        <v>0.88168977106418045</v>
      </c>
      <c r="F90" s="16">
        <v>0.7820833221460014</v>
      </c>
      <c r="G90" s="16">
        <v>0.72224154072528635</v>
      </c>
      <c r="H90" s="16">
        <v>0.70545801167001376</v>
      </c>
      <c r="I90" s="16">
        <v>0.6790190564099553</v>
      </c>
      <c r="J90" s="16">
        <v>0.66959721393683258</v>
      </c>
      <c r="K90" s="16">
        <v>0.67223412051960818</v>
      </c>
      <c r="L90" s="16">
        <v>0.69696139488774977</v>
      </c>
      <c r="M90" s="16">
        <v>0.72192753977624158</v>
      </c>
      <c r="N90" s="16">
        <v>0.70838115753270081</v>
      </c>
      <c r="O90" s="16">
        <v>0.72558931001763349</v>
      </c>
      <c r="P90" s="16">
        <v>0.74448199206055443</v>
      </c>
      <c r="Q90" s="16">
        <v>0.80278123860958439</v>
      </c>
      <c r="R90" s="16">
        <v>0.79024452063567296</v>
      </c>
      <c r="S90" s="16">
        <v>0.8142898182465913</v>
      </c>
      <c r="T90" s="16">
        <v>0.81862484058085949</v>
      </c>
      <c r="U90" s="16">
        <v>0.77084409661933984</v>
      </c>
      <c r="V90" s="16">
        <v>0.77448586137968234</v>
      </c>
      <c r="W90" s="16">
        <v>0.78079927531762994</v>
      </c>
      <c r="X90" s="16">
        <v>0.80347534636653395</v>
      </c>
      <c r="Y90" s="16">
        <v>0.80379701195600717</v>
      </c>
      <c r="Z90" s="16">
        <v>0.83389810121776931</v>
      </c>
      <c r="AA90" s="16">
        <v>0.83987953364643386</v>
      </c>
      <c r="AB90" s="16">
        <v>0.82600321554270961</v>
      </c>
      <c r="AC90" s="16">
        <v>0.81766850803557889</v>
      </c>
      <c r="AD90" s="17">
        <v>0.82859101901637444</v>
      </c>
      <c r="AE90" s="17">
        <v>0.81787475022787492</v>
      </c>
      <c r="AF90" s="17">
        <v>0.81833441535276641</v>
      </c>
      <c r="AG90" s="17">
        <v>0.80860469976831661</v>
      </c>
      <c r="AH90" s="17">
        <v>0.80431215529147049</v>
      </c>
      <c r="AI90" s="17">
        <v>0.79859943529741118</v>
      </c>
      <c r="AJ90" s="17">
        <v>0.81104666987406449</v>
      </c>
      <c r="AK90" s="17">
        <v>0.81980366248360415</v>
      </c>
      <c r="AL90" s="17">
        <v>0.80793877590679763</v>
      </c>
      <c r="AM90" s="17">
        <v>0.81237076664858399</v>
      </c>
      <c r="AN90" s="39">
        <v>0.78800138385563057</v>
      </c>
    </row>
    <row r="91" spans="1:40" ht="17.25" thickBot="1" x14ac:dyDescent="0.35">
      <c r="A91" s="43" t="s">
        <v>663</v>
      </c>
      <c r="B91" s="46">
        <v>1.6112005974127015</v>
      </c>
      <c r="C91" s="46">
        <v>1.6202053139213501</v>
      </c>
      <c r="D91" s="46">
        <v>1.6582440784760022</v>
      </c>
      <c r="E91" s="46">
        <v>1.6351748283649248</v>
      </c>
      <c r="F91" s="46">
        <v>1.5404385427758056</v>
      </c>
      <c r="G91" s="46">
        <v>1.4466420787324381</v>
      </c>
      <c r="H91" s="46">
        <v>1.3896910209476727</v>
      </c>
      <c r="I91" s="46">
        <v>1.3464898237254037</v>
      </c>
      <c r="J91" s="46">
        <v>1.3095451883183546</v>
      </c>
      <c r="K91" s="46">
        <v>1.2838983488696605</v>
      </c>
      <c r="L91" s="46">
        <v>1.2611478590721021</v>
      </c>
      <c r="M91" s="46">
        <v>1.2493419964224861</v>
      </c>
      <c r="N91" s="46">
        <v>1.2303437604467635</v>
      </c>
      <c r="O91" s="46">
        <v>1.2181249107988512</v>
      </c>
      <c r="P91" s="46">
        <v>1.2035145138700147</v>
      </c>
      <c r="Q91" s="46">
        <v>1.1970507898982923</v>
      </c>
      <c r="R91" s="46">
        <v>1.2192857421436833</v>
      </c>
      <c r="S91" s="46">
        <v>1.2077838753884909</v>
      </c>
      <c r="T91" s="46">
        <v>1.212293686657627</v>
      </c>
      <c r="U91" s="46">
        <v>1.2044309743107202</v>
      </c>
      <c r="V91" s="46">
        <v>1.1994920827545157</v>
      </c>
      <c r="W91" s="46">
        <v>1.2220350168415266</v>
      </c>
      <c r="X91" s="46">
        <v>1.2180825331469858</v>
      </c>
      <c r="Y91" s="46">
        <v>1.2236834434278541</v>
      </c>
      <c r="Z91" s="46">
        <v>1.2179182171691876</v>
      </c>
      <c r="AA91" s="46">
        <v>1.2512045590767935</v>
      </c>
      <c r="AB91" s="46">
        <v>1.2623860898869206</v>
      </c>
      <c r="AC91" s="46">
        <v>1.2523884635068558</v>
      </c>
      <c r="AD91" s="46">
        <v>1.2612176277910085</v>
      </c>
      <c r="AE91" s="46">
        <v>1.2884869898986411</v>
      </c>
      <c r="AF91" s="46">
        <v>1.2924413384204156</v>
      </c>
      <c r="AG91" s="46">
        <v>1.283263110793653</v>
      </c>
      <c r="AH91" s="46">
        <v>1.346231173056945</v>
      </c>
      <c r="AI91" s="46">
        <v>1.3577030549680034</v>
      </c>
      <c r="AJ91" s="46">
        <v>1.3373665897681954</v>
      </c>
      <c r="AK91" s="46">
        <v>1.423787147189119</v>
      </c>
      <c r="AL91" s="46">
        <v>1.4688630396461413</v>
      </c>
      <c r="AM91" s="46">
        <v>1.483791787454136</v>
      </c>
      <c r="AN91" s="81">
        <v>1.4912169503736752</v>
      </c>
    </row>
    <row r="92" spans="1:40" customFormat="1" x14ac:dyDescent="0.3">
      <c r="B92" s="16"/>
    </row>
    <row r="93" spans="1:40" customFormat="1" x14ac:dyDescent="0.3"/>
    <row r="94" spans="1:40" customFormat="1" x14ac:dyDescent="0.3">
      <c r="E94">
        <v>63.55057</v>
      </c>
      <c r="F94">
        <v>79.056909079999997</v>
      </c>
    </row>
    <row r="95" spans="1:40" customFormat="1" x14ac:dyDescent="0.3">
      <c r="E95">
        <v>69.873230000000007</v>
      </c>
      <c r="F95">
        <v>86.922298120000008</v>
      </c>
    </row>
    <row r="96" spans="1:40" customFormat="1" x14ac:dyDescent="0.3">
      <c r="E96">
        <v>66.958340000000007</v>
      </c>
      <c r="F96">
        <v>83.296174960000002</v>
      </c>
    </row>
    <row r="97" spans="2:35" customFormat="1" x14ac:dyDescent="0.3">
      <c r="E97">
        <v>78.051829999999995</v>
      </c>
      <c r="F97">
        <v>97.096476519999996</v>
      </c>
    </row>
    <row r="98" spans="2:35" customFormat="1" x14ac:dyDescent="0.3">
      <c r="E98">
        <v>81.246480000000005</v>
      </c>
      <c r="F98">
        <v>101.07062112000001</v>
      </c>
    </row>
    <row r="99" spans="2:35" customFormat="1" x14ac:dyDescent="0.3">
      <c r="E99">
        <v>66.633560000000003</v>
      </c>
      <c r="F99">
        <v>82.892148640000002</v>
      </c>
    </row>
    <row r="100" spans="2:35" customFormat="1" x14ac:dyDescent="0.3">
      <c r="E100">
        <v>64.599599999999995</v>
      </c>
      <c r="F100">
        <v>80.361902399999991</v>
      </c>
    </row>
    <row r="101" spans="2:35" customFormat="1" x14ac:dyDescent="0.3">
      <c r="E101">
        <v>66.606449999999995</v>
      </c>
      <c r="F101">
        <v>82.858423799999997</v>
      </c>
    </row>
    <row r="102" spans="2:35" customFormat="1" x14ac:dyDescent="0.3">
      <c r="E102">
        <v>106.7109</v>
      </c>
      <c r="F102">
        <v>132.74835959999999</v>
      </c>
    </row>
    <row r="103" spans="2:35" customFormat="1" x14ac:dyDescent="0.3">
      <c r="E103">
        <v>52.90164</v>
      </c>
      <c r="F103">
        <v>65.809640160000001</v>
      </c>
    </row>
    <row r="104" spans="2:35" customFormat="1" x14ac:dyDescent="0.3">
      <c r="E104">
        <v>80.610209999999995</v>
      </c>
      <c r="F104">
        <v>100.27910123999999</v>
      </c>
    </row>
    <row r="105" spans="2:35" customFormat="1" x14ac:dyDescent="0.3">
      <c r="E105">
        <v>83.654690000000002</v>
      </c>
      <c r="F105">
        <v>104.06643436</v>
      </c>
    </row>
    <row r="106" spans="2:35" customFormat="1" x14ac:dyDescent="0.3">
      <c r="E106">
        <v>98.206429999999997</v>
      </c>
      <c r="F106">
        <v>122.16879892</v>
      </c>
    </row>
    <row r="107" spans="2:35" customFormat="1" x14ac:dyDescent="0.3"/>
    <row r="108" spans="2:35" customFormat="1" x14ac:dyDescent="0.3"/>
    <row r="109" spans="2:35" customFormat="1" x14ac:dyDescent="0.3"/>
    <row r="110" spans="2:35" customFormat="1" x14ac:dyDescent="0.3"/>
    <row r="111" spans="2:35" x14ac:dyDescent="0.3">
      <c r="B111" s="6"/>
      <c r="C111" s="6"/>
      <c r="D111" s="6"/>
      <c r="E111" s="17"/>
      <c r="F111" s="17"/>
      <c r="G111" s="17"/>
      <c r="H111" s="17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 x14ac:dyDescent="0.3">
      <c r="B112" s="6"/>
      <c r="C112" s="6"/>
      <c r="D112" s="6"/>
      <c r="E112" s="17"/>
      <c r="F112" s="17"/>
      <c r="G112" s="17"/>
      <c r="H112" s="17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70" x14ac:dyDescent="0.3">
      <c r="A113" s="4" t="s">
        <v>596</v>
      </c>
      <c r="B113" s="6"/>
      <c r="C113" s="6"/>
      <c r="D113" s="6"/>
      <c r="E113" s="17"/>
      <c r="F113" s="17"/>
      <c r="G113" s="17"/>
      <c r="H113" s="17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5" spans="1:70" x14ac:dyDescent="0.3">
      <c r="A115" t="s">
        <v>19</v>
      </c>
      <c r="B115" s="6">
        <v>84.893917808219172</v>
      </c>
      <c r="C115" s="6">
        <v>126.45381027513486</v>
      </c>
      <c r="D115" s="6">
        <v>68.158880595356464</v>
      </c>
      <c r="E115" s="6">
        <v>53.446257555078788</v>
      </c>
      <c r="F115" s="6">
        <v>49.701375280929284</v>
      </c>
      <c r="G115" s="6">
        <v>49.840289007665433</v>
      </c>
      <c r="H115" s="6">
        <v>51.189866195064745</v>
      </c>
      <c r="I115" s="6">
        <v>63.716088231134755</v>
      </c>
      <c r="J115" s="6">
        <v>74.695027845493129</v>
      </c>
      <c r="K115" s="6">
        <v>85.589004420442791</v>
      </c>
      <c r="L115" s="6">
        <v>90.052086134428166</v>
      </c>
      <c r="M115" s="6">
        <v>93.236661875404778</v>
      </c>
      <c r="N115" s="6">
        <v>99.025988065735504</v>
      </c>
      <c r="O115" s="6">
        <v>101.14955058203613</v>
      </c>
      <c r="P115" s="6">
        <v>104.30129967294302</v>
      </c>
      <c r="Q115" s="6">
        <v>107.63996266429366</v>
      </c>
      <c r="R115" s="6">
        <v>111.40316734609917</v>
      </c>
      <c r="S115" s="6">
        <v>107.62910477431387</v>
      </c>
      <c r="T115" s="6">
        <v>107.81094630180152</v>
      </c>
      <c r="U115" s="6">
        <v>113.20930598845909</v>
      </c>
      <c r="V115" s="6">
        <v>112.26089056221059</v>
      </c>
      <c r="W115" s="6">
        <v>113.66297910970542</v>
      </c>
      <c r="X115" s="6">
        <v>118.85203207861041</v>
      </c>
      <c r="Y115" s="6">
        <v>117.98445806893014</v>
      </c>
      <c r="Z115" s="6">
        <v>111.50955749000723</v>
      </c>
      <c r="AA115" s="6">
        <v>114.37164946934611</v>
      </c>
      <c r="AB115" s="6">
        <v>110.68868810790929</v>
      </c>
      <c r="AC115" s="6">
        <v>111.97178087020139</v>
      </c>
      <c r="AD115" s="6">
        <v>116.58316400891653</v>
      </c>
      <c r="AE115" s="6">
        <v>117.63090662555796</v>
      </c>
      <c r="AF115" s="6">
        <v>113.00149691495689</v>
      </c>
      <c r="AG115" s="6">
        <v>114.02383002931929</v>
      </c>
      <c r="AH115" s="6">
        <v>115.02137989402634</v>
      </c>
      <c r="AI115" s="6">
        <v>117.59020101679202</v>
      </c>
      <c r="AJ115" s="6">
        <v>117.59020101679202</v>
      </c>
      <c r="AK115" s="6">
        <v>117.59020101679202</v>
      </c>
      <c r="AL115" s="6">
        <v>117.59020101679202</v>
      </c>
      <c r="AM115" s="6">
        <v>117.59020101679202</v>
      </c>
      <c r="AN115" s="6">
        <v>117.59020101679202</v>
      </c>
    </row>
    <row r="116" spans="1:70" x14ac:dyDescent="0.3">
      <c r="A116" t="s">
        <v>13</v>
      </c>
      <c r="B116" s="6">
        <v>104.60227397260275</v>
      </c>
      <c r="C116" s="6">
        <v>126.19200668739843</v>
      </c>
      <c r="D116" s="6">
        <v>78.395696138602389</v>
      </c>
      <c r="E116" s="6">
        <v>60.669065030654743</v>
      </c>
      <c r="F116" s="6">
        <v>57.012049028247404</v>
      </c>
      <c r="G116" s="6">
        <v>55.835333276583022</v>
      </c>
      <c r="H116" s="6">
        <v>58.320463523020408</v>
      </c>
      <c r="I116" s="6">
        <v>68.089503277879174</v>
      </c>
      <c r="J116" s="6">
        <v>75.83344037763608</v>
      </c>
      <c r="K116" s="6">
        <v>88.64083868897049</v>
      </c>
      <c r="L116" s="6">
        <v>92.491453222119361</v>
      </c>
      <c r="M116" s="6">
        <v>93.65034378710007</v>
      </c>
      <c r="N116" s="6">
        <v>98.823141277052017</v>
      </c>
      <c r="O116" s="6">
        <v>97.766469739387944</v>
      </c>
      <c r="P116" s="6">
        <v>101.94289352758111</v>
      </c>
      <c r="Q116" s="6">
        <v>106.4726413363191</v>
      </c>
      <c r="R116" s="6">
        <v>110.9266265598114</v>
      </c>
      <c r="S116" s="6">
        <v>106.30092225313109</v>
      </c>
      <c r="T116" s="6">
        <v>105.76336708187354</v>
      </c>
      <c r="U116" s="6">
        <v>110.82890808430702</v>
      </c>
      <c r="V116" s="6">
        <v>111.35044857658713</v>
      </c>
      <c r="W116" s="6">
        <v>111.69572606058038</v>
      </c>
      <c r="X116" s="6">
        <v>114.44156816001808</v>
      </c>
      <c r="Y116" s="6">
        <v>115.22959126999645</v>
      </c>
      <c r="Z116" s="6">
        <v>109.0526555120242</v>
      </c>
      <c r="AA116" s="6">
        <v>111.76970219629928</v>
      </c>
      <c r="AB116" s="6">
        <v>107.72601364641866</v>
      </c>
      <c r="AC116" s="6">
        <v>107.24977267053164</v>
      </c>
      <c r="AD116" s="6">
        <v>110.41973382534876</v>
      </c>
      <c r="AE116" s="6">
        <v>115.50592099323354</v>
      </c>
      <c r="AF116" s="6">
        <v>110.62653994461003</v>
      </c>
      <c r="AG116" s="6">
        <v>113.86195903097945</v>
      </c>
      <c r="AH116" s="6">
        <v>115.41791614536686</v>
      </c>
      <c r="AI116" s="6">
        <v>119.67842086826944</v>
      </c>
      <c r="AJ116" s="6">
        <v>119.67842086826944</v>
      </c>
      <c r="AK116" s="6">
        <v>119.67842086826944</v>
      </c>
      <c r="AL116" s="6">
        <v>119.67842086826944</v>
      </c>
      <c r="AM116" s="6">
        <v>119.67842086826944</v>
      </c>
      <c r="AN116" s="6">
        <v>119.67842086826944</v>
      </c>
    </row>
    <row r="117" spans="1:70" x14ac:dyDescent="0.3">
      <c r="A117" t="s">
        <v>14</v>
      </c>
      <c r="B117" s="6">
        <v>91.061397260273978</v>
      </c>
      <c r="C117" s="6">
        <v>109.69405479568285</v>
      </c>
      <c r="D117" s="6">
        <v>71.678661422995745</v>
      </c>
      <c r="E117" s="6">
        <v>56.65335111724341</v>
      </c>
      <c r="F117" s="6">
        <v>53.138588503939211</v>
      </c>
      <c r="G117" s="6">
        <v>51.952743976568428</v>
      </c>
      <c r="H117" s="6">
        <v>54.290338453904859</v>
      </c>
      <c r="I117" s="6">
        <v>67.036631005094264</v>
      </c>
      <c r="J117" s="6">
        <v>75.670982224568235</v>
      </c>
      <c r="K117" s="6">
        <v>86.422967695169532</v>
      </c>
      <c r="L117" s="6">
        <v>90.070530664962391</v>
      </c>
      <c r="M117" s="6">
        <v>92.384376563477417</v>
      </c>
      <c r="N117" s="6">
        <v>98.200648366853969</v>
      </c>
      <c r="O117" s="6">
        <v>100.82028099023387</v>
      </c>
      <c r="P117" s="6">
        <v>103.95668666871283</v>
      </c>
      <c r="Q117" s="6">
        <v>106.96924341164029</v>
      </c>
      <c r="R117" s="6">
        <v>110.59932567420989</v>
      </c>
      <c r="S117" s="6">
        <v>106.74931521140907</v>
      </c>
      <c r="T117" s="6">
        <v>106.8195276795304</v>
      </c>
      <c r="U117" s="6">
        <v>112.13106352269109</v>
      </c>
      <c r="V117" s="6">
        <v>111.49794255306828</v>
      </c>
      <c r="W117" s="6">
        <v>112.94080770970552</v>
      </c>
      <c r="X117" s="6">
        <v>115.47624273150747</v>
      </c>
      <c r="Y117" s="6">
        <v>117.09405226679711</v>
      </c>
      <c r="Z117" s="6">
        <v>110.73015915297593</v>
      </c>
      <c r="AA117" s="6">
        <v>113.56586888923894</v>
      </c>
      <c r="AB117" s="6">
        <v>112.20862352688414</v>
      </c>
      <c r="AC117" s="6">
        <v>111.04778642537383</v>
      </c>
      <c r="AD117" s="6">
        <v>115.66317908562907</v>
      </c>
      <c r="AE117" s="6">
        <v>116.95270366395144</v>
      </c>
      <c r="AF117" s="6">
        <v>112.28277955293322</v>
      </c>
      <c r="AG117" s="6">
        <v>113.31263307792058</v>
      </c>
      <c r="AH117" s="6">
        <v>114.29387326913752</v>
      </c>
      <c r="AI117" s="6">
        <v>116.86969161166208</v>
      </c>
      <c r="AJ117" s="6">
        <v>116.86969161166208</v>
      </c>
      <c r="AK117" s="6">
        <v>116.86969161166208</v>
      </c>
      <c r="AL117" s="6">
        <v>116.86969161166208</v>
      </c>
      <c r="AM117" s="6">
        <v>116.86969161166208</v>
      </c>
      <c r="AN117" s="6">
        <v>116.86969161166208</v>
      </c>
    </row>
    <row r="118" spans="1:70" x14ac:dyDescent="0.3">
      <c r="A118" t="s">
        <v>15</v>
      </c>
      <c r="B118" s="6">
        <v>132.34879452054793</v>
      </c>
      <c r="C118" s="6">
        <v>139.45378290932811</v>
      </c>
      <c r="D118" s="6">
        <v>88.554274733806452</v>
      </c>
      <c r="E118" s="6">
        <v>69.362125641506807</v>
      </c>
      <c r="F118" s="6">
        <v>71.663413501626138</v>
      </c>
      <c r="G118" s="6">
        <v>67.039272774285379</v>
      </c>
      <c r="H118" s="6">
        <v>67.21426732120716</v>
      </c>
      <c r="I118" s="6">
        <v>72.165298972566333</v>
      </c>
      <c r="J118" s="6">
        <v>80.201051897598646</v>
      </c>
      <c r="K118" s="6">
        <v>98.331489567356371</v>
      </c>
      <c r="L118" s="6">
        <v>104.49116869614528</v>
      </c>
      <c r="M118" s="6">
        <v>103.25968689942292</v>
      </c>
      <c r="N118" s="6">
        <v>107.37098484590862</v>
      </c>
      <c r="O118" s="6">
        <v>104.24909094597706</v>
      </c>
      <c r="P118" s="6">
        <v>108.15682138149333</v>
      </c>
      <c r="Q118" s="6">
        <v>112.55198240416166</v>
      </c>
      <c r="R118" s="6">
        <v>118.65831074282814</v>
      </c>
      <c r="S118" s="6">
        <v>112.09478516160674</v>
      </c>
      <c r="T118" s="6">
        <v>111.00315765268731</v>
      </c>
      <c r="U118" s="6">
        <v>114.71819409028723</v>
      </c>
      <c r="V118" s="6">
        <v>113.10536872342509</v>
      </c>
      <c r="W118" s="6">
        <v>115.15527028944837</v>
      </c>
      <c r="X118" s="6">
        <v>117.36931708511459</v>
      </c>
      <c r="Y118" s="6">
        <v>119.80839244285544</v>
      </c>
      <c r="Z118" s="6">
        <v>113.23314861182152</v>
      </c>
      <c r="AA118" s="6">
        <v>114.96737838569895</v>
      </c>
      <c r="AB118" s="6">
        <v>110.92836667935234</v>
      </c>
      <c r="AC118" s="6">
        <v>112.72280240003886</v>
      </c>
      <c r="AD118" s="6">
        <v>117.65787669076919</v>
      </c>
      <c r="AE118" s="6">
        <v>118.4974491338341</v>
      </c>
      <c r="AF118" s="6">
        <v>112.48341766279233</v>
      </c>
      <c r="AG118" s="6">
        <v>115.2463292622664</v>
      </c>
      <c r="AH118" s="6">
        <v>117.98066649835056</v>
      </c>
      <c r="AI118" s="6">
        <v>120.11335891861354</v>
      </c>
      <c r="AJ118" s="6">
        <v>120.11335891861354</v>
      </c>
      <c r="AK118" s="6">
        <v>120.11335891861354</v>
      </c>
      <c r="AL118" s="6">
        <v>120.11335891861354</v>
      </c>
      <c r="AM118" s="6">
        <v>120.11335891861354</v>
      </c>
      <c r="AN118" s="6">
        <v>120.11335891861354</v>
      </c>
    </row>
    <row r="119" spans="1:70" x14ac:dyDescent="0.3">
      <c r="A119" t="s">
        <v>169</v>
      </c>
      <c r="B119" s="6">
        <v>162.05578082191781</v>
      </c>
      <c r="C119" s="6">
        <v>131.50473917155901</v>
      </c>
      <c r="D119" s="6">
        <v>75.557405146233052</v>
      </c>
      <c r="E119" s="6">
        <v>60.55214286559503</v>
      </c>
      <c r="F119" s="6">
        <v>61.68573410450319</v>
      </c>
      <c r="G119" s="6">
        <v>61.557699537399913</v>
      </c>
      <c r="H119" s="6">
        <v>64.374074115909949</v>
      </c>
      <c r="I119" s="6">
        <v>61.715109187577418</v>
      </c>
      <c r="J119" s="6">
        <v>64.467947732911895</v>
      </c>
      <c r="K119" s="6">
        <v>86.73318328855575</v>
      </c>
      <c r="L119" s="6">
        <v>93.715488515415359</v>
      </c>
      <c r="M119" s="6">
        <v>92.763288426603992</v>
      </c>
      <c r="N119" s="6">
        <v>92.993416803065216</v>
      </c>
      <c r="O119" s="6">
        <v>88.902971227610479</v>
      </c>
      <c r="P119" s="6">
        <v>93.032841202161976</v>
      </c>
      <c r="Q119" s="6">
        <v>96.705188879457154</v>
      </c>
      <c r="R119" s="6">
        <v>103.23648238847929</v>
      </c>
      <c r="S119" s="6">
        <v>102.09906334622833</v>
      </c>
      <c r="T119" s="6">
        <v>102.64374325538709</v>
      </c>
      <c r="U119" s="6">
        <v>108.36546819128736</v>
      </c>
      <c r="V119" s="6">
        <v>107.22388311383868</v>
      </c>
      <c r="W119" s="6">
        <v>105.98560201778534</v>
      </c>
      <c r="X119" s="6">
        <v>108.92221772540259</v>
      </c>
      <c r="Y119" s="6">
        <v>108.11804154128063</v>
      </c>
      <c r="Z119" s="6">
        <v>104.70280077517046</v>
      </c>
      <c r="AA119" s="6">
        <v>106.05710614848296</v>
      </c>
      <c r="AB119" s="6">
        <v>105.63155508069718</v>
      </c>
      <c r="AC119" s="6">
        <v>100.7907644547432</v>
      </c>
      <c r="AD119" s="6">
        <v>104.94144822664393</v>
      </c>
      <c r="AE119" s="6">
        <v>109.71684849164357</v>
      </c>
      <c r="AF119" s="6">
        <v>107.35710704209987</v>
      </c>
      <c r="AG119" s="6">
        <v>108.83017775281888</v>
      </c>
      <c r="AH119" s="6">
        <v>111.67170807460371</v>
      </c>
      <c r="AI119" s="6">
        <v>112.78842515534976</v>
      </c>
      <c r="AJ119" s="6">
        <v>112.78842515534976</v>
      </c>
      <c r="AK119" s="6">
        <v>112.78842515534976</v>
      </c>
      <c r="AL119" s="6">
        <v>112.78842515534976</v>
      </c>
      <c r="AM119" s="6">
        <v>112.78842515534976</v>
      </c>
      <c r="AN119" s="6">
        <v>112.78842515534976</v>
      </c>
    </row>
    <row r="121" spans="1:70" x14ac:dyDescent="0.3">
      <c r="A121" t="s">
        <v>19</v>
      </c>
      <c r="B121" s="84">
        <v>20.674433150440549</v>
      </c>
      <c r="C121" s="84">
        <v>30.645798996578776</v>
      </c>
      <c r="D121" s="84">
        <v>9.0202304691553508</v>
      </c>
      <c r="E121" s="84">
        <v>23.534773881665487</v>
      </c>
      <c r="F121" s="84">
        <v>26.770390948901152</v>
      </c>
      <c r="G121" s="84">
        <v>19.82163291556904</v>
      </c>
      <c r="H121" s="84">
        <v>5.2791114752589721</v>
      </c>
      <c r="I121" s="84">
        <v>-13.526040909120631</v>
      </c>
      <c r="J121" s="84">
        <v>-40.412977696510858</v>
      </c>
      <c r="K121" s="84">
        <v>-41.069344308356207</v>
      </c>
      <c r="L121" s="84">
        <v>-35.365827639018569</v>
      </c>
      <c r="M121" s="84">
        <v>-26.683475286690111</v>
      </c>
      <c r="N121" s="84">
        <v>-31.487408004571435</v>
      </c>
      <c r="O121" s="84">
        <v>-19.107972044270781</v>
      </c>
      <c r="P121" s="84">
        <v>-14.321398802284378</v>
      </c>
      <c r="Q121" s="84">
        <v>-14.244149614633287</v>
      </c>
      <c r="R121" s="84">
        <v>-23.004646852183853</v>
      </c>
      <c r="S121" s="84">
        <v>-23.033241205128533</v>
      </c>
      <c r="T121" s="84">
        <v>-20.403506845544129</v>
      </c>
      <c r="U121" s="84">
        <v>-23.199649824453743</v>
      </c>
      <c r="V121" s="84">
        <v>-19.50357421320598</v>
      </c>
      <c r="W121" s="84">
        <v>-12.941893654367504</v>
      </c>
      <c r="X121" s="84">
        <v>-19.429354941605126</v>
      </c>
      <c r="Y121" s="84">
        <v>-15.717482107753668</v>
      </c>
      <c r="Z121" s="84">
        <v>-13.496961998550432</v>
      </c>
      <c r="AA121" s="84">
        <v>-9.8635962439620357</v>
      </c>
      <c r="AB121" s="84">
        <v>-3.0870920893479905</v>
      </c>
      <c r="AC121" s="84">
        <v>-2.9853739416308258</v>
      </c>
      <c r="AD121" s="84">
        <v>-14.821555725728871</v>
      </c>
      <c r="AE121" s="84">
        <v>-17.755761632328429</v>
      </c>
      <c r="AF121" s="84">
        <v>-6.7296406515965828</v>
      </c>
      <c r="AG121" s="84">
        <v>-5.9494958898436039</v>
      </c>
      <c r="AH121" s="84">
        <v>-13.618953924615923</v>
      </c>
      <c r="AI121" s="84">
        <v>-18.216766799195554</v>
      </c>
      <c r="AJ121" s="84">
        <v>-19.388474355476987</v>
      </c>
      <c r="AK121" s="84">
        <v>-14.381280067332227</v>
      </c>
      <c r="AL121" s="84">
        <v>-13.432342094381497</v>
      </c>
      <c r="AM121" s="84">
        <v>-14.697438527215411</v>
      </c>
      <c r="AN121" s="84">
        <v>-19.112526374591226</v>
      </c>
      <c r="AP121" s="2">
        <v>-10.712669735556759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 x14ac:dyDescent="0.3">
      <c r="A122" t="s">
        <v>13</v>
      </c>
      <c r="B122" s="84">
        <v>25.47405958476412</v>
      </c>
      <c r="C122" s="84">
        <v>30.139413676402896</v>
      </c>
      <c r="D122" s="84">
        <v>9.4774831024810027</v>
      </c>
      <c r="E122" s="84">
        <v>23.922273858229296</v>
      </c>
      <c r="F122" s="84">
        <v>28.738823805857834</v>
      </c>
      <c r="G122" s="84">
        <v>22.208026783321209</v>
      </c>
      <c r="H122" s="84">
        <v>7.5042858114595248</v>
      </c>
      <c r="I122" s="84">
        <v>-12.61138211942815</v>
      </c>
      <c r="J122" s="84">
        <v>-38.96030541405171</v>
      </c>
      <c r="K122" s="84">
        <v>-41.64133989752937</v>
      </c>
      <c r="L122" s="84">
        <v>-35.325278988199372</v>
      </c>
      <c r="M122" s="84">
        <v>-24.369020941007591</v>
      </c>
      <c r="N122" s="84">
        <v>-28.769848728522575</v>
      </c>
      <c r="O122" s="84">
        <v>-13.480470006977043</v>
      </c>
      <c r="P122" s="84">
        <v>-10.513093473820675</v>
      </c>
      <c r="Q122" s="84">
        <v>-10.771417477886146</v>
      </c>
      <c r="R122" s="84">
        <v>-20.739959092414082</v>
      </c>
      <c r="S122" s="84">
        <v>-19.811104509590663</v>
      </c>
      <c r="T122" s="84">
        <v>-16.033338696824828</v>
      </c>
      <c r="U122" s="84">
        <v>-19.107702516929066</v>
      </c>
      <c r="V122" s="84">
        <v>-11.712953383414956</v>
      </c>
      <c r="W122" s="84">
        <v>-12.057976726018083</v>
      </c>
      <c r="X122" s="84">
        <v>-12.648076963952263</v>
      </c>
      <c r="Y122" s="84">
        <v>-10.92970415814905</v>
      </c>
      <c r="Z122" s="84">
        <v>-8.8476158911761615</v>
      </c>
      <c r="AA122" s="84">
        <v>-5.9981230759013329</v>
      </c>
      <c r="AB122" s="84">
        <v>-2.2508869632141852</v>
      </c>
      <c r="AC122" s="84">
        <v>-3.3391566758781721</v>
      </c>
      <c r="AD122" s="84">
        <v>-10.226113552644705</v>
      </c>
      <c r="AE122" s="84">
        <v>-16.37578959927383</v>
      </c>
      <c r="AF122" s="84">
        <v>-4.8167463881465977</v>
      </c>
      <c r="AG122" s="84">
        <v>-8.1652998676601953</v>
      </c>
      <c r="AH122" s="84">
        <v>-14.606139041124962</v>
      </c>
      <c r="AI122" s="84">
        <v>-20.803211114229157</v>
      </c>
      <c r="AJ122" s="84">
        <v>-20.906830971309049</v>
      </c>
      <c r="AK122" s="84">
        <v>-16.280270522705038</v>
      </c>
      <c r="AL122" s="84">
        <v>-15.116249864314213</v>
      </c>
      <c r="AM122" s="84">
        <v>-16.450346211840809</v>
      </c>
      <c r="AN122" s="84">
        <v>-20.628248371088034</v>
      </c>
      <c r="AP122" s="2">
        <v>-8.4543437835720336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 x14ac:dyDescent="0.3">
      <c r="A123" t="s">
        <v>14</v>
      </c>
      <c r="B123" s="84">
        <v>22.176415211467273</v>
      </c>
      <c r="C123" s="84">
        <v>26.845997769428024</v>
      </c>
      <c r="D123" s="84">
        <v>9.329854411632283</v>
      </c>
      <c r="E123" s="84">
        <v>24.592927484444225</v>
      </c>
      <c r="F123" s="84">
        <v>28.341655148988103</v>
      </c>
      <c r="G123" s="84">
        <v>20.829763169372796</v>
      </c>
      <c r="H123" s="84">
        <v>4.5893317059841934</v>
      </c>
      <c r="I123" s="84">
        <v>-13.729344575588875</v>
      </c>
      <c r="J123" s="84">
        <v>-40.507258006299665</v>
      </c>
      <c r="K123" s="84">
        <v>-41.356230926675259</v>
      </c>
      <c r="L123" s="84">
        <v>-34.872848977937103</v>
      </c>
      <c r="M123" s="84">
        <v>-25.892658791016288</v>
      </c>
      <c r="N123" s="84">
        <v>-31.559173501288598</v>
      </c>
      <c r="O123" s="84">
        <v>-18.831505538078957</v>
      </c>
      <c r="P123" s="84">
        <v>-13.994292672846314</v>
      </c>
      <c r="Q123" s="84">
        <v>-14.128814736574384</v>
      </c>
      <c r="R123" s="84">
        <v>-23.333172682664383</v>
      </c>
      <c r="S123" s="84">
        <v>-22.993276507730897</v>
      </c>
      <c r="T123" s="84">
        <v>-20.203576999685225</v>
      </c>
      <c r="U123" s="84">
        <v>-23.347246774586779</v>
      </c>
      <c r="V123" s="84">
        <v>-19.513388405015291</v>
      </c>
      <c r="W123" s="84">
        <v>-16.595273189751111</v>
      </c>
      <c r="X123" s="84">
        <v>-17.070332748128862</v>
      </c>
      <c r="Y123" s="84">
        <v>-15.736691475277979</v>
      </c>
      <c r="Z123" s="84">
        <v>-13.251948194333679</v>
      </c>
      <c r="AA123" s="84">
        <v>-9.7725612506858397</v>
      </c>
      <c r="AB123" s="84">
        <v>-7.4721442432694403</v>
      </c>
      <c r="AC123" s="84">
        <v>-7.6151404014156014</v>
      </c>
      <c r="AD123" s="84">
        <v>-15.205077709103222</v>
      </c>
      <c r="AE123" s="84">
        <v>-17.943530714570798</v>
      </c>
      <c r="AF123" s="84">
        <v>-6.8077541919074918</v>
      </c>
      <c r="AG123" s="84">
        <v>-8.4146143688248571</v>
      </c>
      <c r="AH123" s="84">
        <v>-13.429401574053514</v>
      </c>
      <c r="AI123" s="84">
        <v>-18.035845194015906</v>
      </c>
      <c r="AJ123" s="84">
        <v>-18.868696138817697</v>
      </c>
      <c r="AK123" s="84">
        <v>-13.891986702215249</v>
      </c>
      <c r="AL123" s="84">
        <v>-12.816390435980836</v>
      </c>
      <c r="AM123" s="84">
        <v>-14.105100826130808</v>
      </c>
      <c r="AN123" s="84">
        <v>-18.496338325145103</v>
      </c>
      <c r="AP123" s="2">
        <v>-11.026681160294395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 x14ac:dyDescent="0.3">
      <c r="A124" t="s">
        <v>15</v>
      </c>
      <c r="B124" s="84">
        <v>32.231240770838184</v>
      </c>
      <c r="C124" s="84">
        <v>38.484686029678386</v>
      </c>
      <c r="D124" s="84">
        <v>40.039455186588199</v>
      </c>
      <c r="E124" s="84">
        <v>31.500888825951051</v>
      </c>
      <c r="F124" s="84">
        <v>36.041202470129377</v>
      </c>
      <c r="G124" s="84">
        <v>30.021769461513671</v>
      </c>
      <c r="H124" s="84">
        <v>3.3299919681898302</v>
      </c>
      <c r="I124" s="84">
        <v>-16.690885287640064</v>
      </c>
      <c r="J124" s="84">
        <v>-42.325753437901689</v>
      </c>
      <c r="K124" s="84">
        <v>-50.093375137766003</v>
      </c>
      <c r="L124" s="84">
        <v>-44.861433357027572</v>
      </c>
      <c r="M124" s="84">
        <v>-28.081286582604633</v>
      </c>
      <c r="N124" s="84">
        <v>-20.30548508035821</v>
      </c>
      <c r="O124" s="84">
        <v>-6.0440789079879522</v>
      </c>
      <c r="P124" s="84">
        <v>-9.2156411722118747</v>
      </c>
      <c r="Q124" s="84">
        <v>-10.727797339922233</v>
      </c>
      <c r="R124" s="84">
        <v>-16.794479155297637</v>
      </c>
      <c r="S124" s="84">
        <v>-14.381622292627924</v>
      </c>
      <c r="T124" s="84">
        <v>-8.6050853281090411</v>
      </c>
      <c r="U124" s="84">
        <v>-12.843778625167474</v>
      </c>
      <c r="V124" s="84">
        <v>-8.4612463279890875</v>
      </c>
      <c r="W124" s="84">
        <v>-10.591434103732141</v>
      </c>
      <c r="X124" s="84">
        <v>-10.62447851646688</v>
      </c>
      <c r="Y124" s="84">
        <v>-10.279454180290514</v>
      </c>
      <c r="Z124" s="84">
        <v>-5.0041943598111231</v>
      </c>
      <c r="AA124" s="84">
        <v>-4.9668761499900711</v>
      </c>
      <c r="AB124" s="84">
        <v>-2.1982434047457531</v>
      </c>
      <c r="AC124" s="84">
        <v>-4.7366697821579749</v>
      </c>
      <c r="AD124" s="84">
        <v>-13.971456820423469</v>
      </c>
      <c r="AE124" s="84">
        <v>-14.991697367839123</v>
      </c>
      <c r="AF124" s="84">
        <v>-1.7788323268199235</v>
      </c>
      <c r="AG124" s="84">
        <v>-5.1574713612740908</v>
      </c>
      <c r="AH124" s="84">
        <v>-11.496068581687538</v>
      </c>
      <c r="AI124" s="84">
        <v>-15.820067700581234</v>
      </c>
      <c r="AJ124" s="84">
        <v>-15.209047050127126</v>
      </c>
      <c r="AK124" s="84">
        <v>-9.4653117213599103</v>
      </c>
      <c r="AL124" s="84">
        <v>-8.7633482378018925</v>
      </c>
      <c r="AM124" s="84">
        <v>-10.562298086070115</v>
      </c>
      <c r="AN124" s="84">
        <v>-13.882137884702942</v>
      </c>
      <c r="AP124" s="2">
        <v>-5.5705781757512502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 x14ac:dyDescent="0.3">
      <c r="A125" t="s">
        <v>169</v>
      </c>
      <c r="B125" s="84">
        <v>39.465859201055849</v>
      </c>
      <c r="C125" s="84">
        <v>35.175469342354035</v>
      </c>
      <c r="D125" s="84">
        <v>31.80308073278097</v>
      </c>
      <c r="E125" s="84">
        <v>22.211538669156624</v>
      </c>
      <c r="F125" s="84">
        <v>26.741569795745455</v>
      </c>
      <c r="G125" s="84">
        <v>18.882449305394331</v>
      </c>
      <c r="H125" s="84">
        <v>-0.34798449406251564</v>
      </c>
      <c r="I125" s="84">
        <v>-17.95032755494929</v>
      </c>
      <c r="J125" s="84">
        <v>-26.397816530398984</v>
      </c>
      <c r="K125" s="84">
        <v>-42.401040849599056</v>
      </c>
      <c r="L125" s="84">
        <v>-36.425065320578902</v>
      </c>
      <c r="M125" s="84">
        <v>-22.548284101331774</v>
      </c>
      <c r="N125" s="84">
        <v>-11.057247564144831</v>
      </c>
      <c r="O125" s="84">
        <v>5.7385147508311007</v>
      </c>
      <c r="P125" s="84">
        <v>4.9155021903855811</v>
      </c>
      <c r="Q125" s="84">
        <v>5.1241108106783742</v>
      </c>
      <c r="R125" s="84">
        <v>-0.43262921197521109</v>
      </c>
      <c r="S125" s="84">
        <v>-1.1717803388782926</v>
      </c>
      <c r="T125" s="84">
        <v>-1.6291794742395354</v>
      </c>
      <c r="U125" s="84">
        <v>-10.715314561479133</v>
      </c>
      <c r="V125" s="84">
        <v>-5.9902743145302253</v>
      </c>
      <c r="W125" s="84">
        <v>-4.7395343687753808</v>
      </c>
      <c r="X125" s="84">
        <v>-5.2891572125327002</v>
      </c>
      <c r="Y125" s="84">
        <v>-2.4806844624330466</v>
      </c>
      <c r="Z125" s="84">
        <v>3.4446121550247568</v>
      </c>
      <c r="AA125" s="84">
        <v>1.6141359381883547</v>
      </c>
      <c r="AB125" s="84">
        <v>1.7361466156300338</v>
      </c>
      <c r="AC125" s="84">
        <v>4.127821942204605</v>
      </c>
      <c r="AD125" s="84">
        <v>-6.5316121804103773</v>
      </c>
      <c r="AE125" s="84">
        <v>-9.2529111511074262</v>
      </c>
      <c r="AF125" s="84">
        <v>1.7884605847390844</v>
      </c>
      <c r="AG125" s="84">
        <v>0.15397923760819765</v>
      </c>
      <c r="AH125" s="84">
        <v>-6.3555792235114836</v>
      </c>
      <c r="AI125" s="84">
        <v>-6.4191350157466047</v>
      </c>
      <c r="AJ125" s="84">
        <v>-8.9819061284653685</v>
      </c>
      <c r="AK125" s="84">
        <v>-2.7120648782639591</v>
      </c>
      <c r="AL125" s="84">
        <v>-4.4763556773245483</v>
      </c>
      <c r="AM125" s="84">
        <v>-6.5361510001451677</v>
      </c>
      <c r="AN125" s="84">
        <v>-5.4736282585931235</v>
      </c>
      <c r="AP125" s="2">
        <v>-0.44742078408551389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 x14ac:dyDescent="0.3">
      <c r="A127" s="4" t="s">
        <v>597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 x14ac:dyDescent="0.3">
      <c r="A129" t="s">
        <v>19</v>
      </c>
      <c r="B129" s="6">
        <v>63.723731650785176</v>
      </c>
      <c r="C129" s="6">
        <v>93.730099632077852</v>
      </c>
      <c r="D129" s="6">
        <v>26.370197219648194</v>
      </c>
      <c r="E129" s="6">
        <v>17.482220675816773</v>
      </c>
      <c r="F129" s="6">
        <v>14.183500516102029</v>
      </c>
      <c r="G129" s="6">
        <v>17.482754354386124</v>
      </c>
      <c r="H129" s="6">
        <v>19.366048229505761</v>
      </c>
      <c r="I129" s="6">
        <v>19.462878470653287</v>
      </c>
      <c r="J129" s="6">
        <v>41.274309351305043</v>
      </c>
      <c r="K129" s="6">
        <v>55.15903978692792</v>
      </c>
      <c r="L129" s="6">
        <v>62.416574528572021</v>
      </c>
      <c r="M129" s="6">
        <v>64.1605015880655</v>
      </c>
      <c r="N129" s="6">
        <v>64.779482182562049</v>
      </c>
      <c r="O129" s="6">
        <v>66.548664483294928</v>
      </c>
      <c r="P129" s="6">
        <v>65.979438119277646</v>
      </c>
      <c r="Q129" s="6">
        <v>65.287444977875197</v>
      </c>
      <c r="R129" s="6">
        <v>70.526852837653735</v>
      </c>
      <c r="S129" s="6">
        <v>63.742634126040024</v>
      </c>
      <c r="T129" s="6">
        <v>68.013239933228576</v>
      </c>
      <c r="U129" s="6">
        <v>67.106776653529138</v>
      </c>
      <c r="V129" s="6">
        <v>72.4223439749573</v>
      </c>
      <c r="W129" s="6">
        <v>66.672022634556441</v>
      </c>
      <c r="X129" s="6">
        <v>75.710209781147597</v>
      </c>
      <c r="Y129" s="6">
        <v>72.643793866398696</v>
      </c>
      <c r="Z129" s="6">
        <v>67.604325523029075</v>
      </c>
      <c r="AA129" s="6">
        <v>73.087958407924887</v>
      </c>
      <c r="AB129" s="6">
        <v>71.411406143667506</v>
      </c>
      <c r="AC129" s="6">
        <v>70.493024064914238</v>
      </c>
      <c r="AD129" s="6">
        <v>73.92268225674384</v>
      </c>
      <c r="AE129" s="6">
        <v>73.564628754425797</v>
      </c>
      <c r="AF129" s="6">
        <v>73.138242588706362</v>
      </c>
      <c r="AG129" s="6">
        <v>69.144874065298168</v>
      </c>
      <c r="AH129" s="6">
        <v>68.934131486992342</v>
      </c>
      <c r="AI129" s="6">
        <v>70.407085226283172</v>
      </c>
      <c r="AJ129" s="6">
        <v>70.407085226283172</v>
      </c>
      <c r="AK129" s="6">
        <v>70.407085226283172</v>
      </c>
      <c r="AL129" s="6">
        <v>70.407085226283172</v>
      </c>
      <c r="AM129" s="6">
        <v>70.407085226283172</v>
      </c>
      <c r="AN129" s="6">
        <v>70.407085226283172</v>
      </c>
    </row>
    <row r="130" spans="1:42" x14ac:dyDescent="0.3">
      <c r="A130" t="s">
        <v>13</v>
      </c>
      <c r="B130" s="6">
        <v>73.154490805624064</v>
      </c>
      <c r="C130" s="6">
        <v>60.569917069303138</v>
      </c>
      <c r="D130" s="6">
        <v>24.112528655734788</v>
      </c>
      <c r="E130" s="6">
        <v>21.003029504967341</v>
      </c>
      <c r="F130" s="6">
        <v>20.748653626029814</v>
      </c>
      <c r="G130" s="6">
        <v>22.51153847609034</v>
      </c>
      <c r="H130" s="6">
        <v>22.649367194045759</v>
      </c>
      <c r="I130" s="6">
        <v>38.071443974130226</v>
      </c>
      <c r="J130" s="6">
        <v>44.984964259799227</v>
      </c>
      <c r="K130" s="6">
        <v>58.135664867577638</v>
      </c>
      <c r="L130" s="6">
        <v>63.435428476680627</v>
      </c>
      <c r="M130" s="6">
        <v>63.730220902608743</v>
      </c>
      <c r="N130" s="6">
        <v>64.859571112850162</v>
      </c>
      <c r="O130" s="6">
        <v>64.838716034339882</v>
      </c>
      <c r="P130" s="6">
        <v>65.944251447512826</v>
      </c>
      <c r="Q130" s="6">
        <v>66.921372912933919</v>
      </c>
      <c r="R130" s="6">
        <v>73.321710982576064</v>
      </c>
      <c r="S130" s="6">
        <v>67.068705600805373</v>
      </c>
      <c r="T130" s="6">
        <v>70.413157328838579</v>
      </c>
      <c r="U130" s="6">
        <v>71.049673030032011</v>
      </c>
      <c r="V130" s="6">
        <v>77.629055041670668</v>
      </c>
      <c r="W130" s="6">
        <v>71.320913994490169</v>
      </c>
      <c r="X130" s="6">
        <v>76.379981683490342</v>
      </c>
      <c r="Y130" s="6">
        <v>76.634052625865394</v>
      </c>
      <c r="Z130" s="6">
        <v>71.726237331742496</v>
      </c>
      <c r="AA130" s="6">
        <v>77.086530640391302</v>
      </c>
      <c r="AB130" s="6">
        <v>74.893467290320316</v>
      </c>
      <c r="AC130" s="6">
        <v>71.154418024937087</v>
      </c>
      <c r="AD130" s="6">
        <v>72.488559530365663</v>
      </c>
      <c r="AE130" s="6">
        <v>73.212559587182085</v>
      </c>
      <c r="AF130" s="6">
        <v>71.412770593305041</v>
      </c>
      <c r="AG130" s="6">
        <v>73.290531892944415</v>
      </c>
      <c r="AH130" s="6">
        <v>72.957466876563942</v>
      </c>
      <c r="AI130" s="6">
        <v>76.941183295334142</v>
      </c>
      <c r="AJ130" s="6">
        <v>76.941183295334142</v>
      </c>
      <c r="AK130" s="6">
        <v>76.941183295334142</v>
      </c>
      <c r="AL130" s="6">
        <v>76.941183295334142</v>
      </c>
      <c r="AM130" s="6">
        <v>76.941183295334142</v>
      </c>
      <c r="AN130" s="6">
        <v>76.941183295334142</v>
      </c>
    </row>
    <row r="131" spans="1:42" x14ac:dyDescent="0.3">
      <c r="A131" t="s">
        <v>14</v>
      </c>
      <c r="B131" s="6">
        <v>77.215401122378651</v>
      </c>
      <c r="C131" s="6">
        <v>52.308568475351699</v>
      </c>
      <c r="D131" s="6">
        <v>24.279987490286846</v>
      </c>
      <c r="E131" s="6">
        <v>17.783545677163765</v>
      </c>
      <c r="F131" s="6">
        <v>17.645405334334551</v>
      </c>
      <c r="G131" s="6">
        <v>18.443179579555114</v>
      </c>
      <c r="H131" s="6">
        <v>19.752143320602627</v>
      </c>
      <c r="I131" s="6">
        <v>36.841870090171831</v>
      </c>
      <c r="J131" s="6">
        <v>44.399018942543698</v>
      </c>
      <c r="K131" s="6">
        <v>56.6983521950268</v>
      </c>
      <c r="L131" s="6">
        <v>63.014264017573545</v>
      </c>
      <c r="M131" s="6">
        <v>64.245902657158766</v>
      </c>
      <c r="N131" s="6">
        <v>65.313177941574779</v>
      </c>
      <c r="O131" s="6">
        <v>68.388358375324657</v>
      </c>
      <c r="P131" s="6">
        <v>68.512376525777441</v>
      </c>
      <c r="Q131" s="6">
        <v>68.14786070927741</v>
      </c>
      <c r="R131" s="6">
        <v>73.302654680111232</v>
      </c>
      <c r="S131" s="6">
        <v>67.074319510021184</v>
      </c>
      <c r="T131" s="6">
        <v>70.825289252194494</v>
      </c>
      <c r="U131" s="6">
        <v>70.420987537032346</v>
      </c>
      <c r="V131" s="6">
        <v>76.646506996862712</v>
      </c>
      <c r="W131" s="6">
        <v>71.217275621232147</v>
      </c>
      <c r="X131" s="6">
        <v>76.672665958448405</v>
      </c>
      <c r="Y131" s="6">
        <v>76.98723732847796</v>
      </c>
      <c r="Z131" s="6">
        <v>72.038409864227887</v>
      </c>
      <c r="AA131" s="6">
        <v>78.579297712613979</v>
      </c>
      <c r="AB131" s="6">
        <v>76.329121377133291</v>
      </c>
      <c r="AC131" s="6">
        <v>75.259070825393849</v>
      </c>
      <c r="AD131" s="6">
        <v>79.114662416432779</v>
      </c>
      <c r="AE131" s="6">
        <v>78.684301891479606</v>
      </c>
      <c r="AF131" s="6">
        <v>78.153583054990122</v>
      </c>
      <c r="AG131" s="6">
        <v>74.781556969166374</v>
      </c>
      <c r="AH131" s="6">
        <v>74.616329986266578</v>
      </c>
      <c r="AI131" s="6">
        <v>76.49883517465554</v>
      </c>
      <c r="AJ131" s="6">
        <v>76.49883517465554</v>
      </c>
      <c r="AK131" s="6">
        <v>76.49883517465554</v>
      </c>
      <c r="AL131" s="6">
        <v>76.49883517465554</v>
      </c>
      <c r="AM131" s="6">
        <v>76.49883517465554</v>
      </c>
      <c r="AN131" s="6">
        <v>76.49883517465554</v>
      </c>
    </row>
    <row r="132" spans="1:42" x14ac:dyDescent="0.3">
      <c r="A132" t="s">
        <v>15</v>
      </c>
      <c r="B132" s="6">
        <v>100.61946835485341</v>
      </c>
      <c r="C132" s="6">
        <v>94.319204221960135</v>
      </c>
      <c r="D132" s="6">
        <v>44.177222633006572</v>
      </c>
      <c r="E132" s="6">
        <v>42.636340527221215</v>
      </c>
      <c r="F132" s="6">
        <v>44.073618006664674</v>
      </c>
      <c r="G132" s="6">
        <v>47.555053651711376</v>
      </c>
      <c r="H132" s="6">
        <v>43.990123960502196</v>
      </c>
      <c r="I132" s="6">
        <v>41.449268225797709</v>
      </c>
      <c r="J132" s="6">
        <v>51.167150055405287</v>
      </c>
      <c r="K132" s="6">
        <v>67.703339327474708</v>
      </c>
      <c r="L132" s="6">
        <v>71.866814533117449</v>
      </c>
      <c r="M132" s="6">
        <v>68.390763242059663</v>
      </c>
      <c r="N132" s="6">
        <v>67.744503490380268</v>
      </c>
      <c r="O132" s="6">
        <v>69.361074955664492</v>
      </c>
      <c r="P132" s="6">
        <v>69.507002604621832</v>
      </c>
      <c r="Q132" s="6">
        <v>70.798962522678721</v>
      </c>
      <c r="R132" s="6">
        <v>79.890095251046532</v>
      </c>
      <c r="S132" s="6">
        <v>73.051288557944645</v>
      </c>
      <c r="T132" s="6">
        <v>74.669580927198794</v>
      </c>
      <c r="U132" s="6">
        <v>74.390954780557564</v>
      </c>
      <c r="V132" s="6">
        <v>77.40166342638986</v>
      </c>
      <c r="W132" s="6">
        <v>73.674309613957917</v>
      </c>
      <c r="X132" s="6">
        <v>78.455215945801228</v>
      </c>
      <c r="Y132" s="6">
        <v>82.897785416283412</v>
      </c>
      <c r="Z132" s="6">
        <v>79.071609969330908</v>
      </c>
      <c r="AA132" s="6">
        <v>82.607624977720633</v>
      </c>
      <c r="AB132" s="6">
        <v>80.199685815622828</v>
      </c>
      <c r="AC132" s="6">
        <v>81.856078915515155</v>
      </c>
      <c r="AD132" s="6">
        <v>88.37316721053611</v>
      </c>
      <c r="AE132" s="6">
        <v>87.722233354255934</v>
      </c>
      <c r="AF132" s="6">
        <v>81.685127124556189</v>
      </c>
      <c r="AG132" s="6">
        <v>82.876223274279738</v>
      </c>
      <c r="AH132" s="6">
        <v>83.715113092468997</v>
      </c>
      <c r="AI132" s="6">
        <v>85.153911949196242</v>
      </c>
      <c r="AJ132" s="6">
        <v>85.153911949196242</v>
      </c>
      <c r="AK132" s="6">
        <v>85.153911949196242</v>
      </c>
      <c r="AL132" s="6">
        <v>85.153911949196242</v>
      </c>
      <c r="AM132" s="6">
        <v>85.153911949196242</v>
      </c>
      <c r="AN132" s="6">
        <v>85.153911949196242</v>
      </c>
    </row>
    <row r="133" spans="1:42" x14ac:dyDescent="0.3">
      <c r="A133" t="s">
        <v>169</v>
      </c>
      <c r="B133" s="6">
        <v>104.47821961740048</v>
      </c>
      <c r="C133" s="6">
        <v>81.461400110703238</v>
      </c>
      <c r="D133" s="6">
        <v>41.188276129384803</v>
      </c>
      <c r="E133" s="6">
        <v>40.170072232106648</v>
      </c>
      <c r="F133" s="6">
        <v>39.548774192239144</v>
      </c>
      <c r="G133" s="6">
        <v>38.448745734655027</v>
      </c>
      <c r="H133" s="6">
        <v>36.390219264235121</v>
      </c>
      <c r="I133" s="6">
        <v>27.647496195571591</v>
      </c>
      <c r="J133" s="6">
        <v>32.742241382565915</v>
      </c>
      <c r="K133" s="6">
        <v>54.380284497195902</v>
      </c>
      <c r="L133" s="6">
        <v>61.739470912422199</v>
      </c>
      <c r="M133" s="6">
        <v>58.709914865807121</v>
      </c>
      <c r="N133" s="6">
        <v>55.117754114911641</v>
      </c>
      <c r="O133" s="6">
        <v>52.487071653867325</v>
      </c>
      <c r="P133" s="6">
        <v>50.945353270280009</v>
      </c>
      <c r="Q133" s="6">
        <v>51.371886115007626</v>
      </c>
      <c r="R133" s="6">
        <v>60.035649536023293</v>
      </c>
      <c r="S133" s="6">
        <v>54.196070731313696</v>
      </c>
      <c r="T133" s="6">
        <v>57.485817509579483</v>
      </c>
      <c r="U133" s="6">
        <v>54.048077230017014</v>
      </c>
      <c r="V133" s="6">
        <v>59.39907225253701</v>
      </c>
      <c r="W133" s="6">
        <v>56.103442600906526</v>
      </c>
      <c r="X133" s="6">
        <v>61.62558352174775</v>
      </c>
      <c r="Y133" s="6">
        <v>63.336315339315249</v>
      </c>
      <c r="Z133" s="6">
        <v>63.005087397280015</v>
      </c>
      <c r="AA133" s="6">
        <v>66.084944351162832</v>
      </c>
      <c r="AB133" s="6">
        <v>64.493862052420468</v>
      </c>
      <c r="AC133" s="6">
        <v>63.351237432595909</v>
      </c>
      <c r="AD133" s="6">
        <v>69.703874173127645</v>
      </c>
      <c r="AE133" s="6">
        <v>76.157808652480725</v>
      </c>
      <c r="AF133" s="6">
        <v>75.114322941281472</v>
      </c>
      <c r="AG133" s="6">
        <v>78.000464724925479</v>
      </c>
      <c r="AH133" s="6">
        <v>79.421175659785249</v>
      </c>
      <c r="AI133" s="6">
        <v>78.911181642630297</v>
      </c>
      <c r="AJ133" s="6">
        <v>78.911181642630297</v>
      </c>
      <c r="AK133" s="6">
        <v>78.911181642630297</v>
      </c>
      <c r="AL133" s="6">
        <v>78.911181642630297</v>
      </c>
      <c r="AM133" s="6">
        <v>78.911181642630297</v>
      </c>
      <c r="AN133" s="6">
        <v>78.911181642630297</v>
      </c>
    </row>
    <row r="135" spans="1:42" x14ac:dyDescent="0.3">
      <c r="A135" t="s">
        <v>19</v>
      </c>
      <c r="B135" s="84">
        <v>0</v>
      </c>
      <c r="C135" s="84">
        <v>-7.4209319606623581E-2</v>
      </c>
      <c r="D135" s="84">
        <v>11.453017070004112</v>
      </c>
      <c r="E135" s="84">
        <v>18.636106754337565</v>
      </c>
      <c r="F135" s="84">
        <v>14.570133455920416</v>
      </c>
      <c r="G135" s="84">
        <v>3.7793210812644595</v>
      </c>
      <c r="H135" s="84">
        <v>-2.0488870682222711</v>
      </c>
      <c r="I135" s="84">
        <v>-2.0591315035633819</v>
      </c>
      <c r="J135" s="84">
        <v>-31.06548025055676</v>
      </c>
      <c r="K135" s="84">
        <v>-40.332339675110859</v>
      </c>
      <c r="L135" s="84">
        <v>-41.02006579229429</v>
      </c>
      <c r="M135" s="84">
        <v>-35.181996440936473</v>
      </c>
      <c r="N135" s="84">
        <v>-39.010128760699246</v>
      </c>
      <c r="O135" s="84">
        <v>-29.236273467078341</v>
      </c>
      <c r="P135" s="84">
        <v>-20.780214597759489</v>
      </c>
      <c r="Q135" s="84">
        <v>-11.792613791880399</v>
      </c>
      <c r="R135" s="84">
        <v>-19.513303157530295</v>
      </c>
      <c r="S135" s="84">
        <v>-10.349758950921505</v>
      </c>
      <c r="T135" s="84">
        <v>-16.298609796949435</v>
      </c>
      <c r="U135" s="84">
        <v>-20.212856697543174</v>
      </c>
      <c r="V135" s="84">
        <v>-24.281822611255038</v>
      </c>
      <c r="W135" s="84">
        <v>-4.4162831987562541</v>
      </c>
      <c r="X135" s="84">
        <v>-22.969429621622488</v>
      </c>
      <c r="Y135" s="84">
        <v>-18.096186923820781</v>
      </c>
      <c r="Z135" s="84">
        <v>-13.370177267360596</v>
      </c>
      <c r="AA135" s="84">
        <v>-15.49979318430821</v>
      </c>
      <c r="AB135" s="84">
        <v>-6.6109060209437587</v>
      </c>
      <c r="AC135" s="84">
        <v>0.60747892382973134</v>
      </c>
      <c r="AD135" s="84">
        <v>-22.98131336088391</v>
      </c>
      <c r="AE135" s="84">
        <v>-26.824998026344971</v>
      </c>
      <c r="AF135" s="84">
        <v>-15.410043328281574</v>
      </c>
      <c r="AG135" s="84">
        <v>-5.2982557253355509</v>
      </c>
      <c r="AH135" s="84">
        <v>-17.580453481283726</v>
      </c>
      <c r="AI135" s="84">
        <v>-25.010172568684695</v>
      </c>
      <c r="AJ135" s="84">
        <v>-24.399406349699781</v>
      </c>
      <c r="AK135" s="84">
        <v>-22.839300740240517</v>
      </c>
      <c r="AL135" s="84">
        <v>-23.319339722949557</v>
      </c>
      <c r="AM135" s="84">
        <v>-24.128104000544589</v>
      </c>
      <c r="AN135" s="84">
        <v>-26.59939051455337</v>
      </c>
      <c r="AP135" s="2">
        <v>-14.361166097181703</v>
      </c>
    </row>
    <row r="136" spans="1:42" x14ac:dyDescent="0.3">
      <c r="A136" t="s">
        <v>13</v>
      </c>
      <c r="B136" s="84">
        <v>1.626382578873617</v>
      </c>
      <c r="C136" s="84">
        <v>2.4581023528697088</v>
      </c>
      <c r="D136" s="84">
        <v>18.083272713496381</v>
      </c>
      <c r="E136" s="84">
        <v>17.915782918302636</v>
      </c>
      <c r="F136" s="84">
        <v>10.30035300181661</v>
      </c>
      <c r="G136" s="84">
        <v>0.15757007740634066</v>
      </c>
      <c r="H136" s="84">
        <v>-3.1058254205503033</v>
      </c>
      <c r="I136" s="84">
        <v>-22.966870535997835</v>
      </c>
      <c r="J136" s="84">
        <v>-35.865708942241753</v>
      </c>
      <c r="K136" s="84">
        <v>-41.307672927767271</v>
      </c>
      <c r="L136" s="84">
        <v>-37.13860083178713</v>
      </c>
      <c r="M136" s="84">
        <v>-28.900051612245854</v>
      </c>
      <c r="N136" s="84">
        <v>-35.302866702847922</v>
      </c>
      <c r="O136" s="84">
        <v>-23.676320818084413</v>
      </c>
      <c r="P136" s="84">
        <v>-16.496330565908416</v>
      </c>
      <c r="Q136" s="84">
        <v>-8.5378645540342077</v>
      </c>
      <c r="R136" s="84">
        <v>-19.524941437315348</v>
      </c>
      <c r="S136" s="84">
        <v>-11.577861632889913</v>
      </c>
      <c r="T136" s="84">
        <v>-15.004267485711985</v>
      </c>
      <c r="U136" s="84">
        <v>-19.988879521824146</v>
      </c>
      <c r="V136" s="84">
        <v>-20.003961969570852</v>
      </c>
      <c r="W136" s="84">
        <v>-14.708071361937975</v>
      </c>
      <c r="X136" s="84">
        <v>-17.042716261452817</v>
      </c>
      <c r="Y136" s="84">
        <v>-15.682973313779975</v>
      </c>
      <c r="Z136" s="84">
        <v>-11.823318256222457</v>
      </c>
      <c r="AA136" s="84">
        <v>-11.558614916358678</v>
      </c>
      <c r="AB136" s="84">
        <v>-9.1133108395849547</v>
      </c>
      <c r="AC136" s="84">
        <v>-9.0442370581989451</v>
      </c>
      <c r="AD136" s="84">
        <v>-15.469377362621394</v>
      </c>
      <c r="AE136" s="84">
        <v>-19.3688668078969</v>
      </c>
      <c r="AF136" s="84">
        <v>-7.3876834387852028</v>
      </c>
      <c r="AG136" s="84">
        <v>-11.646571033321976</v>
      </c>
      <c r="AH136" s="84">
        <v>-15.596056983598231</v>
      </c>
      <c r="AI136" s="84">
        <v>-24.2703776288377</v>
      </c>
      <c r="AJ136" s="84">
        <v>-23.109324744254614</v>
      </c>
      <c r="AK136" s="84">
        <v>-21.291409184301386</v>
      </c>
      <c r="AL136" s="84">
        <v>-21.022751512989856</v>
      </c>
      <c r="AM136" s="84">
        <v>-21.84284138656831</v>
      </c>
      <c r="AN136" s="84">
        <v>-25.367185332064892</v>
      </c>
      <c r="AP136" s="2">
        <v>-13.869668722900276</v>
      </c>
    </row>
    <row r="137" spans="1:42" x14ac:dyDescent="0.3">
      <c r="A137" t="s">
        <v>14</v>
      </c>
      <c r="B137" s="84">
        <v>2.9921523651501047</v>
      </c>
      <c r="C137" s="84">
        <v>3.3282091105108549</v>
      </c>
      <c r="D137" s="84">
        <v>10.852902088180546</v>
      </c>
      <c r="E137" s="84">
        <v>16.25807743610293</v>
      </c>
      <c r="F137" s="84">
        <v>7.6518572019405902</v>
      </c>
      <c r="G137" s="84">
        <v>-1.8890691633301451</v>
      </c>
      <c r="H137" s="84">
        <v>-5.8376232957796823</v>
      </c>
      <c r="I137" s="84">
        <v>-24.630619804970099</v>
      </c>
      <c r="J137" s="84">
        <v>-37.971581261450993</v>
      </c>
      <c r="K137" s="84">
        <v>-42.153777563819666</v>
      </c>
      <c r="L137" s="84">
        <v>-39.106202233879245</v>
      </c>
      <c r="M137" s="84">
        <v>-32.670536343981354</v>
      </c>
      <c r="N137" s="84">
        <v>-38.46077125796824</v>
      </c>
      <c r="O137" s="84">
        <v>-29.758563314334694</v>
      </c>
      <c r="P137" s="84">
        <v>-21.316255172159543</v>
      </c>
      <c r="Q137" s="84">
        <v>-12.972981411756685</v>
      </c>
      <c r="R137" s="84">
        <v>-22.256372179309196</v>
      </c>
      <c r="S137" s="84">
        <v>-14.126533088129968</v>
      </c>
      <c r="T137" s="84">
        <v>-18.749374429980087</v>
      </c>
      <c r="U137" s="84">
        <v>-23.141336629746569</v>
      </c>
      <c r="V137" s="84">
        <v>-27.078836006198067</v>
      </c>
      <c r="W137" s="84">
        <v>-18.664215580081191</v>
      </c>
      <c r="X137" s="84">
        <v>-21.686347958141802</v>
      </c>
      <c r="Y137" s="84">
        <v>-20.159731528838854</v>
      </c>
      <c r="Z137" s="84">
        <v>-15.327042259118357</v>
      </c>
      <c r="AA137" s="84">
        <v>-16.955258735430917</v>
      </c>
      <c r="AB137" s="84">
        <v>-13.356618666183486</v>
      </c>
      <c r="AC137" s="84">
        <v>-15.93875863048541</v>
      </c>
      <c r="AD137" s="84">
        <v>-24.949988389945865</v>
      </c>
      <c r="AE137" s="84">
        <v>-28.330319868344176</v>
      </c>
      <c r="AF137" s="84">
        <v>-16.831519039245116</v>
      </c>
      <c r="AG137" s="84">
        <v>-16.111312689220988</v>
      </c>
      <c r="AH137" s="84">
        <v>-19.682100348556155</v>
      </c>
      <c r="AI137" s="84">
        <v>-26.881318388584155</v>
      </c>
      <c r="AJ137" s="84">
        <v>-25.986677991287138</v>
      </c>
      <c r="AK137" s="84">
        <v>-24.351558215798754</v>
      </c>
      <c r="AL137" s="84">
        <v>-24.233257039174447</v>
      </c>
      <c r="AM137" s="84">
        <v>-24.929594174840318</v>
      </c>
      <c r="AN137" s="84">
        <v>-27.902514299455461</v>
      </c>
      <c r="AP137" s="2">
        <v>-17.820934324620165</v>
      </c>
    </row>
    <row r="138" spans="1:42" x14ac:dyDescent="0.3">
      <c r="A138" t="s">
        <v>15</v>
      </c>
      <c r="B138" s="84">
        <v>5.6032911264205012</v>
      </c>
      <c r="C138" s="84">
        <v>1.8007365662372763</v>
      </c>
      <c r="D138" s="84">
        <v>23.084768380025942</v>
      </c>
      <c r="E138" s="84">
        <v>18.947429276226856</v>
      </c>
      <c r="F138" s="84">
        <v>8.8137669411169668</v>
      </c>
      <c r="G138" s="84">
        <v>-7.0556361630966862</v>
      </c>
      <c r="H138" s="84">
        <v>-16.587160625913327</v>
      </c>
      <c r="I138" s="84">
        <v>-25.991849405839456</v>
      </c>
      <c r="J138" s="84">
        <v>-40.622418343609297</v>
      </c>
      <c r="K138" s="84">
        <v>-48.916229010906349</v>
      </c>
      <c r="L138" s="84">
        <v>-43.600558890265098</v>
      </c>
      <c r="M138" s="84">
        <v>-27.919310785200089</v>
      </c>
      <c r="N138" s="84">
        <v>-26.92611169612821</v>
      </c>
      <c r="O138" s="84">
        <v>-19.548680237947394</v>
      </c>
      <c r="P138" s="84">
        <v>-15.977434700545558</v>
      </c>
      <c r="Q138" s="84">
        <v>-8.4914243855518379</v>
      </c>
      <c r="R138" s="84">
        <v>-19.624416623577645</v>
      </c>
      <c r="S138" s="84">
        <v>-10.865332410774279</v>
      </c>
      <c r="T138" s="84">
        <v>-9.9272494333902586</v>
      </c>
      <c r="U138" s="84">
        <v>-19.306970867296187</v>
      </c>
      <c r="V138" s="84">
        <v>-19.481335495799861</v>
      </c>
      <c r="W138" s="84">
        <v>-17.017829653281666</v>
      </c>
      <c r="X138" s="84">
        <v>-18.713271469484233</v>
      </c>
      <c r="Y138" s="84">
        <v>-20.905190156221195</v>
      </c>
      <c r="Z138" s="84">
        <v>-14.380209484928571</v>
      </c>
      <c r="AA138" s="84">
        <v>-13.86344962820705</v>
      </c>
      <c r="AB138" s="84">
        <v>-12.311988453848272</v>
      </c>
      <c r="AC138" s="84">
        <v>-17.052851238887655</v>
      </c>
      <c r="AD138" s="84">
        <v>-27.805432201452909</v>
      </c>
      <c r="AE138" s="84">
        <v>-28.949071239345479</v>
      </c>
      <c r="AF138" s="84">
        <v>-14.188140292117239</v>
      </c>
      <c r="AG138" s="84">
        <v>-17.851479925271889</v>
      </c>
      <c r="AH138" s="84">
        <v>-21.265399027449206</v>
      </c>
      <c r="AI138" s="84">
        <v>-27.820455527516444</v>
      </c>
      <c r="AJ138" s="84">
        <v>-25.601379892627186</v>
      </c>
      <c r="AK138" s="84">
        <v>-23.245834289971263</v>
      </c>
      <c r="AL138" s="84">
        <v>-23.313001939686501</v>
      </c>
      <c r="AM138" s="84">
        <v>-24.221132743116641</v>
      </c>
      <c r="AN138" s="84">
        <v>-26.530140888166983</v>
      </c>
      <c r="AP138" s="2">
        <v>-16.315202796583112</v>
      </c>
    </row>
    <row r="139" spans="1:42" x14ac:dyDescent="0.3">
      <c r="A139" t="s">
        <v>169</v>
      </c>
      <c r="B139" s="84">
        <v>1.0152300591675072</v>
      </c>
      <c r="C139" s="84">
        <v>0.89124221589398189</v>
      </c>
      <c r="D139" s="84">
        <v>15.154704261639196</v>
      </c>
      <c r="E139" s="84">
        <v>11.485534414542037</v>
      </c>
      <c r="F139" s="84">
        <v>4.5386565177910256</v>
      </c>
      <c r="G139" s="84">
        <v>-7.065536076955901</v>
      </c>
      <c r="H139" s="84">
        <v>-13.103391431891406</v>
      </c>
      <c r="I139" s="84">
        <v>-15.503393519267373</v>
      </c>
      <c r="J139" s="84">
        <v>-21.400042855110371</v>
      </c>
      <c r="K139" s="84">
        <v>-38.782890987522961</v>
      </c>
      <c r="L139" s="84">
        <v>-38.472998392356644</v>
      </c>
      <c r="M139" s="84">
        <v>-26.305715250457474</v>
      </c>
      <c r="N139" s="84">
        <v>-17.595699690244132</v>
      </c>
      <c r="O139" s="84">
        <v>-5.8581984186980236</v>
      </c>
      <c r="P139" s="84">
        <v>1.8347771829564792</v>
      </c>
      <c r="Q139" s="84">
        <v>13.301767628947829</v>
      </c>
      <c r="R139" s="84">
        <v>2.4196835270029737</v>
      </c>
      <c r="S139" s="84">
        <v>12.292342074706056</v>
      </c>
      <c r="T139" s="84">
        <v>6.7769779979611187</v>
      </c>
      <c r="U139" s="84">
        <v>-2.2193294743462317</v>
      </c>
      <c r="V139" s="84">
        <v>-4.2003115834844706</v>
      </c>
      <c r="W139" s="84">
        <v>-2.504868517006237</v>
      </c>
      <c r="X139" s="84">
        <v>-3.9614880055087269</v>
      </c>
      <c r="Y139" s="84">
        <v>-3.7964055877560128</v>
      </c>
      <c r="Z139" s="84">
        <v>2.2248965409716064</v>
      </c>
      <c r="AA139" s="84">
        <v>1.2671770441112784</v>
      </c>
      <c r="AB139" s="84">
        <v>1.0182073395741611</v>
      </c>
      <c r="AC139" s="84">
        <v>-1.0893760174608573</v>
      </c>
      <c r="AD139" s="84">
        <v>-12.492311333101377</v>
      </c>
      <c r="AE139" s="84">
        <v>-19.864661158500056</v>
      </c>
      <c r="AF139" s="84">
        <v>-8.9544375278395165</v>
      </c>
      <c r="AG139" s="84">
        <v>-16.276996932085709</v>
      </c>
      <c r="AH139" s="84">
        <v>-20.136995818923339</v>
      </c>
      <c r="AI139" s="84">
        <v>-25.413046583526416</v>
      </c>
      <c r="AJ139" s="84">
        <v>-22.960449675842149</v>
      </c>
      <c r="AK139" s="84">
        <v>-20.690860942675378</v>
      </c>
      <c r="AL139" s="84">
        <v>-22.147574623318746</v>
      </c>
      <c r="AM139" s="84">
        <v>-23.256980105996732</v>
      </c>
      <c r="AN139" s="84">
        <v>-24.592459008140708</v>
      </c>
      <c r="AP139" s="2">
        <v>-6.7875558340228803</v>
      </c>
    </row>
    <row r="141" spans="1:42" x14ac:dyDescent="0.3">
      <c r="A141" s="4" t="s">
        <v>598</v>
      </c>
    </row>
    <row r="143" spans="1:42" x14ac:dyDescent="0.3">
      <c r="A143" t="s">
        <v>19</v>
      </c>
      <c r="B143" s="6">
        <v>87.476634775691622</v>
      </c>
      <c r="C143" s="6">
        <v>141.8851241152575</v>
      </c>
      <c r="D143" s="6">
        <v>64.073037620866387</v>
      </c>
      <c r="E143" s="6">
        <v>49.864380285528576</v>
      </c>
      <c r="F143" s="6">
        <v>46.404332973679445</v>
      </c>
      <c r="G143" s="6">
        <v>46.636717706611904</v>
      </c>
      <c r="H143" s="6">
        <v>44.336316991779015</v>
      </c>
      <c r="I143" s="6">
        <v>59.298525209686474</v>
      </c>
      <c r="J143" s="6">
        <v>70.743034530028055</v>
      </c>
      <c r="K143" s="6">
        <v>79.018976244145122</v>
      </c>
      <c r="L143" s="6">
        <v>81.793926598239437</v>
      </c>
      <c r="M143" s="6">
        <v>85.407003998412051</v>
      </c>
      <c r="N143" s="6">
        <v>90.408397452877153</v>
      </c>
      <c r="O143" s="6">
        <v>90.741719197199473</v>
      </c>
      <c r="P143" s="6">
        <v>94.439570030691726</v>
      </c>
      <c r="Q143" s="6">
        <v>97.849269172743931</v>
      </c>
      <c r="R143" s="6">
        <v>100.16994734789967</v>
      </c>
      <c r="S143" s="6">
        <v>96.059489762783187</v>
      </c>
      <c r="T143" s="6">
        <v>92.968358380363753</v>
      </c>
      <c r="U143" s="6">
        <v>99.335236985663059</v>
      </c>
      <c r="V143" s="6">
        <v>100.37765913044238</v>
      </c>
      <c r="W143" s="6">
        <v>101.61973057912533</v>
      </c>
      <c r="X143" s="6">
        <v>105.07816182270831</v>
      </c>
      <c r="Y143" s="6">
        <v>106.227309882366</v>
      </c>
      <c r="Z143" s="6">
        <v>98.753085949812089</v>
      </c>
      <c r="AA143" s="6">
        <v>103.50404454940163</v>
      </c>
      <c r="AB143" s="6">
        <v>100.78255052297577</v>
      </c>
      <c r="AC143" s="6">
        <v>102.11614037700578</v>
      </c>
      <c r="AD143" s="6">
        <v>106.46584403678563</v>
      </c>
      <c r="AE143" s="6">
        <v>108.39523310521933</v>
      </c>
      <c r="AF143" s="6">
        <v>104.88472391546156</v>
      </c>
      <c r="AG143" s="6">
        <v>105.88456633409511</v>
      </c>
      <c r="AH143" s="6">
        <v>106.88301881497773</v>
      </c>
      <c r="AI143" s="6">
        <v>109.08270319512852</v>
      </c>
      <c r="AJ143" s="6">
        <v>109.08270319512852</v>
      </c>
      <c r="AK143" s="6">
        <v>109.08270319512852</v>
      </c>
      <c r="AL143" s="6">
        <v>109.08270319512852</v>
      </c>
      <c r="AM143" s="6">
        <v>109.08270319512852</v>
      </c>
      <c r="AN143" s="6">
        <v>109.08270319512852</v>
      </c>
    </row>
    <row r="144" spans="1:42" x14ac:dyDescent="0.3">
      <c r="A144" t="s">
        <v>13</v>
      </c>
      <c r="B144" s="6">
        <v>87.265182006496303</v>
      </c>
      <c r="C144" s="6">
        <v>129.79836589164594</v>
      </c>
      <c r="D144" s="6">
        <v>39.538536014385997</v>
      </c>
      <c r="E144" s="6">
        <v>36.937667963699433</v>
      </c>
      <c r="F144" s="6">
        <v>35.527870398897711</v>
      </c>
      <c r="G144" s="6">
        <v>35.165525499741513</v>
      </c>
      <c r="H144" s="6">
        <v>37.59936354307586</v>
      </c>
      <c r="I144" s="6">
        <v>55.530606133796915</v>
      </c>
      <c r="J144" s="6">
        <v>62.696162193868794</v>
      </c>
      <c r="K144" s="6">
        <v>76.178507814965798</v>
      </c>
      <c r="L144" s="6">
        <v>81.160199445734662</v>
      </c>
      <c r="M144" s="6">
        <v>83.01350606715846</v>
      </c>
      <c r="N144" s="6">
        <v>86.852261364692509</v>
      </c>
      <c r="O144" s="6">
        <v>84.832753058705578</v>
      </c>
      <c r="P144" s="6">
        <v>89.429190544282761</v>
      </c>
      <c r="Q144" s="6">
        <v>94.284217187447183</v>
      </c>
      <c r="R144" s="6">
        <v>97.694714056435828</v>
      </c>
      <c r="S144" s="6">
        <v>93.451067970827367</v>
      </c>
      <c r="T144" s="6">
        <v>90.714716339485591</v>
      </c>
      <c r="U144" s="6">
        <v>96.911792604748612</v>
      </c>
      <c r="V144" s="6">
        <v>99.136108659419847</v>
      </c>
      <c r="W144" s="6">
        <v>97.891236259146922</v>
      </c>
      <c r="X144" s="6">
        <v>100.80123450238679</v>
      </c>
      <c r="Y144" s="6">
        <v>101.14764810519252</v>
      </c>
      <c r="Z144" s="6">
        <v>94.566974752667974</v>
      </c>
      <c r="AA144" s="6">
        <v>97.902815981374061</v>
      </c>
      <c r="AB144" s="6">
        <v>94.876299175953022</v>
      </c>
      <c r="AC144" s="6">
        <v>93.687026126164923</v>
      </c>
      <c r="AD144" s="6">
        <v>96.415891000524425</v>
      </c>
      <c r="AE144" s="6">
        <v>101.81386108280762</v>
      </c>
      <c r="AF144" s="6">
        <v>98.041680851028076</v>
      </c>
      <c r="AG144" s="6">
        <v>101.01870486387959</v>
      </c>
      <c r="AH144" s="6">
        <v>102.42984990274095</v>
      </c>
      <c r="AI144" s="6">
        <v>105.84788490184593</v>
      </c>
      <c r="AJ144" s="6">
        <v>105.84788490184593</v>
      </c>
      <c r="AK144" s="6">
        <v>105.84788490184593</v>
      </c>
      <c r="AL144" s="6">
        <v>105.84788490184593</v>
      </c>
      <c r="AM144" s="6">
        <v>105.84788490184593</v>
      </c>
      <c r="AN144" s="6">
        <v>105.84788490184593</v>
      </c>
    </row>
    <row r="145" spans="1:44" x14ac:dyDescent="0.3">
      <c r="A145" t="s">
        <v>14</v>
      </c>
      <c r="B145" s="6">
        <v>84.321396523945467</v>
      </c>
      <c r="C145" s="6">
        <v>125.85832212879612</v>
      </c>
      <c r="D145" s="6">
        <v>45.578580529769248</v>
      </c>
      <c r="E145" s="6">
        <v>36.859343760306238</v>
      </c>
      <c r="F145" s="6">
        <v>35.886867728304608</v>
      </c>
      <c r="G145" s="6">
        <v>35.68286739678242</v>
      </c>
      <c r="H145" s="6">
        <v>37.765372193860756</v>
      </c>
      <c r="I145" s="6">
        <v>53.473065322347466</v>
      </c>
      <c r="J145" s="6">
        <v>62.592171509850395</v>
      </c>
      <c r="K145" s="6">
        <v>73.661142818299723</v>
      </c>
      <c r="L145" s="6">
        <v>76.547078170780395</v>
      </c>
      <c r="M145" s="6">
        <v>79.137290089680775</v>
      </c>
      <c r="N145" s="6">
        <v>83.8440701350913</v>
      </c>
      <c r="O145" s="6">
        <v>84.326805020591436</v>
      </c>
      <c r="P145" s="6">
        <v>89.182343455675536</v>
      </c>
      <c r="Q145" s="6">
        <v>90.306286079346378</v>
      </c>
      <c r="R145" s="6">
        <v>91.004296062252081</v>
      </c>
      <c r="S145" s="6">
        <v>87.364294921597832</v>
      </c>
      <c r="T145" s="6">
        <v>83.220880215795646</v>
      </c>
      <c r="U145" s="6">
        <v>89.958814211551598</v>
      </c>
      <c r="V145" s="6">
        <v>93.212333257689608</v>
      </c>
      <c r="W145" s="6">
        <v>93.669167959946265</v>
      </c>
      <c r="X145" s="6">
        <v>96.389849422689778</v>
      </c>
      <c r="Y145" s="6">
        <v>97.196733292433066</v>
      </c>
      <c r="Z145" s="6">
        <v>90.431313796954257</v>
      </c>
      <c r="AA145" s="6">
        <v>95.956413653347923</v>
      </c>
      <c r="AB145" s="6">
        <v>97.081863399116003</v>
      </c>
      <c r="AC145" s="6">
        <v>94.249532380063897</v>
      </c>
      <c r="AD145" s="6">
        <v>98.020590121208897</v>
      </c>
      <c r="AE145" s="6">
        <v>100.28579651195145</v>
      </c>
      <c r="AF145" s="6">
        <v>98.667603178141363</v>
      </c>
      <c r="AG145" s="6">
        <v>98.757464806525888</v>
      </c>
      <c r="AH145" s="6">
        <v>99.690748495535672</v>
      </c>
      <c r="AI145" s="6">
        <v>101.36425991083212</v>
      </c>
      <c r="AJ145" s="6">
        <v>101.36425991083212</v>
      </c>
      <c r="AK145" s="6">
        <v>101.36425991083212</v>
      </c>
      <c r="AL145" s="6">
        <v>101.36425991083212</v>
      </c>
      <c r="AM145" s="6">
        <v>101.36425991083212</v>
      </c>
      <c r="AN145" s="6">
        <v>101.36425991083212</v>
      </c>
    </row>
    <row r="146" spans="1:44" x14ac:dyDescent="0.3">
      <c r="A146" t="s">
        <v>15</v>
      </c>
      <c r="B146" s="6">
        <v>108.59883259855371</v>
      </c>
      <c r="C146" s="6">
        <v>140.77340717057027</v>
      </c>
      <c r="D146" s="6">
        <v>67.138067115542199</v>
      </c>
      <c r="E146" s="6">
        <v>59.480722680087815</v>
      </c>
      <c r="F146" s="6">
        <v>56.685519029303201</v>
      </c>
      <c r="G146" s="6">
        <v>62.63411160436776</v>
      </c>
      <c r="H146" s="6">
        <v>55.52183708031378</v>
      </c>
      <c r="I146" s="6">
        <v>59.889862410393476</v>
      </c>
      <c r="J146" s="6">
        <v>71.248230346645315</v>
      </c>
      <c r="K146" s="6">
        <v>93.658884968263862</v>
      </c>
      <c r="L146" s="6">
        <v>101.87239838641408</v>
      </c>
      <c r="M146" s="6">
        <v>100.97612506285883</v>
      </c>
      <c r="N146" s="6">
        <v>102.84619081137721</v>
      </c>
      <c r="O146" s="6">
        <v>99.580773091636118</v>
      </c>
      <c r="P146" s="6">
        <v>102.61406295233323</v>
      </c>
      <c r="Q146" s="6">
        <v>106.78565163266239</v>
      </c>
      <c r="R146" s="6">
        <v>110.9969346649487</v>
      </c>
      <c r="S146" s="6">
        <v>106.58931543293775</v>
      </c>
      <c r="T146" s="6">
        <v>103.14733250787405</v>
      </c>
      <c r="U146" s="6">
        <v>106.88000167794311</v>
      </c>
      <c r="V146" s="6">
        <v>103.89516425694454</v>
      </c>
      <c r="W146" s="6">
        <v>105.75494302816251</v>
      </c>
      <c r="X146" s="6">
        <v>107.95213602524838</v>
      </c>
      <c r="Y146" s="6">
        <v>110.18423314071254</v>
      </c>
      <c r="Z146" s="6">
        <v>102.88087678743753</v>
      </c>
      <c r="AA146" s="6">
        <v>102.96917210746044</v>
      </c>
      <c r="AB146" s="6">
        <v>99.953974084631653</v>
      </c>
      <c r="AC146" s="6">
        <v>102.04666049433369</v>
      </c>
      <c r="AD146" s="6">
        <v>106.18496672357541</v>
      </c>
      <c r="AE146" s="6">
        <v>107.96838745161151</v>
      </c>
      <c r="AF146" s="6">
        <v>101.5493462414542</v>
      </c>
      <c r="AG146" s="6">
        <v>103.56940299824315</v>
      </c>
      <c r="AH146" s="6">
        <v>106.41478664590304</v>
      </c>
      <c r="AI146" s="6">
        <v>106.73672455188769</v>
      </c>
      <c r="AJ146" s="6">
        <v>106.73672455188769</v>
      </c>
      <c r="AK146" s="6">
        <v>106.73672455188769</v>
      </c>
      <c r="AL146" s="6">
        <v>106.73672455188769</v>
      </c>
      <c r="AM146" s="6">
        <v>106.73672455188769</v>
      </c>
      <c r="AN146" s="6">
        <v>106.73672455188769</v>
      </c>
    </row>
    <row r="147" spans="1:44" x14ac:dyDescent="0.3">
      <c r="A147" t="s">
        <v>169</v>
      </c>
      <c r="B147" s="6">
        <v>125.0010005031624</v>
      </c>
      <c r="C147" s="6">
        <v>134.30196620552422</v>
      </c>
      <c r="D147" s="6">
        <v>74.595552026386784</v>
      </c>
      <c r="E147" s="6">
        <v>57.108603630075251</v>
      </c>
      <c r="F147" s="6">
        <v>57.760283835830769</v>
      </c>
      <c r="G147" s="6">
        <v>57.46138899863837</v>
      </c>
      <c r="H147" s="6">
        <v>58.538987737337834</v>
      </c>
      <c r="I147" s="6">
        <v>59.711264114844589</v>
      </c>
      <c r="J147" s="6">
        <v>62.461874042647381</v>
      </c>
      <c r="K147" s="6">
        <v>85.703589160922419</v>
      </c>
      <c r="L147" s="6">
        <v>88.803725111668754</v>
      </c>
      <c r="M147" s="6">
        <v>88.531847151675663</v>
      </c>
      <c r="N147" s="6">
        <v>87.165566014077115</v>
      </c>
      <c r="O147" s="6">
        <v>83.006441257553305</v>
      </c>
      <c r="P147" s="6">
        <v>85.88005237008143</v>
      </c>
      <c r="Q147" s="6">
        <v>90.305590221421028</v>
      </c>
      <c r="R147" s="6">
        <v>96.25225259103145</v>
      </c>
      <c r="S147" s="6">
        <v>96.118349255930809</v>
      </c>
      <c r="T147" s="6">
        <v>96.503844580107312</v>
      </c>
      <c r="U147" s="6">
        <v>102.21195993555339</v>
      </c>
      <c r="V147" s="6">
        <v>100.28572239521286</v>
      </c>
      <c r="W147" s="6">
        <v>99.358315647694994</v>
      </c>
      <c r="X147" s="6">
        <v>101.33746046944874</v>
      </c>
      <c r="Y147" s="6">
        <v>101.13316004488441</v>
      </c>
      <c r="Z147" s="6">
        <v>98.143786679699375</v>
      </c>
      <c r="AA147" s="6">
        <v>98.079727793915239</v>
      </c>
      <c r="AB147" s="6">
        <v>95.602097599356412</v>
      </c>
      <c r="AC147" s="6">
        <v>94.421956589897121</v>
      </c>
      <c r="AD147" s="6">
        <v>97.349463704252813</v>
      </c>
      <c r="AE147" s="6">
        <v>101.75813071394434</v>
      </c>
      <c r="AF147" s="6">
        <v>99.049397638220725</v>
      </c>
      <c r="AG147" s="6">
        <v>99.764057892769415</v>
      </c>
      <c r="AH147" s="6">
        <v>102.77613062671512</v>
      </c>
      <c r="AI147" s="6">
        <v>105.52748735598803</v>
      </c>
      <c r="AJ147" s="6">
        <v>105.52748735598803</v>
      </c>
      <c r="AK147" s="6">
        <v>105.52748735598803</v>
      </c>
      <c r="AL147" s="6">
        <v>105.52748735598803</v>
      </c>
      <c r="AM147" s="6">
        <v>105.52748735598803</v>
      </c>
      <c r="AN147" s="6">
        <v>105.52748735598803</v>
      </c>
    </row>
    <row r="148" spans="1:44" x14ac:dyDescent="0.3">
      <c r="AR148" s="1">
        <v>3500</v>
      </c>
    </row>
    <row r="149" spans="1:44" x14ac:dyDescent="0.3">
      <c r="A149" t="s">
        <v>19</v>
      </c>
      <c r="B149" s="84">
        <v>2.2777720825447147</v>
      </c>
      <c r="C149" s="84">
        <v>-1.0917302657778407</v>
      </c>
      <c r="D149" s="84">
        <v>15.757536562131307</v>
      </c>
      <c r="E149" s="84">
        <v>29.818085706060593</v>
      </c>
      <c r="F149" s="84">
        <v>33.220437673886522</v>
      </c>
      <c r="G149" s="84">
        <v>25.779099117177296</v>
      </c>
      <c r="H149" s="84">
        <v>15.388208131235643</v>
      </c>
      <c r="I149" s="84">
        <v>-5.2559075352841518</v>
      </c>
      <c r="J149" s="84">
        <v>-34.774868611205086</v>
      </c>
      <c r="K149" s="84">
        <v>-34.543893616752044</v>
      </c>
      <c r="L149" s="84">
        <v>-26.022914700384071</v>
      </c>
      <c r="M149" s="84">
        <v>-18.712315217830039</v>
      </c>
      <c r="N149" s="84">
        <v>-26.191727458933769</v>
      </c>
      <c r="O149" s="84">
        <v>-14.66321906682559</v>
      </c>
      <c r="P149" s="84">
        <v>-8.2087840649006267</v>
      </c>
      <c r="Q149" s="84">
        <v>-9.4071823552935143</v>
      </c>
      <c r="R149" s="84">
        <v>-19.919420758519195</v>
      </c>
      <c r="S149" s="84">
        <v>-21.756843657675091</v>
      </c>
      <c r="T149" s="84">
        <v>-15.957687668536821</v>
      </c>
      <c r="U149" s="84">
        <v>-18.580114579161233</v>
      </c>
      <c r="V149" s="84">
        <v>-16.324565612688673</v>
      </c>
      <c r="W149" s="84">
        <v>-7.3849613282980755</v>
      </c>
      <c r="X149" s="84">
        <v>-12.961394075423499</v>
      </c>
      <c r="Y149" s="84">
        <v>-11.604136025478496</v>
      </c>
      <c r="Z149" s="84">
        <v>-10.321602913125759</v>
      </c>
      <c r="AA149" s="84">
        <v>-5.8977313376743155</v>
      </c>
      <c r="AB149" s="84">
        <v>2.3377832176898323</v>
      </c>
      <c r="AC149" s="84">
        <v>3.4663566785424393</v>
      </c>
      <c r="AD149" s="84">
        <v>-9.5659858865134453</v>
      </c>
      <c r="AE149" s="84">
        <v>-13.537942356857585</v>
      </c>
      <c r="AF149" s="84">
        <v>-3.7042351147026267</v>
      </c>
      <c r="AG149" s="84">
        <v>-1.9531588863632692</v>
      </c>
      <c r="AH149" s="84">
        <v>-10.962745039288762</v>
      </c>
      <c r="AI149" s="84">
        <v>-14.336398182823004</v>
      </c>
      <c r="AJ149" s="84">
        <v>-14.914047621684077</v>
      </c>
      <c r="AK149" s="84">
        <v>-10.8158787083986</v>
      </c>
      <c r="AL149" s="84">
        <v>-9.605355569265754</v>
      </c>
      <c r="AM149" s="84">
        <v>-10.393049839861533</v>
      </c>
      <c r="AN149" s="84">
        <v>-14.211884205943903</v>
      </c>
      <c r="AP149" s="2">
        <v>-7.2234172690308283</v>
      </c>
      <c r="AR149" s="1">
        <v>374790</v>
      </c>
    </row>
    <row r="150" spans="1:44" x14ac:dyDescent="0.3">
      <c r="A150" t="s">
        <v>13</v>
      </c>
      <c r="B150" s="84">
        <v>4.9964747730017081</v>
      </c>
      <c r="C150" s="84">
        <v>-0.65271593060612076</v>
      </c>
      <c r="D150" s="84">
        <v>28.850064897371325</v>
      </c>
      <c r="E150" s="84">
        <v>33.978863269389116</v>
      </c>
      <c r="F150" s="84">
        <v>35.779538340090802</v>
      </c>
      <c r="G150" s="84">
        <v>28.935251575022569</v>
      </c>
      <c r="H150" s="84">
        <v>22.653031699369116</v>
      </c>
      <c r="I150" s="84">
        <v>-7.4152427999087536</v>
      </c>
      <c r="J150" s="84">
        <v>-31.165305781184301</v>
      </c>
      <c r="K150" s="84">
        <v>-35.494137600412763</v>
      </c>
      <c r="L150" s="84">
        <v>-28.737244983144137</v>
      </c>
      <c r="M150" s="84">
        <v>-20.010014373234021</v>
      </c>
      <c r="N150" s="84">
        <v>-25.09077260191966</v>
      </c>
      <c r="O150" s="84">
        <v>-10.529095202518661</v>
      </c>
      <c r="P150" s="84">
        <v>-6.7660629368703269</v>
      </c>
      <c r="Q150" s="84">
        <v>-8.1481561305644163</v>
      </c>
      <c r="R150" s="84">
        <v>-19.817013722000027</v>
      </c>
      <c r="S150" s="84">
        <v>-19.928494269433628</v>
      </c>
      <c r="T150" s="84">
        <v>-15.190373425385019</v>
      </c>
      <c r="U150" s="84">
        <v>-18.324727304689105</v>
      </c>
      <c r="V150" s="84">
        <v>-9.1955542087102344</v>
      </c>
      <c r="W150" s="84">
        <v>-8.6376480244674951</v>
      </c>
      <c r="X150" s="84">
        <v>-9.0646101138109003</v>
      </c>
      <c r="Y150" s="84">
        <v>-7.5032387992947349</v>
      </c>
      <c r="Z150" s="84">
        <v>-6.1626729432242797</v>
      </c>
      <c r="AA150" s="84">
        <v>-2.273232651207536</v>
      </c>
      <c r="AB150" s="84">
        <v>1.9751460251471542</v>
      </c>
      <c r="AC150" s="84">
        <v>0.79776279721841092</v>
      </c>
      <c r="AD150" s="84">
        <v>-5.8236058940183852</v>
      </c>
      <c r="AE150" s="84">
        <v>-12.499987515587776</v>
      </c>
      <c r="AF150" s="84">
        <v>-1.6768039786441591</v>
      </c>
      <c r="AG150" s="84">
        <v>-4.053564374027232</v>
      </c>
      <c r="AH150" s="84">
        <v>-10.94074860945571</v>
      </c>
      <c r="AI150" s="84">
        <v>-15.492604048770971</v>
      </c>
      <c r="AJ150" s="84">
        <v>-15.201205529088895</v>
      </c>
      <c r="AK150" s="84">
        <v>-12.808656191416461</v>
      </c>
      <c r="AL150" s="84">
        <v>-11.324474189157783</v>
      </c>
      <c r="AM150" s="84">
        <v>-12.790363571019427</v>
      </c>
      <c r="AN150" s="84">
        <v>-15.116914387260351</v>
      </c>
      <c r="AP150" s="2">
        <v>-5.3713969072494177</v>
      </c>
      <c r="AR150" s="6">
        <v>107.08285714285714</v>
      </c>
    </row>
    <row r="151" spans="1:44" x14ac:dyDescent="0.3">
      <c r="A151" t="s">
        <v>14</v>
      </c>
      <c r="B151" s="84">
        <v>7.6599410222347188</v>
      </c>
      <c r="C151" s="84">
        <v>-0.94602109814407243</v>
      </c>
      <c r="D151" s="84">
        <v>21.656858680722387</v>
      </c>
      <c r="E151" s="84">
        <v>33.675325887728356</v>
      </c>
      <c r="F151" s="84">
        <v>34.105761284899373</v>
      </c>
      <c r="G151" s="84">
        <v>26.490294760696528</v>
      </c>
      <c r="H151" s="84">
        <v>14.430515464370572</v>
      </c>
      <c r="I151" s="84">
        <v>-5.5048441076257859</v>
      </c>
      <c r="J151" s="84">
        <v>-32.119125837758119</v>
      </c>
      <c r="K151" s="84">
        <v>-33.836861743983739</v>
      </c>
      <c r="L151" s="84">
        <v>-24.617745382767652</v>
      </c>
      <c r="M151" s="84">
        <v>-16.495357553556424</v>
      </c>
      <c r="N151" s="84">
        <v>-25.160603348047289</v>
      </c>
      <c r="O151" s="84">
        <v>-11.987587175398332</v>
      </c>
      <c r="P151" s="84">
        <v>-5.9419288977481983</v>
      </c>
      <c r="Q151" s="84">
        <v>-6.59867934766487</v>
      </c>
      <c r="R151" s="84">
        <v>-18.393249688785858</v>
      </c>
      <c r="S151" s="84">
        <v>-21.40652616959153</v>
      </c>
      <c r="T151" s="84">
        <v>-14.440248753125005</v>
      </c>
      <c r="U151" s="84">
        <v>-16.919403449679663</v>
      </c>
      <c r="V151" s="84">
        <v>-15.846276819213557</v>
      </c>
      <c r="W151" s="84">
        <v>-9.6177428841011761</v>
      </c>
      <c r="X151" s="84">
        <v>-9.4500400622281262</v>
      </c>
      <c r="Y151" s="84">
        <v>-6.9365342516176014</v>
      </c>
      <c r="Z151" s="84">
        <v>-5.4079044476192024</v>
      </c>
      <c r="AA151" s="84">
        <v>-0.14142663028492564</v>
      </c>
      <c r="AB151" s="84">
        <v>1.0990321167791848</v>
      </c>
      <c r="AC151" s="84">
        <v>1.7966597214372655</v>
      </c>
      <c r="AD151" s="84">
        <v>-4.0695376752628789</v>
      </c>
      <c r="AE151" s="84">
        <v>-8.4175450068497213</v>
      </c>
      <c r="AF151" s="84">
        <v>-0.31548260080082002</v>
      </c>
      <c r="AG151" s="84">
        <v>-0.16178478044577105</v>
      </c>
      <c r="AH151" s="84">
        <v>-5.1745440783172683</v>
      </c>
      <c r="AI151" s="84">
        <v>-7.5008716437974527</v>
      </c>
      <c r="AJ151" s="84">
        <v>-7.4447429301227572</v>
      </c>
      <c r="AK151" s="84">
        <v>-3.7765049465548373</v>
      </c>
      <c r="AL151" s="84">
        <v>-1.5434604162812633</v>
      </c>
      <c r="AM151" s="84">
        <v>-2.3731167399678981</v>
      </c>
      <c r="AN151" s="84">
        <v>-6.3361807070643721</v>
      </c>
      <c r="AP151" s="2">
        <v>-4.8968671910454891</v>
      </c>
    </row>
    <row r="152" spans="1:44" x14ac:dyDescent="0.3">
      <c r="A152" t="s">
        <v>15</v>
      </c>
      <c r="B152" s="84">
        <v>8.2031854392403005</v>
      </c>
      <c r="C152" s="84">
        <v>2.3755488371061233</v>
      </c>
      <c r="D152" s="84">
        <v>53.701933767421224</v>
      </c>
      <c r="E152" s="84">
        <v>37.686406247836423</v>
      </c>
      <c r="F152" s="84">
        <v>50.18982016582131</v>
      </c>
      <c r="G152" s="84">
        <v>34.274797499381606</v>
      </c>
      <c r="H152" s="84">
        <v>14.731708940607128</v>
      </c>
      <c r="I152" s="84">
        <v>-5.4402622467335036</v>
      </c>
      <c r="J152" s="84">
        <v>-35.422255926503588</v>
      </c>
      <c r="K152" s="84">
        <v>-46.976942238398891</v>
      </c>
      <c r="L152" s="84">
        <v>-44.405816033830099</v>
      </c>
      <c r="M152" s="84">
        <v>-30.233163491170387</v>
      </c>
      <c r="N152" s="84">
        <v>-17.016222002347178</v>
      </c>
      <c r="O152" s="84">
        <v>-1.4266717718946609</v>
      </c>
      <c r="P152" s="84">
        <v>-4.1473771847075653</v>
      </c>
      <c r="Q152" s="84">
        <v>-8.2465427215367839</v>
      </c>
      <c r="R152" s="84">
        <v>-11.123468736861653</v>
      </c>
      <c r="S152" s="84">
        <v>-11.546374543079054</v>
      </c>
      <c r="T152" s="84">
        <v>-5.7156021615987243</v>
      </c>
      <c r="U152" s="84">
        <v>-7.6859155431375115</v>
      </c>
      <c r="V152" s="84">
        <v>-2.620807353168189</v>
      </c>
      <c r="W152" s="84">
        <v>-3.3473727559454005</v>
      </c>
      <c r="X152" s="84">
        <v>-4.4462164462880622</v>
      </c>
      <c r="Y152" s="84">
        <v>-4.3512276304180233</v>
      </c>
      <c r="Z152" s="84">
        <v>1.4364236297112427</v>
      </c>
      <c r="AA152" s="84">
        <v>2.6771049960672144E-2</v>
      </c>
      <c r="AB152" s="84">
        <v>3.476852539799637</v>
      </c>
      <c r="AC152" s="84">
        <v>1.4722785330899768</v>
      </c>
      <c r="AD152" s="84">
        <v>-7.3146901494909145</v>
      </c>
      <c r="AE152" s="84">
        <v>-9.1083663773423496</v>
      </c>
      <c r="AF152" s="84">
        <v>4.8220073450310394</v>
      </c>
      <c r="AG152" s="84">
        <v>2.1595980007548263</v>
      </c>
      <c r="AH152" s="84">
        <v>-3.8789752611428696</v>
      </c>
      <c r="AI152" s="84">
        <v>-6.7202361354378723</v>
      </c>
      <c r="AJ152" s="84">
        <v>-5.9302894397534089</v>
      </c>
      <c r="AK152" s="84">
        <v>-2.4849041706796982</v>
      </c>
      <c r="AL152" s="84">
        <v>-1.8496294206230317</v>
      </c>
      <c r="AM152" s="84">
        <v>-4.1123946073605566</v>
      </c>
      <c r="AN152" s="84">
        <v>-4.7516952618595525</v>
      </c>
      <c r="AP152" s="2">
        <v>-1.6652110210374056</v>
      </c>
    </row>
    <row r="153" spans="1:44" x14ac:dyDescent="0.3">
      <c r="A153" t="s">
        <v>169</v>
      </c>
      <c r="B153" s="84">
        <v>5.5208476340629602</v>
      </c>
      <c r="C153" s="84">
        <v>1.903668074044333</v>
      </c>
      <c r="D153" s="84">
        <v>31.768412101390055</v>
      </c>
      <c r="E153" s="84">
        <v>23.879500525505946</v>
      </c>
      <c r="F153" s="84">
        <v>30.728693775197179</v>
      </c>
      <c r="G153" s="84">
        <v>24.750055413198325</v>
      </c>
      <c r="H153" s="84">
        <v>7.0857442487388624</v>
      </c>
      <c r="I153" s="84">
        <v>-13.960412855580181</v>
      </c>
      <c r="J153" s="84">
        <v>-23.304433126846241</v>
      </c>
      <c r="K153" s="84">
        <v>-41.350620272921503</v>
      </c>
      <c r="L153" s="84">
        <v>-31.378705350061104</v>
      </c>
      <c r="M153" s="84">
        <v>-19.891971093181581</v>
      </c>
      <c r="N153" s="84">
        <v>-10.605483604959971</v>
      </c>
      <c r="O153" s="84">
        <v>7.0698083434938468</v>
      </c>
      <c r="P153" s="84">
        <v>8.3315837853815395</v>
      </c>
      <c r="Q153" s="84">
        <v>4.7493230675316198</v>
      </c>
      <c r="R153" s="84">
        <v>0.99057058692956446</v>
      </c>
      <c r="S153" s="84">
        <v>-1.2070921107950454</v>
      </c>
      <c r="T153" s="84">
        <v>-3.9898827887671189</v>
      </c>
      <c r="U153" s="84">
        <v>-9.9547682688552896</v>
      </c>
      <c r="V153" s="84">
        <v>-5.8305794362282342</v>
      </c>
      <c r="W153" s="84">
        <v>-4.306425103368241</v>
      </c>
      <c r="X153" s="84">
        <v>-6.6142113995066438</v>
      </c>
      <c r="Y153" s="84">
        <v>-4.7377699318760733</v>
      </c>
      <c r="Z153" s="84">
        <v>-1.7732247042329163</v>
      </c>
      <c r="AA153" s="84">
        <v>-5.1598972487339267</v>
      </c>
      <c r="AB153" s="84">
        <v>-1.9889077026015514</v>
      </c>
      <c r="AC153" s="84">
        <v>0.88355504603381974</v>
      </c>
      <c r="AD153" s="84">
        <v>-9.0319213050999849</v>
      </c>
      <c r="AE153" s="84">
        <v>-11.442155808094199</v>
      </c>
      <c r="AF153" s="84">
        <v>1.0209124245898806</v>
      </c>
      <c r="AG153" s="84">
        <v>0.15017697871013524</v>
      </c>
      <c r="AH153" s="84">
        <v>-6.1864212351520251</v>
      </c>
      <c r="AI153" s="84">
        <v>-11.82773353666208</v>
      </c>
      <c r="AJ153" s="84">
        <v>-10.801778682868743</v>
      </c>
      <c r="AK153" s="84">
        <v>-7.2811920123437943</v>
      </c>
      <c r="AL153" s="84">
        <v>-9.0637785974356575</v>
      </c>
      <c r="AM153" s="84">
        <v>-11.740635200121773</v>
      </c>
      <c r="AN153" s="84">
        <v>-9.6620560673756017</v>
      </c>
      <c r="AP153" s="2">
        <v>-2.2267577905504661</v>
      </c>
    </row>
  </sheetData>
  <pageMargins left="0.7" right="0.7" top="0.75" bottom="0.75" header="0.3" footer="0.3"/>
  <pageSetup paperSize="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topLeftCell="A17" zoomScale="70" zoomScaleNormal="70" workbookViewId="0">
      <selection activeCell="A46" sqref="A1:XFD1048576"/>
    </sheetView>
  </sheetViews>
  <sheetFormatPr defaultColWidth="9" defaultRowHeight="16.5" x14ac:dyDescent="0.3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 x14ac:dyDescent="0.4">
      <c r="A1" s="83" t="s">
        <v>629</v>
      </c>
    </row>
    <row r="2" spans="1:153" x14ac:dyDescent="0.3">
      <c r="A2" s="47" t="s">
        <v>575</v>
      </c>
      <c r="B2" s="51" t="s">
        <v>419</v>
      </c>
      <c r="C2" s="51" t="s">
        <v>420</v>
      </c>
      <c r="D2" s="51" t="s">
        <v>421</v>
      </c>
      <c r="E2" s="51" t="s">
        <v>422</v>
      </c>
      <c r="F2" s="51" t="s">
        <v>423</v>
      </c>
      <c r="G2" s="51" t="s">
        <v>424</v>
      </c>
      <c r="H2" s="51" t="s">
        <v>425</v>
      </c>
      <c r="I2" s="51" t="s">
        <v>426</v>
      </c>
      <c r="J2" s="51" t="s">
        <v>427</v>
      </c>
      <c r="K2" s="51" t="s">
        <v>428</v>
      </c>
      <c r="L2" s="51" t="s">
        <v>429</v>
      </c>
      <c r="M2" s="51" t="s">
        <v>430</v>
      </c>
      <c r="N2" s="51" t="s">
        <v>431</v>
      </c>
      <c r="O2" s="51" t="s">
        <v>432</v>
      </c>
      <c r="P2" s="51" t="s">
        <v>433</v>
      </c>
      <c r="Q2" s="51" t="s">
        <v>434</v>
      </c>
      <c r="R2" s="51" t="s">
        <v>435</v>
      </c>
      <c r="S2" s="51" t="s">
        <v>436</v>
      </c>
      <c r="T2" s="51" t="s">
        <v>437</v>
      </c>
      <c r="U2" s="51" t="s">
        <v>438</v>
      </c>
      <c r="V2" s="51" t="s">
        <v>439</v>
      </c>
      <c r="W2" s="51" t="s">
        <v>440</v>
      </c>
      <c r="X2" s="51" t="s">
        <v>441</v>
      </c>
      <c r="Y2" s="51" t="s">
        <v>442</v>
      </c>
      <c r="Z2" s="51" t="s">
        <v>443</v>
      </c>
      <c r="AA2" s="51" t="s">
        <v>444</v>
      </c>
      <c r="AB2" s="51" t="s">
        <v>445</v>
      </c>
      <c r="AC2" s="51" t="s">
        <v>446</v>
      </c>
      <c r="AD2" s="51" t="s">
        <v>447</v>
      </c>
      <c r="AE2" s="51" t="s">
        <v>448</v>
      </c>
      <c r="AF2" s="51" t="s">
        <v>449</v>
      </c>
      <c r="AG2" s="51" t="s">
        <v>450</v>
      </c>
      <c r="AH2" s="51" t="s">
        <v>451</v>
      </c>
      <c r="AI2" s="51" t="s">
        <v>452</v>
      </c>
      <c r="AJ2" s="51" t="s">
        <v>453</v>
      </c>
      <c r="AK2" s="51" t="s">
        <v>454</v>
      </c>
      <c r="AL2" s="51" t="s">
        <v>455</v>
      </c>
      <c r="AM2" s="51" t="s">
        <v>456</v>
      </c>
      <c r="AN2" s="51" t="s">
        <v>457</v>
      </c>
      <c r="AO2" s="51" t="s">
        <v>458</v>
      </c>
      <c r="AP2" s="51" t="s">
        <v>459</v>
      </c>
      <c r="AQ2" s="51" t="s">
        <v>460</v>
      </c>
      <c r="AR2" s="51" t="s">
        <v>461</v>
      </c>
      <c r="AS2" s="51" t="s">
        <v>462</v>
      </c>
      <c r="AT2" s="51" t="s">
        <v>463</v>
      </c>
      <c r="AU2" s="51" t="s">
        <v>464</v>
      </c>
      <c r="AV2" s="51" t="s">
        <v>465</v>
      </c>
      <c r="AW2" s="51" t="s">
        <v>466</v>
      </c>
      <c r="AX2" s="51" t="s">
        <v>467</v>
      </c>
      <c r="AY2" s="51" t="s">
        <v>468</v>
      </c>
      <c r="AZ2" s="51" t="s">
        <v>469</v>
      </c>
      <c r="BA2" s="51" t="s">
        <v>470</v>
      </c>
      <c r="BB2" s="51" t="s">
        <v>471</v>
      </c>
      <c r="BC2" s="51" t="s">
        <v>472</v>
      </c>
      <c r="BD2" s="51" t="s">
        <v>473</v>
      </c>
      <c r="BE2" s="51" t="s">
        <v>474</v>
      </c>
      <c r="BF2" s="51" t="s">
        <v>475</v>
      </c>
      <c r="BG2" s="51" t="s">
        <v>476</v>
      </c>
      <c r="BH2" s="51" t="s">
        <v>477</v>
      </c>
      <c r="BI2" s="51" t="s">
        <v>478</v>
      </c>
      <c r="BJ2" s="51" t="s">
        <v>479</v>
      </c>
      <c r="BK2" s="51" t="s">
        <v>480</v>
      </c>
      <c r="BL2" s="51" t="s">
        <v>481</v>
      </c>
      <c r="BM2" s="51" t="s">
        <v>482</v>
      </c>
      <c r="BN2" s="51" t="s">
        <v>483</v>
      </c>
      <c r="BO2" s="51" t="s">
        <v>484</v>
      </c>
      <c r="BP2" s="51" t="s">
        <v>485</v>
      </c>
      <c r="BQ2" s="51" t="s">
        <v>486</v>
      </c>
      <c r="BR2" s="51" t="s">
        <v>487</v>
      </c>
      <c r="BS2" s="51" t="s">
        <v>488</v>
      </c>
      <c r="BT2" s="51" t="s">
        <v>489</v>
      </c>
      <c r="BU2" s="51" t="s">
        <v>490</v>
      </c>
      <c r="BV2" s="51" t="s">
        <v>491</v>
      </c>
      <c r="BW2" s="51" t="s">
        <v>492</v>
      </c>
      <c r="BX2" s="51" t="s">
        <v>493</v>
      </c>
      <c r="BY2" s="51" t="s">
        <v>494</v>
      </c>
      <c r="BZ2" s="51" t="s">
        <v>495</v>
      </c>
      <c r="CA2" s="51" t="s">
        <v>496</v>
      </c>
      <c r="CB2" s="51" t="s">
        <v>497</v>
      </c>
      <c r="CC2" s="51" t="s">
        <v>498</v>
      </c>
      <c r="CD2" s="51" t="s">
        <v>499</v>
      </c>
      <c r="CE2" s="51" t="s">
        <v>500</v>
      </c>
      <c r="CF2" s="51" t="s">
        <v>501</v>
      </c>
      <c r="CG2" s="51" t="s">
        <v>502</v>
      </c>
      <c r="CH2" s="51" t="s">
        <v>503</v>
      </c>
      <c r="CI2" s="51" t="s">
        <v>504</v>
      </c>
      <c r="CJ2" s="51" t="s">
        <v>505</v>
      </c>
      <c r="CK2" s="51" t="s">
        <v>506</v>
      </c>
      <c r="CL2" s="51" t="s">
        <v>507</v>
      </c>
      <c r="CM2" s="51" t="s">
        <v>508</v>
      </c>
      <c r="CN2" s="51" t="s">
        <v>509</v>
      </c>
      <c r="CO2" s="51" t="s">
        <v>510</v>
      </c>
      <c r="CP2" s="51" t="s">
        <v>511</v>
      </c>
      <c r="CQ2" s="51" t="s">
        <v>512</v>
      </c>
      <c r="CR2" s="51" t="s">
        <v>513</v>
      </c>
      <c r="CS2" s="51" t="s">
        <v>514</v>
      </c>
      <c r="CT2" s="51" t="s">
        <v>515</v>
      </c>
      <c r="CU2" s="51" t="s">
        <v>516</v>
      </c>
      <c r="CV2" s="51" t="s">
        <v>517</v>
      </c>
      <c r="CW2" s="51" t="s">
        <v>518</v>
      </c>
      <c r="CX2" s="51" t="s">
        <v>519</v>
      </c>
      <c r="CY2" s="51" t="s">
        <v>520</v>
      </c>
      <c r="CZ2" s="51" t="s">
        <v>521</v>
      </c>
      <c r="DA2" s="51" t="s">
        <v>522</v>
      </c>
      <c r="DB2" s="51" t="s">
        <v>523</v>
      </c>
      <c r="DC2" s="51" t="s">
        <v>524</v>
      </c>
      <c r="DD2" s="51" t="s">
        <v>525</v>
      </c>
      <c r="DE2" s="51" t="s">
        <v>526</v>
      </c>
      <c r="DF2" s="51" t="s">
        <v>527</v>
      </c>
      <c r="DG2" s="51" t="s">
        <v>528</v>
      </c>
      <c r="DH2" s="51" t="s">
        <v>529</v>
      </c>
      <c r="DI2" s="51" t="s">
        <v>530</v>
      </c>
      <c r="DJ2" s="51" t="s">
        <v>556</v>
      </c>
      <c r="DK2" s="51" t="s">
        <v>557</v>
      </c>
      <c r="DL2" s="51" t="s">
        <v>558</v>
      </c>
      <c r="DM2" s="52" t="s">
        <v>551</v>
      </c>
      <c r="DN2" s="51" t="s">
        <v>559</v>
      </c>
      <c r="DO2" s="51" t="s">
        <v>560</v>
      </c>
      <c r="DP2" s="51" t="s">
        <v>561</v>
      </c>
      <c r="DQ2" s="52" t="s">
        <v>552</v>
      </c>
      <c r="DR2" s="51" t="s">
        <v>562</v>
      </c>
      <c r="DS2" s="51" t="s">
        <v>563</v>
      </c>
      <c r="DT2" s="51" t="s">
        <v>564</v>
      </c>
      <c r="DU2" s="52" t="s">
        <v>553</v>
      </c>
      <c r="DV2" s="51" t="s">
        <v>565</v>
      </c>
      <c r="DW2" s="51" t="s">
        <v>566</v>
      </c>
      <c r="DX2" s="51" t="s">
        <v>567</v>
      </c>
      <c r="DY2" s="52" t="s">
        <v>554</v>
      </c>
      <c r="DZ2" s="51" t="s">
        <v>568</v>
      </c>
      <c r="EA2" s="51" t="s">
        <v>569</v>
      </c>
      <c r="EB2" s="51" t="s">
        <v>570</v>
      </c>
      <c r="EC2" s="51" t="s">
        <v>555</v>
      </c>
      <c r="ED2" s="51" t="s">
        <v>632</v>
      </c>
      <c r="EE2" s="51" t="s">
        <v>633</v>
      </c>
      <c r="EF2" s="51" t="s">
        <v>634</v>
      </c>
      <c r="EG2" s="53" t="s">
        <v>635</v>
      </c>
      <c r="EH2" s="51" t="s">
        <v>636</v>
      </c>
      <c r="EI2" s="51" t="s">
        <v>637</v>
      </c>
      <c r="EJ2" s="51" t="s">
        <v>638</v>
      </c>
      <c r="EK2" s="53" t="s">
        <v>639</v>
      </c>
      <c r="EL2" s="51" t="s">
        <v>640</v>
      </c>
      <c r="EM2" s="51" t="s">
        <v>641</v>
      </c>
      <c r="EN2" s="51" t="s">
        <v>642</v>
      </c>
      <c r="EO2" s="53" t="s">
        <v>643</v>
      </c>
      <c r="EP2" s="51" t="s">
        <v>644</v>
      </c>
      <c r="EQ2" s="51" t="s">
        <v>645</v>
      </c>
      <c r="ER2" s="51" t="s">
        <v>646</v>
      </c>
      <c r="ES2" s="53" t="s">
        <v>647</v>
      </c>
      <c r="ET2" s="51" t="s">
        <v>648</v>
      </c>
      <c r="EU2" s="51" t="s">
        <v>649</v>
      </c>
      <c r="EV2" s="51" t="s">
        <v>650</v>
      </c>
      <c r="EW2" s="53" t="s">
        <v>651</v>
      </c>
    </row>
    <row r="3" spans="1:153" x14ac:dyDescent="0.3">
      <c r="A3" s="57" t="s">
        <v>531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EW3" s="38"/>
    </row>
    <row r="4" spans="1:153" x14ac:dyDescent="0.3">
      <c r="A4" s="58" t="s">
        <v>19</v>
      </c>
      <c r="B4" s="18">
        <v>255.28912461699574</v>
      </c>
      <c r="C4" s="18">
        <v>124.06345886824653</v>
      </c>
      <c r="D4" s="18">
        <v>103.73516611461561</v>
      </c>
      <c r="E4" s="18">
        <v>144.00829399140423</v>
      </c>
      <c r="F4" s="18">
        <v>108.02616378224486</v>
      </c>
      <c r="G4" s="18">
        <v>40.216305419037653</v>
      </c>
      <c r="H4" s="18">
        <v>56.242630636005195</v>
      </c>
      <c r="I4" s="18">
        <v>104.29855049688852</v>
      </c>
      <c r="J4" s="18">
        <v>101.13261137714403</v>
      </c>
      <c r="K4" s="18">
        <v>45.787667159504771</v>
      </c>
      <c r="L4" s="18">
        <v>61.032900743265905</v>
      </c>
      <c r="M4" s="18">
        <v>99.873074529077357</v>
      </c>
      <c r="N4" s="18">
        <v>101.63084927349229</v>
      </c>
      <c r="O4" s="18">
        <v>46.016664274794401</v>
      </c>
      <c r="P4" s="18">
        <v>59.973690110280415</v>
      </c>
      <c r="Q4" s="18">
        <v>98.142761730994451</v>
      </c>
      <c r="R4" s="18">
        <v>96.78378900976189</v>
      </c>
      <c r="S4" s="18">
        <v>41.973841119356052</v>
      </c>
      <c r="T4" s="18">
        <v>49.90525513507167</v>
      </c>
      <c r="U4" s="18">
        <v>89.773918329069076</v>
      </c>
      <c r="V4" s="18">
        <v>76.290431214712385</v>
      </c>
      <c r="W4" s="18">
        <v>33.288818742519986</v>
      </c>
      <c r="X4" s="18">
        <v>38.613979866083525</v>
      </c>
      <c r="Y4" s="18">
        <v>77.719589708346177</v>
      </c>
      <c r="Z4" s="18">
        <v>72.498327923714982</v>
      </c>
      <c r="AA4" s="18">
        <v>24.516244120572235</v>
      </c>
      <c r="AB4" s="18">
        <v>34.212499185581649</v>
      </c>
      <c r="AC4" s="18">
        <v>69.394524370971212</v>
      </c>
      <c r="AD4" s="18">
        <v>45.565502067738443</v>
      </c>
      <c r="AE4" s="18">
        <v>15.4331570442895</v>
      </c>
      <c r="AF4" s="18">
        <v>22.225304454875417</v>
      </c>
      <c r="AG4" s="18">
        <v>53.85488203443046</v>
      </c>
      <c r="AH4" s="18">
        <v>53.805640702945631</v>
      </c>
      <c r="AI4" s="18">
        <v>27.272592836064927</v>
      </c>
      <c r="AJ4" s="18">
        <v>36.011680072474036</v>
      </c>
      <c r="AK4" s="18">
        <v>60.982717019779876</v>
      </c>
      <c r="AL4" s="18">
        <v>60.967886282928205</v>
      </c>
      <c r="AM4" s="18">
        <v>30.925561773700089</v>
      </c>
      <c r="AN4" s="18">
        <v>45.418626811604355</v>
      </c>
      <c r="AO4" s="18">
        <v>81.625036794001204</v>
      </c>
      <c r="AP4" s="18">
        <v>71.610752867915025</v>
      </c>
      <c r="AQ4" s="18">
        <v>33.994830639605652</v>
      </c>
      <c r="AR4" s="18">
        <v>57.123655996158028</v>
      </c>
      <c r="AS4" s="18">
        <v>103.6820921157663</v>
      </c>
      <c r="AT4" s="18">
        <v>68.108120709035859</v>
      </c>
      <c r="AU4" s="18">
        <v>43.856234040794696</v>
      </c>
      <c r="AV4" s="18">
        <v>64.304350958257189</v>
      </c>
      <c r="AW4" s="18">
        <v>94.104060429640896</v>
      </c>
      <c r="AX4" s="18">
        <v>69.670002110217524</v>
      </c>
      <c r="AY4" s="18">
        <v>47.281711746550435</v>
      </c>
      <c r="AZ4" s="18">
        <v>95.689747441815399</v>
      </c>
      <c r="BA4" s="18">
        <v>116.19276067800351</v>
      </c>
      <c r="BB4" s="18">
        <v>86.945031970816885</v>
      </c>
      <c r="BC4" s="18">
        <v>51.89069686640606</v>
      </c>
      <c r="BD4" s="18">
        <v>104.5797937809928</v>
      </c>
      <c r="BE4" s="18">
        <v>116.9559937534748</v>
      </c>
      <c r="BF4" s="18">
        <v>86.010857742874151</v>
      </c>
      <c r="BG4" s="18">
        <v>46.213550264409193</v>
      </c>
      <c r="BH4" s="18">
        <v>112.73275578730249</v>
      </c>
      <c r="BI4" s="18">
        <v>129.43822203954664</v>
      </c>
      <c r="BJ4" s="18">
        <v>82.038706597924431</v>
      </c>
      <c r="BK4" s="18">
        <v>51.027932109543386</v>
      </c>
      <c r="BL4" s="18">
        <v>109.91186451557331</v>
      </c>
      <c r="BM4" s="18">
        <v>111.33254299769725</v>
      </c>
      <c r="BN4" s="18">
        <v>63.376730501987282</v>
      </c>
      <c r="BO4" s="18">
        <v>48.971027638643406</v>
      </c>
      <c r="BP4" s="18">
        <v>117.12815387008007</v>
      </c>
      <c r="BQ4" s="18">
        <v>109.88969896161994</v>
      </c>
      <c r="BR4" s="18">
        <v>64.597342188951586</v>
      </c>
      <c r="BS4" s="18">
        <v>45.016447908066951</v>
      </c>
      <c r="BT4" s="18">
        <v>110.45390997049347</v>
      </c>
      <c r="BU4" s="18">
        <v>130.27855323900647</v>
      </c>
      <c r="BV4" s="18">
        <v>80.556376684387857</v>
      </c>
      <c r="BW4" s="18">
        <v>45.170295719263152</v>
      </c>
      <c r="BX4" s="18">
        <v>113.97482588085096</v>
      </c>
      <c r="BY4" s="18">
        <v>121.19710230164252</v>
      </c>
      <c r="BZ4" s="18">
        <v>79.220568311899868</v>
      </c>
      <c r="CA4" s="18">
        <v>42.754344714840727</v>
      </c>
      <c r="CB4" s="18">
        <v>115.5027953774502</v>
      </c>
      <c r="CC4" s="18">
        <v>134.49974598852782</v>
      </c>
      <c r="CD4" s="18">
        <v>84.636691105642697</v>
      </c>
      <c r="CE4" s="18">
        <v>48.923126532709837</v>
      </c>
      <c r="CF4" s="18">
        <v>139.0084820800825</v>
      </c>
      <c r="CG4" s="18">
        <v>131.48274265123604</v>
      </c>
      <c r="CH4" s="18">
        <v>86.686766284955198</v>
      </c>
      <c r="CI4" s="18">
        <v>47.76062102866787</v>
      </c>
      <c r="CJ4" s="18">
        <v>121.95634579149031</v>
      </c>
      <c r="CK4" s="18">
        <v>141.99464540950538</v>
      </c>
      <c r="CL4" s="18">
        <v>88.105530894757152</v>
      </c>
      <c r="CM4" s="18">
        <v>49.730328732548969</v>
      </c>
      <c r="CN4" s="18">
        <v>124.96804585356999</v>
      </c>
      <c r="CO4" s="18">
        <v>147.24640673951595</v>
      </c>
      <c r="CP4" s="18">
        <v>79.057319664881632</v>
      </c>
      <c r="CQ4" s="18">
        <v>46.209726417877782</v>
      </c>
      <c r="CR4" s="18">
        <v>122.8005463951782</v>
      </c>
      <c r="CS4" s="18">
        <v>145.03274658463539</v>
      </c>
      <c r="CT4" s="18">
        <v>91.525628809611533</v>
      </c>
      <c r="CU4" s="18">
        <v>39.434449086399674</v>
      </c>
      <c r="CV4" s="18">
        <v>118.18709570040923</v>
      </c>
      <c r="CW4" s="18">
        <v>169.89311700873992</v>
      </c>
      <c r="CX4" s="18">
        <v>101.54389801823552</v>
      </c>
      <c r="CY4" s="18">
        <v>44.974761568507681</v>
      </c>
      <c r="CZ4" s="18">
        <v>123.98521463278236</v>
      </c>
      <c r="DA4" s="18">
        <v>160.65728493659185</v>
      </c>
      <c r="DB4" s="18">
        <v>96.894322454071798</v>
      </c>
      <c r="DC4" s="18">
        <v>47.940906136126074</v>
      </c>
      <c r="DD4" s="18">
        <v>134.89894499230661</v>
      </c>
      <c r="DE4" s="18">
        <v>157.29991702552152</v>
      </c>
      <c r="DF4" s="18">
        <v>96.633445639476378</v>
      </c>
      <c r="DG4" s="18">
        <v>44.434183659452621</v>
      </c>
      <c r="DH4" s="18">
        <v>108.82152143199333</v>
      </c>
      <c r="DI4" s="18">
        <v>157.92118899980906</v>
      </c>
      <c r="DJ4" s="18">
        <v>89.728039737908702</v>
      </c>
      <c r="DK4" s="18">
        <v>43.469961176084098</v>
      </c>
      <c r="DL4" s="18">
        <v>106.62808173635601</v>
      </c>
      <c r="DM4" s="18">
        <v>160.48004925460882</v>
      </c>
      <c r="DN4" s="18">
        <v>98.610378801762167</v>
      </c>
      <c r="DO4" s="18">
        <v>49.337655810607032</v>
      </c>
      <c r="DP4" s="18">
        <v>114.25520631645226</v>
      </c>
      <c r="DQ4" s="18">
        <v>163.59402673906317</v>
      </c>
      <c r="DR4" s="18">
        <v>98.91647036691765</v>
      </c>
      <c r="DS4" s="18">
        <v>49.206069774657713</v>
      </c>
      <c r="DT4" s="18">
        <v>122.33596838777737</v>
      </c>
      <c r="DU4" s="18">
        <v>162.7430891536674</v>
      </c>
      <c r="DV4" s="18">
        <v>95.258105627577592</v>
      </c>
      <c r="DW4" s="18">
        <v>46.043827540364362</v>
      </c>
      <c r="DX4" s="18">
        <v>107.79143778148288</v>
      </c>
      <c r="DY4" s="18">
        <v>157.26239809945804</v>
      </c>
      <c r="DZ4" s="18">
        <v>95.408657063739852</v>
      </c>
      <c r="EA4" s="18">
        <v>42.881360752539983</v>
      </c>
      <c r="EB4" s="18">
        <v>100.41448722772085</v>
      </c>
      <c r="EC4" s="18">
        <v>159.46503296516573</v>
      </c>
      <c r="ED4" s="18">
        <v>96.72579370150693</v>
      </c>
      <c r="EE4" s="18">
        <v>42.236534972979619</v>
      </c>
      <c r="EF4" s="18">
        <v>97.379899440583259</v>
      </c>
      <c r="EG4" s="18">
        <v>157.09589968016994</v>
      </c>
      <c r="EH4" s="18">
        <v>97.017548919623124</v>
      </c>
      <c r="EI4" s="18">
        <v>42.093695434006904</v>
      </c>
      <c r="EJ4" s="18">
        <v>101.64191867309519</v>
      </c>
      <c r="EK4" s="18">
        <v>172.80493390593733</v>
      </c>
      <c r="EL4" s="18">
        <v>98.844976094898257</v>
      </c>
      <c r="EM4" s="18">
        <v>41.637899074325475</v>
      </c>
      <c r="EN4" s="18">
        <v>99.43011746255938</v>
      </c>
      <c r="EO4" s="18">
        <v>177.41190570858143</v>
      </c>
      <c r="EP4" s="18">
        <v>98.210240259362465</v>
      </c>
      <c r="EQ4" s="18">
        <v>39.529122737758172</v>
      </c>
      <c r="ER4" s="18">
        <v>96.87168508736525</v>
      </c>
      <c r="ES4" s="18">
        <v>177.64159620986254</v>
      </c>
      <c r="ET4" s="18">
        <v>99.024779108211789</v>
      </c>
      <c r="EU4" s="18">
        <v>42.464806952786354</v>
      </c>
      <c r="EV4" s="18">
        <v>94.979633023002691</v>
      </c>
      <c r="EW4" s="54">
        <v>158.05099336637832</v>
      </c>
    </row>
    <row r="5" spans="1:153" x14ac:dyDescent="0.3">
      <c r="A5" s="58" t="s">
        <v>3</v>
      </c>
      <c r="B5" s="18">
        <v>288.987640499554</v>
      </c>
      <c r="C5" s="18">
        <v>79.367384323003535</v>
      </c>
      <c r="D5" s="18">
        <v>99.381388282264055</v>
      </c>
      <c r="E5" s="18">
        <v>156.35144179899368</v>
      </c>
      <c r="F5" s="18">
        <v>115.32760085168248</v>
      </c>
      <c r="G5" s="18">
        <v>50.288834092877742</v>
      </c>
      <c r="H5" s="18">
        <v>69.062903287974109</v>
      </c>
      <c r="I5" s="18">
        <v>116.92469657287192</v>
      </c>
      <c r="J5" s="18">
        <v>107.85811360233212</v>
      </c>
      <c r="K5" s="18">
        <v>51.352603431651609</v>
      </c>
      <c r="L5" s="18">
        <v>69.275443123227092</v>
      </c>
      <c r="M5" s="18">
        <v>109.8204708376454</v>
      </c>
      <c r="N5" s="18">
        <v>110.3300820297566</v>
      </c>
      <c r="O5" s="18">
        <v>51.934236938952957</v>
      </c>
      <c r="P5" s="18">
        <v>69.677897978939839</v>
      </c>
      <c r="Q5" s="18">
        <v>110.98615847497307</v>
      </c>
      <c r="R5" s="18">
        <v>105.5122450080156</v>
      </c>
      <c r="S5" s="18">
        <v>46.195869582359087</v>
      </c>
      <c r="T5" s="18">
        <v>57.01020304103006</v>
      </c>
      <c r="U5" s="18">
        <v>103.27210555887766</v>
      </c>
      <c r="V5" s="18">
        <v>88.393977554193199</v>
      </c>
      <c r="W5" s="18">
        <v>39.290531487040205</v>
      </c>
      <c r="X5" s="18">
        <v>46.471303375604712</v>
      </c>
      <c r="Y5" s="18">
        <v>89.18675623567205</v>
      </c>
      <c r="Z5" s="18">
        <v>80.001580608554349</v>
      </c>
      <c r="AA5" s="18">
        <v>27.43963895056817</v>
      </c>
      <c r="AB5" s="18">
        <v>38.199733941374134</v>
      </c>
      <c r="AC5" s="18">
        <v>76.120285370018451</v>
      </c>
      <c r="AD5" s="18">
        <v>49.29348882615529</v>
      </c>
      <c r="AE5" s="18">
        <v>16.905669236535502</v>
      </c>
      <c r="AF5" s="18">
        <v>24.223398917314469</v>
      </c>
      <c r="AG5" s="18">
        <v>57.013910081125708</v>
      </c>
      <c r="AH5" s="18">
        <v>56.655949359743339</v>
      </c>
      <c r="AI5" s="18">
        <v>28.626510875567703</v>
      </c>
      <c r="AJ5" s="18">
        <v>38.332782202445856</v>
      </c>
      <c r="AK5" s="18">
        <v>64.383300208871049</v>
      </c>
      <c r="AL5" s="18">
        <v>63.391642192022054</v>
      </c>
      <c r="AM5" s="18">
        <v>32.111342078252001</v>
      </c>
      <c r="AN5" s="18">
        <v>47.912535021433293</v>
      </c>
      <c r="AO5" s="18">
        <v>85.45609373405577</v>
      </c>
      <c r="AP5" s="18">
        <v>73.992792990444045</v>
      </c>
      <c r="AQ5" s="18">
        <v>34.927603157903974</v>
      </c>
      <c r="AR5" s="18">
        <v>59.742131831107919</v>
      </c>
      <c r="AS5" s="18">
        <v>108.6836761360003</v>
      </c>
      <c r="AT5" s="18">
        <v>70.429406510011219</v>
      </c>
      <c r="AU5" s="18">
        <v>44.830902648224288</v>
      </c>
      <c r="AV5" s="18">
        <v>66.897620750086162</v>
      </c>
      <c r="AW5" s="18">
        <v>98.29359857305306</v>
      </c>
      <c r="AX5" s="18">
        <v>71.731333447611277</v>
      </c>
      <c r="AY5" s="18">
        <v>48.238482045663169</v>
      </c>
      <c r="AZ5" s="18">
        <v>98.459534953438194</v>
      </c>
      <c r="BA5" s="18">
        <v>119.40449155098121</v>
      </c>
      <c r="BB5" s="18">
        <v>88.535205105500495</v>
      </c>
      <c r="BC5" s="18">
        <v>52.197557754694394</v>
      </c>
      <c r="BD5" s="18">
        <v>106.16337637152576</v>
      </c>
      <c r="BE5" s="18">
        <v>119.28599326076409</v>
      </c>
      <c r="BF5" s="18">
        <v>88.561948216155727</v>
      </c>
      <c r="BG5" s="18">
        <v>46.365501398808384</v>
      </c>
      <c r="BH5" s="18">
        <v>114.96699585203596</v>
      </c>
      <c r="BI5" s="18">
        <v>133.74276612162748</v>
      </c>
      <c r="BJ5" s="18">
        <v>84.062903571797989</v>
      </c>
      <c r="BK5" s="18">
        <v>50.684270590463818</v>
      </c>
      <c r="BL5" s="18">
        <v>111.63570577007496</v>
      </c>
      <c r="BM5" s="18">
        <v>115.10088003698012</v>
      </c>
      <c r="BN5" s="18">
        <v>65.698736065015169</v>
      </c>
      <c r="BO5" s="18">
        <v>48.661614676544922</v>
      </c>
      <c r="BP5" s="18">
        <v>118.54140460945207</v>
      </c>
      <c r="BQ5" s="18">
        <v>114.05389882767079</v>
      </c>
      <c r="BR5" s="18">
        <v>67.743293712242064</v>
      </c>
      <c r="BS5" s="18">
        <v>45.050637973318509</v>
      </c>
      <c r="BT5" s="18">
        <v>111.94730391423703</v>
      </c>
      <c r="BU5" s="18">
        <v>134.91147272154592</v>
      </c>
      <c r="BV5" s="18">
        <v>82.986406736604835</v>
      </c>
      <c r="BW5" s="18">
        <v>45.1054254143557</v>
      </c>
      <c r="BX5" s="18">
        <v>114.85038111887542</v>
      </c>
      <c r="BY5" s="18">
        <v>124.80502388467913</v>
      </c>
      <c r="BZ5" s="18">
        <v>95.974132415946841</v>
      </c>
      <c r="CA5" s="18">
        <v>43.615186968434358</v>
      </c>
      <c r="CB5" s="18">
        <v>119.57262413484284</v>
      </c>
      <c r="CC5" s="18">
        <v>140.26299109899918</v>
      </c>
      <c r="CD5" s="18">
        <v>89.537191603386674</v>
      </c>
      <c r="CE5" s="18">
        <v>48.745502115065676</v>
      </c>
      <c r="CF5" s="18">
        <v>125.73663549669844</v>
      </c>
      <c r="CG5" s="18">
        <v>135.48871967378864</v>
      </c>
      <c r="CH5" s="18">
        <v>90.948873564715058</v>
      </c>
      <c r="CI5" s="18">
        <v>47.581632796296205</v>
      </c>
      <c r="CJ5" s="18">
        <v>122.63729203666644</v>
      </c>
      <c r="CK5" s="18">
        <v>146.7210727165978</v>
      </c>
      <c r="CL5" s="18">
        <v>92.752316073552521</v>
      </c>
      <c r="CM5" s="18">
        <v>49.621741451547067</v>
      </c>
      <c r="CN5" s="18">
        <v>125.22772818534095</v>
      </c>
      <c r="CO5" s="18">
        <v>150.55549414103797</v>
      </c>
      <c r="CP5" s="18">
        <v>83.171740959574734</v>
      </c>
      <c r="CQ5" s="18">
        <v>45.987023703556986</v>
      </c>
      <c r="CR5" s="18">
        <v>122.61897205419386</v>
      </c>
      <c r="CS5" s="18">
        <v>150.07171019476888</v>
      </c>
      <c r="CT5" s="18">
        <v>96.190744186137778</v>
      </c>
      <c r="CU5" s="18">
        <v>39.28187119742983</v>
      </c>
      <c r="CV5" s="18">
        <v>117.51287743074734</v>
      </c>
      <c r="CW5" s="18">
        <v>171.06578895483264</v>
      </c>
      <c r="CX5" s="18">
        <v>103.96673157631552</v>
      </c>
      <c r="CY5" s="18">
        <v>44.097052778177954</v>
      </c>
      <c r="CZ5" s="18">
        <v>114.94220046694309</v>
      </c>
      <c r="DA5" s="18">
        <v>159.58558201041345</v>
      </c>
      <c r="DB5" s="18">
        <v>98.792948304923158</v>
      </c>
      <c r="DC5" s="18">
        <v>47.169709337017011</v>
      </c>
      <c r="DD5" s="18">
        <v>114.0914405317673</v>
      </c>
      <c r="DE5" s="18">
        <v>156.3800075508897</v>
      </c>
      <c r="DF5" s="18">
        <v>97.484743523210227</v>
      </c>
      <c r="DG5" s="18">
        <v>43.250572778551934</v>
      </c>
      <c r="DH5" s="18">
        <v>105.19785644856024</v>
      </c>
      <c r="DI5" s="18">
        <v>155.55181559785103</v>
      </c>
      <c r="DJ5" s="18">
        <v>91.157143625806413</v>
      </c>
      <c r="DK5" s="18">
        <v>42.665310165035855</v>
      </c>
      <c r="DL5" s="18">
        <v>104.40278992467049</v>
      </c>
      <c r="DM5" s="18">
        <v>159.06133095403814</v>
      </c>
      <c r="DN5" s="18">
        <v>100.40006280070112</v>
      </c>
      <c r="DO5" s="18">
        <v>48.50027163697289</v>
      </c>
      <c r="DP5" s="18">
        <v>112.89242876083405</v>
      </c>
      <c r="DQ5" s="18">
        <v>162.13563358421666</v>
      </c>
      <c r="DR5" s="18">
        <v>101.88100057889291</v>
      </c>
      <c r="DS5" s="18">
        <v>48.669576390543433</v>
      </c>
      <c r="DT5" s="18">
        <v>110.56246923688693</v>
      </c>
      <c r="DU5" s="18">
        <v>162.39566244069849</v>
      </c>
      <c r="DV5" s="18">
        <v>96.930853475804469</v>
      </c>
      <c r="DW5" s="18">
        <v>45.297579274157201</v>
      </c>
      <c r="DX5" s="18">
        <v>106.44387977488446</v>
      </c>
      <c r="DY5" s="18">
        <v>155.2893807726617</v>
      </c>
      <c r="DZ5" s="18">
        <v>96.941248349202951</v>
      </c>
      <c r="EA5" s="18">
        <v>42.091247631560492</v>
      </c>
      <c r="EB5" s="18">
        <v>99.668508411447604</v>
      </c>
      <c r="EC5" s="18">
        <v>157.45380409850759</v>
      </c>
      <c r="ED5" s="18">
        <v>99.205028412616883</v>
      </c>
      <c r="EE5" s="18">
        <v>41.776704373544419</v>
      </c>
      <c r="EF5" s="18">
        <v>97.795354331068907</v>
      </c>
      <c r="EG5" s="18">
        <v>156.93082683333398</v>
      </c>
      <c r="EH5" s="18">
        <v>99.278835561868945</v>
      </c>
      <c r="EI5" s="18">
        <v>41.33979987701845</v>
      </c>
      <c r="EJ5" s="18">
        <v>102.01366031309441</v>
      </c>
      <c r="EK5" s="18">
        <v>171.67231854477879</v>
      </c>
      <c r="EL5" s="18">
        <v>101.33087677130837</v>
      </c>
      <c r="EM5" s="18">
        <v>41.181625045595759</v>
      </c>
      <c r="EN5" s="18">
        <v>99.967803999287256</v>
      </c>
      <c r="EO5" s="18">
        <v>176.44988889398479</v>
      </c>
      <c r="EP5" s="18">
        <v>100.61483815586313</v>
      </c>
      <c r="EQ5" s="18">
        <v>39.385900387713924</v>
      </c>
      <c r="ER5" s="18">
        <v>97.300998254935863</v>
      </c>
      <c r="ES5" s="18">
        <v>176.27570835871575</v>
      </c>
      <c r="ET5" s="18">
        <v>101.73715984173313</v>
      </c>
      <c r="EU5" s="18">
        <v>42.064546599549729</v>
      </c>
      <c r="EV5" s="18">
        <v>95.00129267922091</v>
      </c>
      <c r="EW5" s="54">
        <v>157.99437920397006</v>
      </c>
    </row>
    <row r="6" spans="1:153" x14ac:dyDescent="0.3">
      <c r="A6" s="58" t="s">
        <v>14</v>
      </c>
      <c r="B6" s="18">
        <v>239.07170286622969</v>
      </c>
      <c r="C6" s="18">
        <v>78.322005972927911</v>
      </c>
      <c r="D6" s="18">
        <v>77.996223892771013</v>
      </c>
      <c r="E6" s="18">
        <v>149.6399760737755</v>
      </c>
      <c r="F6" s="18">
        <v>112.21558161166087</v>
      </c>
      <c r="G6" s="18">
        <v>43.794669133685382</v>
      </c>
      <c r="H6" s="18">
        <v>58.828806851478689</v>
      </c>
      <c r="I6" s="18">
        <v>109.26101432326863</v>
      </c>
      <c r="J6" s="18">
        <v>105.5963389244113</v>
      </c>
      <c r="K6" s="18">
        <v>48.896476559744023</v>
      </c>
      <c r="L6" s="18">
        <v>65.033047717929492</v>
      </c>
      <c r="M6" s="18">
        <v>105.36899308197859</v>
      </c>
      <c r="N6" s="18">
        <v>107.15773005918906</v>
      </c>
      <c r="O6" s="18">
        <v>49.605455103884431</v>
      </c>
      <c r="P6" s="18">
        <v>64.714374097555577</v>
      </c>
      <c r="Q6" s="18">
        <v>104.3272772476451</v>
      </c>
      <c r="R6" s="18">
        <v>100.26194410965233</v>
      </c>
      <c r="S6" s="18">
        <v>44.255241514573086</v>
      </c>
      <c r="T6" s="18">
        <v>52.714677639366784</v>
      </c>
      <c r="U6" s="18">
        <v>93.689154321942851</v>
      </c>
      <c r="V6" s="18">
        <v>78.510513933368856</v>
      </c>
      <c r="W6" s="18">
        <v>35.224348530050719</v>
      </c>
      <c r="X6" s="18">
        <v>40.82600883156389</v>
      </c>
      <c r="Y6" s="18">
        <v>81.002034375961301</v>
      </c>
      <c r="Z6" s="18">
        <v>76.324615579687048</v>
      </c>
      <c r="AA6" s="18">
        <v>26.500382189468674</v>
      </c>
      <c r="AB6" s="18">
        <v>36.766919852361603</v>
      </c>
      <c r="AC6" s="18">
        <v>73.49710950873181</v>
      </c>
      <c r="AD6" s="18">
        <v>46.509750631183721</v>
      </c>
      <c r="AE6" s="18">
        <v>16.160210516330874</v>
      </c>
      <c r="AF6" s="18">
        <v>22.873273553351364</v>
      </c>
      <c r="AG6" s="18">
        <v>55.06075048675892</v>
      </c>
      <c r="AH6" s="18">
        <v>54.252692347924913</v>
      </c>
      <c r="AI6" s="18">
        <v>27.727253233258189</v>
      </c>
      <c r="AJ6" s="18">
        <v>36.646693757581332</v>
      </c>
      <c r="AK6" s="18">
        <v>61.637378998343358</v>
      </c>
      <c r="AL6" s="18">
        <v>61.254957093936952</v>
      </c>
      <c r="AM6" s="18">
        <v>31.308582916622807</v>
      </c>
      <c r="AN6" s="18">
        <v>46.057355012484649</v>
      </c>
      <c r="AO6" s="18">
        <v>82.365785827952251</v>
      </c>
      <c r="AP6" s="18">
        <v>71.136362574753946</v>
      </c>
      <c r="AQ6" s="18">
        <v>34.061915745517091</v>
      </c>
      <c r="AR6" s="18">
        <v>57.452714203470066</v>
      </c>
      <c r="AS6" s="18">
        <v>103.52188025462712</v>
      </c>
      <c r="AT6" s="18">
        <v>66.698829184812666</v>
      </c>
      <c r="AU6" s="18">
        <v>43.53056367660124</v>
      </c>
      <c r="AV6" s="18">
        <v>64.072375716244494</v>
      </c>
      <c r="AW6" s="18">
        <v>92.489234815596419</v>
      </c>
      <c r="AX6" s="18">
        <v>69.420422084134458</v>
      </c>
      <c r="AY6" s="18">
        <v>47.270679900631286</v>
      </c>
      <c r="AZ6" s="18">
        <v>95.892981784262929</v>
      </c>
      <c r="BA6" s="18">
        <v>116.04344282257608</v>
      </c>
      <c r="BB6" s="18">
        <v>86.808270100684609</v>
      </c>
      <c r="BC6" s="18">
        <v>51.811168147893689</v>
      </c>
      <c r="BD6" s="18">
        <v>104.74793438230988</v>
      </c>
      <c r="BE6" s="18">
        <v>116.9361082948104</v>
      </c>
      <c r="BF6" s="18">
        <v>85.438538858314701</v>
      </c>
      <c r="BG6" s="18">
        <v>45.928870614612258</v>
      </c>
      <c r="BH6" s="18">
        <v>112.19149952258242</v>
      </c>
      <c r="BI6" s="18">
        <v>128.61230591052043</v>
      </c>
      <c r="BJ6" s="18">
        <v>80.847001571956795</v>
      </c>
      <c r="BK6" s="18">
        <v>50.364565095379383</v>
      </c>
      <c r="BL6" s="18">
        <v>108.64167594669344</v>
      </c>
      <c r="BM6" s="18">
        <v>109.92231728919525</v>
      </c>
      <c r="BN6" s="18">
        <v>62.754428543840262</v>
      </c>
      <c r="BO6" s="18">
        <v>48.389518552853218</v>
      </c>
      <c r="BP6" s="18">
        <v>115.84938402184844</v>
      </c>
      <c r="BQ6" s="18">
        <v>109.00292782396015</v>
      </c>
      <c r="BR6" s="18">
        <v>63.915025946290775</v>
      </c>
      <c r="BS6" s="18">
        <v>44.570904979610049</v>
      </c>
      <c r="BT6" s="18">
        <v>109.50640038504251</v>
      </c>
      <c r="BU6" s="18">
        <v>129.18296558902847</v>
      </c>
      <c r="BV6" s="18">
        <v>79.327708747273491</v>
      </c>
      <c r="BW6" s="18">
        <v>44.546469757896951</v>
      </c>
      <c r="BX6" s="18">
        <v>112.52563491213918</v>
      </c>
      <c r="BY6" s="18">
        <v>119.58639064274581</v>
      </c>
      <c r="BZ6" s="18">
        <v>78.549128554044472</v>
      </c>
      <c r="CA6" s="18">
        <v>42.306529861407398</v>
      </c>
      <c r="CB6" s="18">
        <v>114.36131736320556</v>
      </c>
      <c r="CC6" s="18">
        <v>133.66069370471729</v>
      </c>
      <c r="CD6" s="18">
        <v>83.960999715113132</v>
      </c>
      <c r="CE6" s="18">
        <v>48.199305942638482</v>
      </c>
      <c r="CF6" s="18">
        <v>123.63714295885664</v>
      </c>
      <c r="CG6" s="18">
        <v>130.54977047223201</v>
      </c>
      <c r="CH6" s="18">
        <v>85.951164157168918</v>
      </c>
      <c r="CI6" s="18">
        <v>47.109912284511026</v>
      </c>
      <c r="CJ6" s="18">
        <v>120.31935100474691</v>
      </c>
      <c r="CK6" s="18">
        <v>140.94377010824229</v>
      </c>
      <c r="CL6" s="18">
        <v>87.462939627994118</v>
      </c>
      <c r="CM6" s="18">
        <v>49.133995010439698</v>
      </c>
      <c r="CN6" s="18">
        <v>123.46066389384475</v>
      </c>
      <c r="CO6" s="18">
        <v>146.34130716178609</v>
      </c>
      <c r="CP6" s="18">
        <v>78.88113750685666</v>
      </c>
      <c r="CQ6" s="18">
        <v>45.732988168537567</v>
      </c>
      <c r="CR6" s="18">
        <v>121.60912541570498</v>
      </c>
      <c r="CS6" s="18">
        <v>144.7277598940077</v>
      </c>
      <c r="CT6" s="18">
        <v>91.075702300149786</v>
      </c>
      <c r="CU6" s="18">
        <v>39.03106590236645</v>
      </c>
      <c r="CV6" s="18">
        <v>116.90976043805377</v>
      </c>
      <c r="CW6" s="18">
        <v>169.15226564852259</v>
      </c>
      <c r="CX6" s="18">
        <v>100.60662614231782</v>
      </c>
      <c r="CY6" s="18">
        <v>44.28909641284956</v>
      </c>
      <c r="CZ6" s="18">
        <v>115.53856063176657</v>
      </c>
      <c r="DA6" s="18">
        <v>159.22127390370139</v>
      </c>
      <c r="DB6" s="18">
        <v>96.278483228613169</v>
      </c>
      <c r="DC6" s="18">
        <v>47.368276368426613</v>
      </c>
      <c r="DD6" s="18">
        <v>114.57088475709052</v>
      </c>
      <c r="DE6" s="18">
        <v>156.33004711735106</v>
      </c>
      <c r="DF6" s="18">
        <v>95.61618732916024</v>
      </c>
      <c r="DG6" s="18">
        <v>43.797090212981814</v>
      </c>
      <c r="DH6" s="18">
        <v>106.8190716420288</v>
      </c>
      <c r="DI6" s="18">
        <v>156.3458134150799</v>
      </c>
      <c r="DJ6" s="18">
        <v>89.075764509606742</v>
      </c>
      <c r="DK6" s="18">
        <v>43.000870700263008</v>
      </c>
      <c r="DL6" s="18">
        <v>105.48863268694332</v>
      </c>
      <c r="DM6" s="18">
        <v>159.26726093836282</v>
      </c>
      <c r="DN6" s="18">
        <v>98.029052271314811</v>
      </c>
      <c r="DO6" s="18">
        <v>48.839960384911265</v>
      </c>
      <c r="DP6" s="18">
        <v>113.16446745110584</v>
      </c>
      <c r="DQ6" s="18">
        <v>162.57080856826369</v>
      </c>
      <c r="DR6" s="18">
        <v>98.7331361266329</v>
      </c>
      <c r="DS6" s="18">
        <v>48.735787016938986</v>
      </c>
      <c r="DT6" s="18">
        <v>110.57340451021625</v>
      </c>
      <c r="DU6" s="18">
        <v>162.29702740320724</v>
      </c>
      <c r="DV6" s="18">
        <v>95.005613405289196</v>
      </c>
      <c r="DW6" s="18">
        <v>45.643028532204688</v>
      </c>
      <c r="DX6" s="18">
        <v>106.86500322781998</v>
      </c>
      <c r="DY6" s="18">
        <v>156.68139362585089</v>
      </c>
      <c r="DZ6" s="18">
        <v>95.086607474378681</v>
      </c>
      <c r="EA6" s="18">
        <v>42.526791933892412</v>
      </c>
      <c r="EB6" s="18">
        <v>99.65463233165309</v>
      </c>
      <c r="EC6" s="18">
        <v>158.736310846496</v>
      </c>
      <c r="ED6" s="18">
        <v>96.845568430910546</v>
      </c>
      <c r="EE6" s="18">
        <v>41.992497259522253</v>
      </c>
      <c r="EF6" s="18">
        <v>96.939083334733724</v>
      </c>
      <c r="EG6" s="18">
        <v>156.85500786901602</v>
      </c>
      <c r="EH6" s="18">
        <v>97.190472356162147</v>
      </c>
      <c r="EI6" s="18">
        <v>41.863055544858838</v>
      </c>
      <c r="EJ6" s="18">
        <v>101.19109872503765</v>
      </c>
      <c r="EK6" s="18">
        <v>172.38174549231621</v>
      </c>
      <c r="EL6" s="18">
        <v>99.044127963146622</v>
      </c>
      <c r="EM6" s="18">
        <v>41.452364836995784</v>
      </c>
      <c r="EN6" s="18">
        <v>99.056313055354977</v>
      </c>
      <c r="EO6" s="18">
        <v>177.34845512668795</v>
      </c>
      <c r="EP6" s="18">
        <v>98.384623816819143</v>
      </c>
      <c r="EQ6" s="18">
        <v>39.345058276102023</v>
      </c>
      <c r="ER6" s="18">
        <v>96.492964861069794</v>
      </c>
      <c r="ES6" s="18">
        <v>177.51184666674601</v>
      </c>
      <c r="ET6" s="18">
        <v>99.233848261266672</v>
      </c>
      <c r="EU6" s="18">
        <v>42.280080979438289</v>
      </c>
      <c r="EV6" s="18">
        <v>94.652872148825168</v>
      </c>
      <c r="EW6" s="54">
        <v>157.93356535359635</v>
      </c>
    </row>
    <row r="7" spans="1:153" x14ac:dyDescent="0.3">
      <c r="A7" s="58" t="s">
        <v>2</v>
      </c>
      <c r="B7" s="18">
        <v>280.12774134119388</v>
      </c>
      <c r="C7" s="18">
        <v>143.95227533646204</v>
      </c>
      <c r="D7" s="18">
        <v>122.57669499018262</v>
      </c>
      <c r="E7" s="18">
        <v>163.73930856347894</v>
      </c>
      <c r="F7" s="18">
        <v>175.050176433969</v>
      </c>
      <c r="G7" s="18">
        <v>89.808758807367497</v>
      </c>
      <c r="H7" s="18">
        <v>121.81314839704497</v>
      </c>
      <c r="I7" s="18">
        <v>127.61853411571863</v>
      </c>
      <c r="J7" s="18">
        <v>110.77427745406722</v>
      </c>
      <c r="K7" s="18">
        <v>71.47340883372074</v>
      </c>
      <c r="L7" s="18">
        <v>97.072064733042609</v>
      </c>
      <c r="M7" s="18">
        <v>124.30469578210759</v>
      </c>
      <c r="N7" s="18">
        <v>127.82697037672942</v>
      </c>
      <c r="O7" s="18">
        <v>73.603542244405261</v>
      </c>
      <c r="P7" s="18">
        <v>103.31145579827631</v>
      </c>
      <c r="Q7" s="18">
        <v>126.18183128243412</v>
      </c>
      <c r="R7" s="18">
        <v>122.17239248810588</v>
      </c>
      <c r="S7" s="18">
        <v>66.483679464124108</v>
      </c>
      <c r="T7" s="18">
        <v>89.805077658128354</v>
      </c>
      <c r="U7" s="18">
        <v>109.76334952999935</v>
      </c>
      <c r="V7" s="18">
        <v>88.362568455959419</v>
      </c>
      <c r="W7" s="18">
        <v>45.469788679625587</v>
      </c>
      <c r="X7" s="18">
        <v>59.677510108737117</v>
      </c>
      <c r="Y7" s="18">
        <v>88.746907951103324</v>
      </c>
      <c r="Z7" s="18">
        <v>80.563129210623288</v>
      </c>
      <c r="AA7" s="18">
        <v>28.372925192379416</v>
      </c>
      <c r="AB7" s="18">
        <v>39.036442800740076</v>
      </c>
      <c r="AC7" s="18">
        <v>73.766638877529985</v>
      </c>
      <c r="AD7" s="18">
        <v>49.71100795132174</v>
      </c>
      <c r="AE7" s="18">
        <v>19.100898890788127</v>
      </c>
      <c r="AF7" s="18">
        <v>26.822612760715344</v>
      </c>
      <c r="AG7" s="18">
        <v>55.821465492867041</v>
      </c>
      <c r="AH7" s="18">
        <v>57.733993771851353</v>
      </c>
      <c r="AI7" s="18">
        <v>29.480497286995135</v>
      </c>
      <c r="AJ7" s="18">
        <v>40.428418802420367</v>
      </c>
      <c r="AK7" s="18">
        <v>65.325504364492019</v>
      </c>
      <c r="AL7" s="18">
        <v>66.017737808850626</v>
      </c>
      <c r="AM7" s="18">
        <v>33.161597528271685</v>
      </c>
      <c r="AN7" s="18">
        <v>51.168345495887252</v>
      </c>
      <c r="AO7" s="18">
        <v>88.391921351385562</v>
      </c>
      <c r="AP7" s="18">
        <v>78.590347522961792</v>
      </c>
      <c r="AQ7" s="18">
        <v>38.196097911853137</v>
      </c>
      <c r="AR7" s="18">
        <v>68.370672411018134</v>
      </c>
      <c r="AS7" s="18">
        <v>115.85057822685789</v>
      </c>
      <c r="AT7" s="18">
        <v>101.94153517429349</v>
      </c>
      <c r="AU7" s="18">
        <v>58.661059363935827</v>
      </c>
      <c r="AV7" s="18">
        <v>82.073014422591314</v>
      </c>
      <c r="AW7" s="18">
        <v>105.68019141621517</v>
      </c>
      <c r="AX7" s="18">
        <v>102.33433883772159</v>
      </c>
      <c r="AY7" s="18">
        <v>55.972532716278543</v>
      </c>
      <c r="AZ7" s="18">
        <v>109.97572517617023</v>
      </c>
      <c r="BA7" s="18">
        <v>125.08551587959002</v>
      </c>
      <c r="BB7" s="18">
        <v>97.644469873906388</v>
      </c>
      <c r="BC7" s="18">
        <v>55.991348870056513</v>
      </c>
      <c r="BD7" s="18">
        <v>116.06259296371402</v>
      </c>
      <c r="BE7" s="18">
        <v>126.55253486213674</v>
      </c>
      <c r="BF7" s="18">
        <v>96.274366038414954</v>
      </c>
      <c r="BG7" s="18">
        <v>49.115825323025689</v>
      </c>
      <c r="BH7" s="18">
        <v>122.44730953950319</v>
      </c>
      <c r="BI7" s="18">
        <v>140.32606686417105</v>
      </c>
      <c r="BJ7" s="18">
        <v>113.89322508902139</v>
      </c>
      <c r="BK7" s="18">
        <v>54.8413743541564</v>
      </c>
      <c r="BL7" s="18">
        <v>118.63497862523541</v>
      </c>
      <c r="BM7" s="18">
        <v>120.65458576269324</v>
      </c>
      <c r="BN7" s="18">
        <v>93.44271382964132</v>
      </c>
      <c r="BO7" s="18">
        <v>52.622422770610221</v>
      </c>
      <c r="BP7" s="18">
        <v>126.5330701531371</v>
      </c>
      <c r="BQ7" s="18">
        <v>119.11357765023939</v>
      </c>
      <c r="BR7" s="18">
        <v>96.52666154505188</v>
      </c>
      <c r="BS7" s="18">
        <v>49.241784728147756</v>
      </c>
      <c r="BT7" s="18">
        <v>123.0446947121949</v>
      </c>
      <c r="BU7" s="18">
        <v>141.42780433902786</v>
      </c>
      <c r="BV7" s="18">
        <v>109.73365735116623</v>
      </c>
      <c r="BW7" s="18">
        <v>49.108541775173038</v>
      </c>
      <c r="BX7" s="18">
        <v>120.93634230762876</v>
      </c>
      <c r="BY7" s="18">
        <v>128.42207162042754</v>
      </c>
      <c r="BZ7" s="18">
        <v>106.54256026973289</v>
      </c>
      <c r="CA7" s="18">
        <v>46.004287292129568</v>
      </c>
      <c r="CB7" s="18">
        <v>122.69757071397889</v>
      </c>
      <c r="CC7" s="18">
        <v>144.15399268554611</v>
      </c>
      <c r="CD7" s="18">
        <v>99.267539014725457</v>
      </c>
      <c r="CE7" s="18">
        <v>50.924441171900845</v>
      </c>
      <c r="CF7" s="18">
        <v>128.86975797344115</v>
      </c>
      <c r="CG7" s="18">
        <v>140.10834959348458</v>
      </c>
      <c r="CH7" s="18">
        <v>103.10854735747809</v>
      </c>
      <c r="CI7" s="18">
        <v>49.679504166528154</v>
      </c>
      <c r="CJ7" s="18">
        <v>125.13889651571193</v>
      </c>
      <c r="CK7" s="18">
        <v>149.71945706578799</v>
      </c>
      <c r="CL7" s="18">
        <v>104.05430238466928</v>
      </c>
      <c r="CM7" s="18">
        <v>51.810826852272527</v>
      </c>
      <c r="CN7" s="18">
        <v>128.23884975515534</v>
      </c>
      <c r="CO7" s="18">
        <v>154.91180327553374</v>
      </c>
      <c r="CP7" s="18">
        <v>102.40115594370047</v>
      </c>
      <c r="CQ7" s="18">
        <v>47.663995668403693</v>
      </c>
      <c r="CR7" s="18">
        <v>127.38870493713107</v>
      </c>
      <c r="CS7" s="18">
        <v>156.40209790470783</v>
      </c>
      <c r="CT7" s="18">
        <v>104.3214514114367</v>
      </c>
      <c r="CU7" s="18">
        <v>40.631848085117007</v>
      </c>
      <c r="CV7" s="18">
        <v>121.26593214155922</v>
      </c>
      <c r="CW7" s="18">
        <v>174.73127329242277</v>
      </c>
      <c r="CX7" s="18">
        <v>110.75793482993589</v>
      </c>
      <c r="CY7" s="18">
        <v>45.103055815432114</v>
      </c>
      <c r="CZ7" s="18">
        <v>117.55095673365757</v>
      </c>
      <c r="DA7" s="18">
        <v>162.18546061944298</v>
      </c>
      <c r="DB7" s="18">
        <v>106.43033000796021</v>
      </c>
      <c r="DC7" s="18">
        <v>48.58164063241653</v>
      </c>
      <c r="DD7" s="18">
        <v>117.49130913158604</v>
      </c>
      <c r="DE7" s="18">
        <v>160.21559653592442</v>
      </c>
      <c r="DF7" s="18">
        <v>104.34178006318301</v>
      </c>
      <c r="DG7" s="18">
        <v>44.248842275872072</v>
      </c>
      <c r="DH7" s="18">
        <v>108.96959211080907</v>
      </c>
      <c r="DI7" s="18">
        <v>157.88948030231106</v>
      </c>
      <c r="DJ7" s="18">
        <v>97.656319638563048</v>
      </c>
      <c r="DK7" s="18">
        <v>43.922031202268748</v>
      </c>
      <c r="DL7" s="18">
        <v>110.49330489347189</v>
      </c>
      <c r="DM7" s="18">
        <v>162.74718326174909</v>
      </c>
      <c r="DN7" s="18">
        <v>108.60192139327222</v>
      </c>
      <c r="DO7" s="18">
        <v>51.301785076984103</v>
      </c>
      <c r="DP7" s="18">
        <v>117.59240611084894</v>
      </c>
      <c r="DQ7" s="18">
        <v>165.99811298478096</v>
      </c>
      <c r="DR7" s="18">
        <v>109.40782543072403</v>
      </c>
      <c r="DS7" s="18">
        <v>51.285119037345588</v>
      </c>
      <c r="DT7" s="18">
        <v>114.40902336797734</v>
      </c>
      <c r="DU7" s="18">
        <v>165.95461691958059</v>
      </c>
      <c r="DV7" s="18">
        <v>106.07530902491119</v>
      </c>
      <c r="DW7" s="18">
        <v>48.71946114653344</v>
      </c>
      <c r="DX7" s="18">
        <v>111.29317752266734</v>
      </c>
      <c r="DY7" s="18">
        <v>160.54256490954987</v>
      </c>
      <c r="DZ7" s="18">
        <v>106.03327511413944</v>
      </c>
      <c r="EA7" s="18">
        <v>45.064851544045268</v>
      </c>
      <c r="EB7" s="18">
        <v>104.60880412165064</v>
      </c>
      <c r="EC7" s="18">
        <v>162.10144253934337</v>
      </c>
      <c r="ED7" s="18">
        <v>108.34026214116723</v>
      </c>
      <c r="EE7" s="18">
        <v>44.944837135326352</v>
      </c>
      <c r="EF7" s="18">
        <v>104.9106843090218</v>
      </c>
      <c r="EG7" s="18">
        <v>162.04260151986409</v>
      </c>
      <c r="EH7" s="18">
        <v>110.31711565171679</v>
      </c>
      <c r="EI7" s="18">
        <v>44.783756785571143</v>
      </c>
      <c r="EJ7" s="18">
        <v>110.55614704168616</v>
      </c>
      <c r="EK7" s="18">
        <v>177.66157943972894</v>
      </c>
      <c r="EL7" s="18">
        <v>111.27663216568968</v>
      </c>
      <c r="EM7" s="18">
        <v>45.168945743019115</v>
      </c>
      <c r="EN7" s="18">
        <v>107.55678104902087</v>
      </c>
      <c r="EO7" s="18">
        <v>182.08407073058424</v>
      </c>
      <c r="EP7" s="18">
        <v>109.90418117858202</v>
      </c>
      <c r="EQ7" s="18">
        <v>42.813958326984555</v>
      </c>
      <c r="ER7" s="18">
        <v>104.96249521213579</v>
      </c>
      <c r="ES7" s="18">
        <v>181.20267912389011</v>
      </c>
      <c r="ET7" s="18">
        <v>111.57924801872032</v>
      </c>
      <c r="EU7" s="18">
        <v>45.864102167379571</v>
      </c>
      <c r="EV7" s="18">
        <v>104.03069680090525</v>
      </c>
      <c r="EW7" s="54">
        <v>164.05544255393093</v>
      </c>
    </row>
    <row r="8" spans="1:153" x14ac:dyDescent="0.3">
      <c r="A8" s="58" t="s">
        <v>169</v>
      </c>
      <c r="B8" s="18">
        <v>283.67775646743985</v>
      </c>
      <c r="C8" s="18">
        <v>149.62683880851725</v>
      </c>
      <c r="D8" s="18">
        <v>116.46387177100002</v>
      </c>
      <c r="E8" s="18">
        <v>115.30225145934308</v>
      </c>
      <c r="F8" s="18">
        <v>137.53868535561455</v>
      </c>
      <c r="G8" s="18">
        <v>80.655809325843194</v>
      </c>
      <c r="H8" s="18">
        <v>110.92020621142164</v>
      </c>
      <c r="I8" s="18">
        <v>100.28907204160055</v>
      </c>
      <c r="J8" s="18">
        <v>85.577129679855503</v>
      </c>
      <c r="K8" s="18">
        <v>64.495960574104757</v>
      </c>
      <c r="L8" s="18">
        <v>88.442417557193366</v>
      </c>
      <c r="M8" s="18">
        <v>92.771449194204536</v>
      </c>
      <c r="N8" s="18">
        <v>96.777976836319823</v>
      </c>
      <c r="O8" s="18">
        <v>66.939121866129057</v>
      </c>
      <c r="P8" s="18">
        <v>94.530393071308197</v>
      </c>
      <c r="Q8" s="18">
        <v>95.67315897305194</v>
      </c>
      <c r="R8" s="18">
        <v>90.588957193035526</v>
      </c>
      <c r="S8" s="18">
        <v>61.940180781552726</v>
      </c>
      <c r="T8" s="18">
        <v>84.103041027474546</v>
      </c>
      <c r="U8" s="18">
        <v>85.260438917418327</v>
      </c>
      <c r="V8" s="18">
        <v>73.638395385687005</v>
      </c>
      <c r="W8" s="18">
        <v>47.584287848455439</v>
      </c>
      <c r="X8" s="18">
        <v>63.137199405783072</v>
      </c>
      <c r="Y8" s="18">
        <v>71.819525254162585</v>
      </c>
      <c r="Z8" s="18">
        <v>56.417674843773959</v>
      </c>
      <c r="AA8" s="18">
        <v>29.644438675677748</v>
      </c>
      <c r="AB8" s="18">
        <v>39.899155797096327</v>
      </c>
      <c r="AC8" s="18">
        <v>49.071503630560848</v>
      </c>
      <c r="AD8" s="18">
        <v>43.340070407688359</v>
      </c>
      <c r="AE8" s="18">
        <v>27.500172185368566</v>
      </c>
      <c r="AF8" s="18">
        <v>36.722563077538481</v>
      </c>
      <c r="AG8" s="18">
        <v>44.761152674478161</v>
      </c>
      <c r="AH8" s="18">
        <v>47.631191382449309</v>
      </c>
      <c r="AI8" s="18">
        <v>30.840470145749418</v>
      </c>
      <c r="AJ8" s="18">
        <v>46.492516846494766</v>
      </c>
      <c r="AK8" s="18">
        <v>52.500138609234952</v>
      </c>
      <c r="AL8" s="18">
        <v>59.705009131963102</v>
      </c>
      <c r="AM8" s="18">
        <v>42.386674553346353</v>
      </c>
      <c r="AN8" s="18">
        <v>61.374023724799031</v>
      </c>
      <c r="AO8" s="18">
        <v>65.833228915439122</v>
      </c>
      <c r="AP8" s="18">
        <v>68.237110581123048</v>
      </c>
      <c r="AQ8" s="18">
        <v>50.209754544107163</v>
      </c>
      <c r="AR8" s="18">
        <v>80.061477551340673</v>
      </c>
      <c r="AS8" s="18">
        <v>82.701450632774907</v>
      </c>
      <c r="AT8" s="18">
        <v>92.862153404074888</v>
      </c>
      <c r="AU8" s="18">
        <v>58.667543176174583</v>
      </c>
      <c r="AV8" s="18">
        <v>81.486201687953454</v>
      </c>
      <c r="AW8" s="18">
        <v>94.859467416562495</v>
      </c>
      <c r="AX8" s="18">
        <v>94.092109366082894</v>
      </c>
      <c r="AY8" s="18">
        <v>57.235126017420136</v>
      </c>
      <c r="AZ8" s="18">
        <v>111.73075146387629</v>
      </c>
      <c r="BA8" s="18">
        <v>116.11284719890149</v>
      </c>
      <c r="BB8" s="18">
        <v>93.810142059044068</v>
      </c>
      <c r="BC8" s="18">
        <v>57.808984433264456</v>
      </c>
      <c r="BD8" s="18">
        <v>119.7814929951532</v>
      </c>
      <c r="BE8" s="18">
        <v>120.87932067935253</v>
      </c>
      <c r="BF8" s="18">
        <v>92.336938625349333</v>
      </c>
      <c r="BG8" s="18">
        <v>50.810441917477931</v>
      </c>
      <c r="BH8" s="18">
        <v>129.86000310097282</v>
      </c>
      <c r="BI8" s="18">
        <v>135.28280327331649</v>
      </c>
      <c r="BJ8" s="18">
        <v>112.52220220122433</v>
      </c>
      <c r="BK8" s="18">
        <v>57.860016335168254</v>
      </c>
      <c r="BL8" s="18">
        <v>125.55422933770399</v>
      </c>
      <c r="BM8" s="18">
        <v>115.91606223826939</v>
      </c>
      <c r="BN8" s="18">
        <v>93.813406251558362</v>
      </c>
      <c r="BO8" s="18">
        <v>56.967716553612306</v>
      </c>
      <c r="BP8" s="18">
        <v>136.63995793461999</v>
      </c>
      <c r="BQ8" s="18">
        <v>117.24174489550848</v>
      </c>
      <c r="BR8" s="18">
        <v>96.594318132056415</v>
      </c>
      <c r="BS8" s="18">
        <v>52.201466723990336</v>
      </c>
      <c r="BT8" s="18">
        <v>124.7355925033294</v>
      </c>
      <c r="BU8" s="18">
        <v>131.11185955319479</v>
      </c>
      <c r="BV8" s="18">
        <v>104.0892515551037</v>
      </c>
      <c r="BW8" s="18">
        <v>49.870601393752423</v>
      </c>
      <c r="BX8" s="18">
        <v>121.16103202792766</v>
      </c>
      <c r="BY8" s="18">
        <v>116.19238155023902</v>
      </c>
      <c r="BZ8" s="18">
        <v>101.5878614319744</v>
      </c>
      <c r="CA8" s="18">
        <v>47.696032884001646</v>
      </c>
      <c r="CB8" s="18">
        <v>123.47974874663115</v>
      </c>
      <c r="CC8" s="18">
        <v>132.99968733495595</v>
      </c>
      <c r="CD8" s="18">
        <v>95.357511155260141</v>
      </c>
      <c r="CE8" s="18">
        <v>53.487572734918558</v>
      </c>
      <c r="CF8" s="18">
        <v>129.94119755273314</v>
      </c>
      <c r="CG8" s="18">
        <v>127.10284828841992</v>
      </c>
      <c r="CH8" s="18">
        <v>98.23165426658484</v>
      </c>
      <c r="CI8" s="18">
        <v>52.214967612818903</v>
      </c>
      <c r="CJ8" s="18">
        <v>128.09287744715672</v>
      </c>
      <c r="CK8" s="18">
        <v>136.61713282542826</v>
      </c>
      <c r="CL8" s="18">
        <v>98.677980598026991</v>
      </c>
      <c r="CM8" s="18">
        <v>54.342803885750698</v>
      </c>
      <c r="CN8" s="18">
        <v>131.51922046854426</v>
      </c>
      <c r="CO8" s="18">
        <v>138.93399251761363</v>
      </c>
      <c r="CP8" s="18">
        <v>100.58077545293318</v>
      </c>
      <c r="CQ8" s="18">
        <v>49.95629121428756</v>
      </c>
      <c r="CR8" s="18">
        <v>134.74629725832946</v>
      </c>
      <c r="CS8" s="18">
        <v>148.32119596579452</v>
      </c>
      <c r="CT8" s="18">
        <v>103.48001457355618</v>
      </c>
      <c r="CU8" s="18">
        <v>42.140262172218513</v>
      </c>
      <c r="CV8" s="18">
        <v>126.72512364102352</v>
      </c>
      <c r="CW8" s="18">
        <v>159.31512937727078</v>
      </c>
      <c r="CX8" s="18">
        <v>108.503824487296</v>
      </c>
      <c r="CY8" s="18">
        <v>46.753205902906679</v>
      </c>
      <c r="CZ8" s="18">
        <v>121.07032567006088</v>
      </c>
      <c r="DA8" s="18">
        <v>145.32979379814788</v>
      </c>
      <c r="DB8" s="18">
        <v>103.63888832884994</v>
      </c>
      <c r="DC8" s="18">
        <v>51.246985969783523</v>
      </c>
      <c r="DD8" s="18">
        <v>121.76095210566433</v>
      </c>
      <c r="DE8" s="18">
        <v>143.81646054837225</v>
      </c>
      <c r="DF8" s="18">
        <v>99.399547607158127</v>
      </c>
      <c r="DG8" s="18">
        <v>45.708332416108455</v>
      </c>
      <c r="DH8" s="18">
        <v>110.98042423136467</v>
      </c>
      <c r="DI8" s="18">
        <v>138.25743971331761</v>
      </c>
      <c r="DJ8" s="18">
        <v>92.961220371650356</v>
      </c>
      <c r="DK8" s="18">
        <v>45.851704093043971</v>
      </c>
      <c r="DL8" s="18">
        <v>116.98750384022675</v>
      </c>
      <c r="DM8" s="18">
        <v>146.9194805815759</v>
      </c>
      <c r="DN8" s="18">
        <v>106.59001041810957</v>
      </c>
      <c r="DO8" s="18">
        <v>55.06834270054744</v>
      </c>
      <c r="DP8" s="18">
        <v>125.93912590495617</v>
      </c>
      <c r="DQ8" s="18">
        <v>149.60712974896265</v>
      </c>
      <c r="DR8" s="18">
        <v>107.6706522009242</v>
      </c>
      <c r="DS8" s="18">
        <v>54.951226166812589</v>
      </c>
      <c r="DT8" s="18">
        <v>124.28572225183957</v>
      </c>
      <c r="DU8" s="18">
        <v>149.80537900009384</v>
      </c>
      <c r="DV8" s="18">
        <v>104.35832638384838</v>
      </c>
      <c r="DW8" s="18">
        <v>52.528763351359245</v>
      </c>
      <c r="DX8" s="18">
        <v>120.07973613718859</v>
      </c>
      <c r="DY8" s="18">
        <v>145.05053321607244</v>
      </c>
      <c r="DZ8" s="18">
        <v>104.1269422739328</v>
      </c>
      <c r="EA8" s="18">
        <v>49.451175625943087</v>
      </c>
      <c r="EB8" s="18">
        <v>112.03125447906487</v>
      </c>
      <c r="EC8" s="18">
        <v>145.55452814542414</v>
      </c>
      <c r="ED8" s="18">
        <v>106.42119516066327</v>
      </c>
      <c r="EE8" s="18">
        <v>49.771757451038248</v>
      </c>
      <c r="EF8" s="18">
        <v>112.88906069746909</v>
      </c>
      <c r="EG8" s="18">
        <v>146.70911868234572</v>
      </c>
      <c r="EH8" s="18">
        <v>109.29221737214255</v>
      </c>
      <c r="EI8" s="18">
        <v>50.742912370969819</v>
      </c>
      <c r="EJ8" s="18">
        <v>119.76615719619198</v>
      </c>
      <c r="EK8" s="18">
        <v>161.27126831991978</v>
      </c>
      <c r="EL8" s="18">
        <v>107.76575918991014</v>
      </c>
      <c r="EM8" s="18">
        <v>50.60810027879203</v>
      </c>
      <c r="EN8" s="18">
        <v>115.17304039713217</v>
      </c>
      <c r="EO8" s="18">
        <v>160.41688629249134</v>
      </c>
      <c r="EP8" s="18">
        <v>106.02330891190302</v>
      </c>
      <c r="EQ8" s="18">
        <v>48.331476171776167</v>
      </c>
      <c r="ER8" s="18">
        <v>112.55499379475056</v>
      </c>
      <c r="ES8" s="18">
        <v>158.80758678487516</v>
      </c>
      <c r="ET8" s="18">
        <v>109.01954091716487</v>
      </c>
      <c r="EU8" s="18">
        <v>52.119787408600729</v>
      </c>
      <c r="EV8" s="18">
        <v>112.63600060135914</v>
      </c>
      <c r="EW8" s="54">
        <v>148.88312366733561</v>
      </c>
    </row>
    <row r="9" spans="1:153" x14ac:dyDescent="0.3">
      <c r="A9" s="58" t="s">
        <v>663</v>
      </c>
      <c r="B9" s="18">
        <v>55.496410203613308</v>
      </c>
      <c r="C9" s="18">
        <v>55.877096761455036</v>
      </c>
      <c r="D9" s="18">
        <v>74.866468293733419</v>
      </c>
      <c r="E9" s="18">
        <v>59.902856298760511</v>
      </c>
      <c r="F9" s="18">
        <v>55.66848095967628</v>
      </c>
      <c r="G9" s="18">
        <v>58.972154184512519</v>
      </c>
      <c r="H9" s="18">
        <v>75.718705562798803</v>
      </c>
      <c r="I9" s="18">
        <v>61.663920788771144</v>
      </c>
      <c r="J9" s="18">
        <v>60.093247463606538</v>
      </c>
      <c r="K9" s="18">
        <v>59.719911730436117</v>
      </c>
      <c r="L9" s="18">
        <v>79.438473002303311</v>
      </c>
      <c r="M9" s="18">
        <v>64.167197871167957</v>
      </c>
      <c r="N9" s="18">
        <v>59.393949229420279</v>
      </c>
      <c r="O9" s="18">
        <v>62.613936317396281</v>
      </c>
      <c r="P9" s="18">
        <v>85.1227586168812</v>
      </c>
      <c r="Q9" s="18">
        <v>70.132374839594846</v>
      </c>
      <c r="R9" s="18">
        <v>61.526125476042751</v>
      </c>
      <c r="S9" s="18">
        <v>64.491056601756839</v>
      </c>
      <c r="T9" s="18">
        <v>88.488346182192828</v>
      </c>
      <c r="U9" s="18">
        <v>72.347892403293542</v>
      </c>
      <c r="V9" s="18">
        <v>64.066537869752693</v>
      </c>
      <c r="W9" s="18">
        <v>64.9030108757986</v>
      </c>
      <c r="X9" s="18">
        <v>99.879893785730815</v>
      </c>
      <c r="Y9" s="18">
        <v>80.237465860591215</v>
      </c>
      <c r="Z9" s="18">
        <v>73.769535851765539</v>
      </c>
      <c r="AA9" s="18">
        <v>77.03782286755019</v>
      </c>
      <c r="AB9" s="18">
        <v>109.88871301523589</v>
      </c>
      <c r="AC9" s="18">
        <v>86.194268017898196</v>
      </c>
      <c r="AD9" s="18">
        <v>81.725400999158737</v>
      </c>
      <c r="AE9" s="18">
        <v>83.961053701289856</v>
      </c>
      <c r="AF9" s="18">
        <v>116.40255278568351</v>
      </c>
      <c r="AG9" s="18">
        <v>94.195031978110677</v>
      </c>
      <c r="AH9" s="18">
        <v>82.731235239097259</v>
      </c>
      <c r="AI9" s="18">
        <v>84.472736695968052</v>
      </c>
      <c r="AJ9" s="18">
        <v>118.28567863573716</v>
      </c>
      <c r="AK9" s="18">
        <v>95.534676314202429</v>
      </c>
      <c r="AL9" s="18">
        <v>83.039721022803917</v>
      </c>
      <c r="AM9" s="18">
        <v>85.043557806061727</v>
      </c>
      <c r="AN9" s="18">
        <v>119.0411997929961</v>
      </c>
      <c r="AO9" s="18">
        <v>95.942468610411339</v>
      </c>
      <c r="AP9" s="18">
        <v>81.740148316974214</v>
      </c>
      <c r="AQ9" s="18">
        <v>86.974375509518111</v>
      </c>
      <c r="AR9" s="18">
        <v>121.37079434060671</v>
      </c>
      <c r="AS9" s="18">
        <v>96.936342812820001</v>
      </c>
      <c r="AT9" s="18">
        <v>83.393114455376605</v>
      </c>
      <c r="AU9" s="18">
        <v>88.506715610415199</v>
      </c>
      <c r="AV9" s="18">
        <v>124.13269274020739</v>
      </c>
      <c r="AW9" s="18">
        <v>98.885696580457491</v>
      </c>
      <c r="AX9" s="18">
        <v>83.378980777754947</v>
      </c>
      <c r="AY9" s="18">
        <v>87.937747006610138</v>
      </c>
      <c r="AZ9" s="18">
        <v>125.00783659265865</v>
      </c>
      <c r="BA9" s="18">
        <v>99.509840278779436</v>
      </c>
      <c r="BB9" s="18">
        <v>87.160103405160001</v>
      </c>
      <c r="BC9" s="18">
        <v>92.980424163877871</v>
      </c>
      <c r="BD9" s="18">
        <v>128.64588714615755</v>
      </c>
      <c r="BE9" s="18">
        <v>103.38587888572707</v>
      </c>
      <c r="BF9" s="18">
        <v>90.539358967033451</v>
      </c>
      <c r="BG9" s="18">
        <v>96.92528501488151</v>
      </c>
      <c r="BH9" s="18">
        <v>133.34400432720207</v>
      </c>
      <c r="BI9" s="18">
        <v>106.74333911819028</v>
      </c>
      <c r="BJ9" s="18">
        <v>88.942355575286697</v>
      </c>
      <c r="BK9" s="18">
        <v>93.884985324517046</v>
      </c>
      <c r="BL9" s="18">
        <v>132.09475143496678</v>
      </c>
      <c r="BM9" s="18">
        <v>105.60140287532015</v>
      </c>
      <c r="BN9" s="18">
        <v>91.719023064177605</v>
      </c>
      <c r="BO9" s="18">
        <v>97.575649003796329</v>
      </c>
      <c r="BP9" s="18">
        <v>135.8330826215728</v>
      </c>
      <c r="BQ9" s="18">
        <v>108.39663477199701</v>
      </c>
      <c r="BR9" s="18">
        <v>91.076250046634613</v>
      </c>
      <c r="BS9" s="18">
        <v>96.533335958263365</v>
      </c>
      <c r="BT9" s="18">
        <v>133.77605884274385</v>
      </c>
      <c r="BU9" s="18">
        <v>107.70944467240002</v>
      </c>
      <c r="BV9" s="18">
        <v>94.105330910640618</v>
      </c>
      <c r="BW9" s="18">
        <v>99.055102282811859</v>
      </c>
      <c r="BX9" s="18">
        <v>135.91030360847984</v>
      </c>
      <c r="BY9" s="18">
        <v>110.21637605514999</v>
      </c>
      <c r="BZ9" s="18">
        <v>96.086594794142684</v>
      </c>
      <c r="CA9" s="18">
        <v>100.71954132856544</v>
      </c>
      <c r="CB9" s="18">
        <v>137.72135309412897</v>
      </c>
      <c r="CC9" s="18">
        <v>112.08795356359795</v>
      </c>
      <c r="CD9" s="18">
        <v>89.723879905871911</v>
      </c>
      <c r="CE9" s="18">
        <v>92.652645603276881</v>
      </c>
      <c r="CF9" s="18">
        <v>131.5968302238648</v>
      </c>
      <c r="CG9" s="18">
        <v>107.60139008725004</v>
      </c>
      <c r="CH9" s="18">
        <v>91.460186299504301</v>
      </c>
      <c r="CI9" s="18">
        <v>94.658520022767988</v>
      </c>
      <c r="CJ9" s="18">
        <v>134.52622270660822</v>
      </c>
      <c r="CK9" s="18">
        <v>108.38232097040432</v>
      </c>
      <c r="CL9" s="18">
        <v>90.308757455540103</v>
      </c>
      <c r="CM9" s="18">
        <v>92.867830078720189</v>
      </c>
      <c r="CN9" s="18">
        <v>133.05555732728729</v>
      </c>
      <c r="CO9" s="18">
        <v>108.09857552080064</v>
      </c>
      <c r="CP9" s="18">
        <v>92.74290445658643</v>
      </c>
      <c r="CQ9" s="18">
        <v>95.54505511048707</v>
      </c>
      <c r="CR9" s="18">
        <v>135.94379189097995</v>
      </c>
      <c r="CS9" s="18">
        <v>109.51002548417988</v>
      </c>
      <c r="CT9" s="18">
        <v>87.618642520080684</v>
      </c>
      <c r="CU9" s="18">
        <v>88.635411334272519</v>
      </c>
      <c r="CV9" s="18">
        <v>130.86311188198837</v>
      </c>
      <c r="CW9" s="18">
        <v>105.20290917354394</v>
      </c>
      <c r="CX9" s="18">
        <v>88.350439949934753</v>
      </c>
      <c r="CY9" s="18">
        <v>88.520421501893949</v>
      </c>
      <c r="CZ9" s="18">
        <v>133.13069309974031</v>
      </c>
      <c r="DA9" s="18">
        <v>105.53077635896864</v>
      </c>
      <c r="DB9" s="18">
        <v>90.179014995230318</v>
      </c>
      <c r="DC9" s="18">
        <v>90.512222425075151</v>
      </c>
      <c r="DD9" s="18">
        <v>134.01344453683643</v>
      </c>
      <c r="DE9" s="18">
        <v>106.94142926743199</v>
      </c>
      <c r="DF9" s="18">
        <v>90.277165404645601</v>
      </c>
      <c r="DG9" s="18">
        <v>90.196773390042893</v>
      </c>
      <c r="DH9" s="18">
        <v>134.81934344653988</v>
      </c>
      <c r="DI9" s="18">
        <v>107.32438393665282</v>
      </c>
      <c r="DJ9" s="18">
        <v>86.626120177123909</v>
      </c>
      <c r="DK9" s="18">
        <v>86.152269504361556</v>
      </c>
      <c r="DL9" s="18">
        <v>130.76430450219232</v>
      </c>
      <c r="DM9" s="18">
        <v>103.98747355152167</v>
      </c>
      <c r="DN9" s="18">
        <v>87.142345332172496</v>
      </c>
      <c r="DO9" s="18">
        <v>85.986578525925211</v>
      </c>
      <c r="DP9" s="18">
        <v>133.24920806474648</v>
      </c>
      <c r="DQ9" s="18">
        <v>104.37748661827324</v>
      </c>
      <c r="DR9" s="18">
        <v>88.911588040546306</v>
      </c>
      <c r="DS9" s="18">
        <v>87.91414949588426</v>
      </c>
      <c r="DT9" s="18">
        <v>135.42934502038986</v>
      </c>
      <c r="DU9" s="18">
        <v>106.3531292889283</v>
      </c>
      <c r="DV9" s="18">
        <v>84.539808446133875</v>
      </c>
      <c r="DW9" s="18">
        <v>81.190248821551933</v>
      </c>
      <c r="DX9" s="18">
        <v>133.50989889046988</v>
      </c>
      <c r="DY9" s="18">
        <v>103.53615419940712</v>
      </c>
      <c r="DZ9" s="18">
        <v>86.611576494201572</v>
      </c>
      <c r="EA9" s="18">
        <v>83.28726510223602</v>
      </c>
      <c r="EB9" s="18">
        <v>145.78249633169546</v>
      </c>
      <c r="EC9" s="18">
        <v>104.9758772030187</v>
      </c>
      <c r="ED9" s="18">
        <v>89.173890218938112</v>
      </c>
      <c r="EE9" s="18">
        <v>85.374963658455343</v>
      </c>
      <c r="EF9" s="18">
        <v>151.53966808994929</v>
      </c>
      <c r="EG9" s="18">
        <v>107.21575492535578</v>
      </c>
      <c r="EH9" s="18">
        <v>84.5344459533367</v>
      </c>
      <c r="EI9" s="18">
        <v>80.060680436814195</v>
      </c>
      <c r="EJ9" s="18">
        <v>159.37191316792462</v>
      </c>
      <c r="EK9" s="18">
        <v>102.58113502103666</v>
      </c>
      <c r="EL9" s="18">
        <v>80.391702432204255</v>
      </c>
      <c r="EM9" s="18">
        <v>77.102688184167135</v>
      </c>
      <c r="EN9" s="18">
        <v>156.87402265244086</v>
      </c>
      <c r="EO9" s="18">
        <v>99.855870701852382</v>
      </c>
      <c r="EP9" s="18">
        <v>82.198336964255603</v>
      </c>
      <c r="EQ9" s="18">
        <v>78.53462727159193</v>
      </c>
      <c r="ER9" s="18">
        <v>176.0948452792764</v>
      </c>
      <c r="ES9" s="18">
        <v>101.30274922347307</v>
      </c>
      <c r="ET9" s="18">
        <v>83.91900908983034</v>
      </c>
      <c r="EU9" s="18">
        <v>79.844751901515963</v>
      </c>
      <c r="EV9" s="18">
        <v>193.60584711067591</v>
      </c>
      <c r="EW9" s="54">
        <v>102.96986128211657</v>
      </c>
    </row>
    <row r="10" spans="1:153" x14ac:dyDescent="0.3">
      <c r="A10" s="42" t="s">
        <v>674</v>
      </c>
      <c r="B10" s="18">
        <v>93.631513466329764</v>
      </c>
      <c r="C10" s="18">
        <v>93.862297211340831</v>
      </c>
      <c r="D10" s="18">
        <v>99.051225592583208</v>
      </c>
      <c r="E10" s="18">
        <v>94.491358840736652</v>
      </c>
      <c r="F10" s="18">
        <v>95.308897689253556</v>
      </c>
      <c r="G10" s="18">
        <v>95.716809356086415</v>
      </c>
      <c r="H10" s="18">
        <v>100.32347172468799</v>
      </c>
      <c r="I10" s="18">
        <v>96.203675520403706</v>
      </c>
      <c r="J10" s="18">
        <v>97.646822416094636</v>
      </c>
      <c r="K10" s="18">
        <v>97.77741111575925</v>
      </c>
      <c r="L10" s="18">
        <v>103.75395024649669</v>
      </c>
      <c r="M10" s="18">
        <v>98.078122556694453</v>
      </c>
      <c r="N10" s="18">
        <v>99.068861275448299</v>
      </c>
      <c r="O10" s="18">
        <v>99.248411495069746</v>
      </c>
      <c r="P10" s="18">
        <v>103.59441044713951</v>
      </c>
      <c r="Q10" s="18">
        <v>99.258204209653414</v>
      </c>
      <c r="R10" s="18">
        <v>101.07546446809738</v>
      </c>
      <c r="S10" s="18">
        <v>101.25395596327782</v>
      </c>
      <c r="T10" s="18">
        <v>106.01740008507619</v>
      </c>
      <c r="U10" s="18">
        <v>101.26926323748468</v>
      </c>
      <c r="V10" s="18">
        <v>102.74646118497238</v>
      </c>
      <c r="W10" s="18">
        <v>103.03791284147178</v>
      </c>
      <c r="X10" s="18">
        <v>107.50434818350598</v>
      </c>
      <c r="Y10" s="18">
        <v>102.99459707088076</v>
      </c>
      <c r="Z10" s="18">
        <v>104.81640158774792</v>
      </c>
      <c r="AA10" s="18">
        <v>105.08122703659481</v>
      </c>
      <c r="AB10" s="18">
        <v>110.68984751745181</v>
      </c>
      <c r="AC10" s="18">
        <v>105.10300449321299</v>
      </c>
      <c r="AD10" s="18">
        <v>107.00206003286597</v>
      </c>
      <c r="AE10" s="18">
        <v>107.24136530680519</v>
      </c>
      <c r="AF10" s="18">
        <v>113.39499206148615</v>
      </c>
      <c r="AG10" s="18">
        <v>107.28865889252842</v>
      </c>
      <c r="AH10" s="18">
        <v>107.45758348478047</v>
      </c>
      <c r="AI10" s="18">
        <v>107.64981530673589</v>
      </c>
      <c r="AJ10" s="18">
        <v>114.32885433711397</v>
      </c>
      <c r="AK10" s="18">
        <v>107.72275107271346</v>
      </c>
      <c r="AL10" s="18">
        <v>109.08878587242785</v>
      </c>
      <c r="AM10" s="18">
        <v>109.37780758777933</v>
      </c>
      <c r="AN10" s="18">
        <v>122.03347336071602</v>
      </c>
      <c r="AO10" s="18">
        <v>109.18019799428723</v>
      </c>
      <c r="AP10" s="18">
        <v>109.53091858018755</v>
      </c>
      <c r="AQ10" s="18">
        <v>109.86028172760106</v>
      </c>
      <c r="AR10" s="18">
        <v>126.0974152984864</v>
      </c>
      <c r="AS10" s="18">
        <v>109.68278727959309</v>
      </c>
      <c r="AT10" s="18">
        <v>110.26671629723729</v>
      </c>
      <c r="AU10" s="18">
        <v>110.901810324217</v>
      </c>
      <c r="AV10" s="18">
        <v>133.60381298609045</v>
      </c>
      <c r="AW10" s="18">
        <v>110.47268952461239</v>
      </c>
      <c r="AX10" s="18">
        <v>110.67838929605695</v>
      </c>
      <c r="AY10" s="18">
        <v>111.17432015419908</v>
      </c>
      <c r="AZ10" s="18">
        <v>133.87139767120249</v>
      </c>
      <c r="BA10" s="18">
        <v>110.57649870847261</v>
      </c>
      <c r="BB10" s="18">
        <v>109.81839376455589</v>
      </c>
      <c r="BC10" s="18">
        <v>110.45244105508337</v>
      </c>
      <c r="BD10" s="18">
        <v>126.88077889779393</v>
      </c>
      <c r="BE10" s="18">
        <v>109.92825928926429</v>
      </c>
      <c r="BF10" s="18">
        <v>110.3412003253345</v>
      </c>
      <c r="BG10" s="18">
        <v>111.18786481125444</v>
      </c>
      <c r="BH10" s="18">
        <v>132.29052655591437</v>
      </c>
      <c r="BI10" s="18">
        <v>110.3829064412289</v>
      </c>
      <c r="BJ10" s="18">
        <v>110.86559364524531</v>
      </c>
      <c r="BK10" s="18">
        <v>111.72074940852502</v>
      </c>
      <c r="BL10" s="18">
        <v>134.38951839096333</v>
      </c>
      <c r="BM10" s="18">
        <v>110.86489796968684</v>
      </c>
      <c r="BN10" s="18">
        <v>111.39872282966552</v>
      </c>
      <c r="BO10" s="18">
        <v>112.31729408705075</v>
      </c>
      <c r="BP10" s="18">
        <v>136.77363447731858</v>
      </c>
      <c r="BQ10" s="18">
        <v>111.38905881952046</v>
      </c>
      <c r="BR10" s="18">
        <v>111.94211244500804</v>
      </c>
      <c r="BS10" s="18">
        <v>112.90540517538317</v>
      </c>
      <c r="BT10" s="18">
        <v>134.65184625619275</v>
      </c>
      <c r="BU10" s="18">
        <v>111.92021885104826</v>
      </c>
      <c r="BV10" s="18">
        <v>112.08516728503736</v>
      </c>
      <c r="BW10" s="18">
        <v>113.02539488401827</v>
      </c>
      <c r="BX10" s="18">
        <v>138.9778577879492</v>
      </c>
      <c r="BY10" s="18">
        <v>111.88425425934463</v>
      </c>
      <c r="BZ10" s="18">
        <v>112.18655147448574</v>
      </c>
      <c r="CA10" s="18">
        <v>113.21917951254798</v>
      </c>
      <c r="CB10" s="18">
        <v>139.97498790785818</v>
      </c>
      <c r="CC10" s="18">
        <v>111.97945282616581</v>
      </c>
      <c r="CD10" s="18">
        <v>112.29256865946645</v>
      </c>
      <c r="CE10" s="18">
        <v>113.37977342351829</v>
      </c>
      <c r="CF10" s="18">
        <v>140.95331938485575</v>
      </c>
      <c r="CG10" s="18">
        <v>112.06369174554473</v>
      </c>
      <c r="CH10" s="18">
        <v>112.39966468296294</v>
      </c>
      <c r="CI10" s="18">
        <v>113.31285985043675</v>
      </c>
      <c r="CJ10" s="18">
        <v>137.57391383760671</v>
      </c>
      <c r="CK10" s="18">
        <v>112.1339249808961</v>
      </c>
      <c r="CL10" s="18">
        <v>112.46845691063041</v>
      </c>
      <c r="CM10" s="18">
        <v>113.54836549519058</v>
      </c>
      <c r="CN10" s="18">
        <v>144.9550177731287</v>
      </c>
      <c r="CO10" s="18">
        <v>112.47759417250059</v>
      </c>
      <c r="CP10" s="18">
        <v>112.54866057703674</v>
      </c>
      <c r="CQ10" s="18">
        <v>113.79891019230094</v>
      </c>
      <c r="CR10" s="18">
        <v>146.90229361893438</v>
      </c>
      <c r="CS10" s="18">
        <v>112.62034679745091</v>
      </c>
      <c r="CT10" s="18">
        <v>112.62329240335552</v>
      </c>
      <c r="CU10" s="18">
        <v>114.03959472857713</v>
      </c>
      <c r="CV10" s="18">
        <v>148.96847313670241</v>
      </c>
      <c r="CW10" s="18">
        <v>112.76339281734793</v>
      </c>
      <c r="CX10" s="18">
        <v>112.69489400407798</v>
      </c>
      <c r="CY10" s="18">
        <v>114.28331632923505</v>
      </c>
      <c r="CZ10" s="18">
        <v>147.5885328217405</v>
      </c>
      <c r="DA10" s="18">
        <v>112.89623988554459</v>
      </c>
      <c r="DB10" s="18">
        <v>112.76662698993707</v>
      </c>
      <c r="DC10" s="18">
        <v>114.54867938707307</v>
      </c>
      <c r="DD10" s="18">
        <v>154.2420677305316</v>
      </c>
      <c r="DE10" s="18">
        <v>113.02277233314244</v>
      </c>
      <c r="DF10" s="18">
        <v>112.84305918686267</v>
      </c>
      <c r="DG10" s="18">
        <v>114.8288442316412</v>
      </c>
      <c r="DH10" s="18">
        <v>156.89815935625325</v>
      </c>
      <c r="DI10" s="18">
        <v>113.14852171637894</v>
      </c>
      <c r="DJ10" s="18">
        <v>112.87568510120175</v>
      </c>
      <c r="DK10" s="18">
        <v>115.08838772444655</v>
      </c>
      <c r="DL10" s="18">
        <v>159.73350504911059</v>
      </c>
      <c r="DM10" s="18">
        <v>113.23041559103569</v>
      </c>
      <c r="DN10" s="18">
        <v>112.90610691522464</v>
      </c>
      <c r="DO10" s="18">
        <v>115.59016188222957</v>
      </c>
      <c r="DP10" s="18">
        <v>159.16327492039849</v>
      </c>
      <c r="DQ10" s="18">
        <v>113.32317711710364</v>
      </c>
      <c r="DR10" s="18">
        <v>112.94280174598254</v>
      </c>
      <c r="DS10" s="18">
        <v>115.99968726105519</v>
      </c>
      <c r="DT10" s="18">
        <v>167.71157323865228</v>
      </c>
      <c r="DU10" s="18">
        <v>113.42631337155049</v>
      </c>
      <c r="DV10" s="18">
        <v>112.98019332829126</v>
      </c>
      <c r="DW10" s="18">
        <v>116.34985833838931</v>
      </c>
      <c r="DX10" s="18">
        <v>170.14490648502144</v>
      </c>
      <c r="DY10" s="18">
        <v>113.53369299377613</v>
      </c>
      <c r="DZ10" s="18">
        <v>113.01973003644892</v>
      </c>
      <c r="EA10" s="18">
        <v>116.66440417100698</v>
      </c>
      <c r="EB10" s="18">
        <v>172.22018920394217</v>
      </c>
      <c r="EC10" s="18">
        <v>113.64676132195831</v>
      </c>
      <c r="ED10" s="18">
        <v>113.05545207009321</v>
      </c>
      <c r="EE10" s="18">
        <v>116.9513316088905</v>
      </c>
      <c r="EF10" s="18">
        <v>166.24242150087912</v>
      </c>
      <c r="EG10" s="18">
        <v>113.74551178152596</v>
      </c>
      <c r="EH10" s="18">
        <v>113.09651937888657</v>
      </c>
      <c r="EI10" s="18">
        <v>117.24050088109463</v>
      </c>
      <c r="EJ10" s="18">
        <v>175.19700490149563</v>
      </c>
      <c r="EK10" s="18">
        <v>113.84942369835468</v>
      </c>
      <c r="EL10" s="18">
        <v>113.13851507291629</v>
      </c>
      <c r="EM10" s="18">
        <v>117.50414209367381</v>
      </c>
      <c r="EN10" s="18">
        <v>176.23554243506598</v>
      </c>
      <c r="EO10" s="18">
        <v>113.9611397418159</v>
      </c>
      <c r="EP10" s="18">
        <v>113.18659455046516</v>
      </c>
      <c r="EQ10" s="18">
        <v>117.80028378922161</v>
      </c>
      <c r="ER10" s="18">
        <v>179.56984717879928</v>
      </c>
      <c r="ES10" s="18">
        <v>114.0893132326766</v>
      </c>
      <c r="ET10" s="18">
        <v>113.23440715446957</v>
      </c>
      <c r="EU10" s="18">
        <v>118.09064204461501</v>
      </c>
      <c r="EV10" s="18">
        <v>176.36596240321421</v>
      </c>
      <c r="EW10" s="54">
        <v>114.23039211550947</v>
      </c>
    </row>
    <row r="11" spans="1:153" x14ac:dyDescent="0.3">
      <c r="A11" s="42" t="s">
        <v>675</v>
      </c>
      <c r="B11" s="18">
        <v>75.146053502515556</v>
      </c>
      <c r="C11" s="18">
        <v>97.127901009547685</v>
      </c>
      <c r="D11" s="18">
        <v>187.26605563673792</v>
      </c>
      <c r="E11" s="18">
        <v>74.228569303450485</v>
      </c>
      <c r="F11" s="18">
        <v>67.121224433712328</v>
      </c>
      <c r="G11" s="18">
        <v>96.708828203522799</v>
      </c>
      <c r="H11" s="18">
        <v>198.66948908322681</v>
      </c>
      <c r="I11" s="18">
        <v>65.422631919713623</v>
      </c>
      <c r="J11" s="18">
        <v>61.875287711841331</v>
      </c>
      <c r="K11" s="18">
        <v>100.51835850195685</v>
      </c>
      <c r="L11" s="18">
        <v>269.27924717856308</v>
      </c>
      <c r="M11" s="18">
        <v>59.335224843282582</v>
      </c>
      <c r="N11" s="18">
        <v>63.410521745363781</v>
      </c>
      <c r="O11" s="18">
        <v>117.95497824205415</v>
      </c>
      <c r="P11" s="18">
        <v>137.27168390715488</v>
      </c>
      <c r="Q11" s="18">
        <v>62.033877093903513</v>
      </c>
      <c r="R11" s="18">
        <v>53.183267862799049</v>
      </c>
      <c r="S11" s="18">
        <v>72.329762975858031</v>
      </c>
      <c r="T11" s="18">
        <v>160.83779198171985</v>
      </c>
      <c r="U11" s="18">
        <v>52.376856850755139</v>
      </c>
      <c r="V11" s="18">
        <v>50.023564668395387</v>
      </c>
      <c r="W11" s="18">
        <v>77.74302747911598</v>
      </c>
      <c r="X11" s="18">
        <v>177.66295653328243</v>
      </c>
      <c r="Y11" s="18">
        <v>52.943036135458762</v>
      </c>
      <c r="Z11" s="18">
        <v>49.09365470476579</v>
      </c>
      <c r="AA11" s="18">
        <v>88.08956112393183</v>
      </c>
      <c r="AB11" s="18">
        <v>261.99489201664716</v>
      </c>
      <c r="AC11" s="18">
        <v>53.64206476589127</v>
      </c>
      <c r="AD11" s="18">
        <v>46.423475955225207</v>
      </c>
      <c r="AE11" s="18">
        <v>75.157570097637247</v>
      </c>
      <c r="AF11" s="18">
        <v>207.44891946403206</v>
      </c>
      <c r="AG11" s="18">
        <v>50.014453510615802</v>
      </c>
      <c r="AH11" s="18">
        <v>44.59702696763555</v>
      </c>
      <c r="AI11" s="18">
        <v>73.947581619048563</v>
      </c>
      <c r="AJ11" s="18">
        <v>212.63324503336978</v>
      </c>
      <c r="AK11" s="18">
        <v>48.373018430902178</v>
      </c>
      <c r="AL11" s="18">
        <v>42.67941005101185</v>
      </c>
      <c r="AM11" s="18">
        <v>72.371959730179341</v>
      </c>
      <c r="AN11" s="18">
        <v>188.739033371868</v>
      </c>
      <c r="AO11" s="18">
        <v>46.462758177456124</v>
      </c>
      <c r="AP11" s="18">
        <v>44.194621569006351</v>
      </c>
      <c r="AQ11" s="18">
        <v>84.997767953875126</v>
      </c>
      <c r="AR11" s="18">
        <v>289.58596660212208</v>
      </c>
      <c r="AS11" s="18">
        <v>49.200877050840937</v>
      </c>
      <c r="AT11" s="18">
        <v>46.321014134105539</v>
      </c>
      <c r="AU11" s="18">
        <v>100.6027159661774</v>
      </c>
      <c r="AV11" s="18">
        <v>379.76714558394576</v>
      </c>
      <c r="AW11" s="18">
        <v>52.732961205280894</v>
      </c>
      <c r="AX11" s="18">
        <v>48.950014545159902</v>
      </c>
      <c r="AY11" s="18">
        <v>118.86501397111519</v>
      </c>
      <c r="AZ11" s="18">
        <v>196.72140851481339</v>
      </c>
      <c r="BA11" s="18">
        <v>48.992264947034194</v>
      </c>
      <c r="BB11" s="18">
        <v>46.154932379424054</v>
      </c>
      <c r="BC11" s="18">
        <v>79.785527697860203</v>
      </c>
      <c r="BD11" s="18">
        <v>217.32371443042331</v>
      </c>
      <c r="BE11" s="18">
        <v>51.307093975276231</v>
      </c>
      <c r="BF11" s="18">
        <v>47.525303893022937</v>
      </c>
      <c r="BG11" s="18">
        <v>93.081301961379168</v>
      </c>
      <c r="BH11" s="18">
        <v>326.05735031399115</v>
      </c>
      <c r="BI11" s="18">
        <v>53.889151383184135</v>
      </c>
      <c r="BJ11" s="18">
        <v>46.068412088968735</v>
      </c>
      <c r="BK11" s="18">
        <v>65.508946091740015</v>
      </c>
      <c r="BL11" s="18">
        <v>165.84141524550554</v>
      </c>
      <c r="BM11" s="18">
        <v>49.851620616660853</v>
      </c>
      <c r="BN11" s="18">
        <v>47.34008729716242</v>
      </c>
      <c r="BO11" s="18">
        <v>75.332420784366974</v>
      </c>
      <c r="BP11" s="18">
        <v>217.23477401767133</v>
      </c>
      <c r="BQ11" s="18">
        <v>52.277455830393635</v>
      </c>
      <c r="BR11" s="18">
        <v>48.071075658471912</v>
      </c>
      <c r="BS11" s="18">
        <v>86.793546919758896</v>
      </c>
      <c r="BT11" s="18">
        <v>240.57691093514194</v>
      </c>
      <c r="BU11" s="18">
        <v>54.243608268552741</v>
      </c>
      <c r="BV11" s="18">
        <v>48.67738716852466</v>
      </c>
      <c r="BW11" s="18">
        <v>100.99223604712317</v>
      </c>
      <c r="BX11" s="18">
        <v>362.64874306009852</v>
      </c>
      <c r="BY11" s="18">
        <v>56.143155742774681</v>
      </c>
      <c r="BZ11" s="18">
        <v>45.890643413180157</v>
      </c>
      <c r="CA11" s="18">
        <v>69.4574660952307</v>
      </c>
      <c r="CB11" s="18">
        <v>187.02010093394978</v>
      </c>
      <c r="CC11" s="18">
        <v>50.670476151964934</v>
      </c>
      <c r="CD11" s="18">
        <v>47.304007635268178</v>
      </c>
      <c r="CE11" s="18">
        <v>81.116763738865373</v>
      </c>
      <c r="CF11" s="18">
        <v>248.03018807447066</v>
      </c>
      <c r="CG11" s="18">
        <v>53.382705259843583</v>
      </c>
      <c r="CH11" s="18">
        <v>48.969820874611933</v>
      </c>
      <c r="CI11" s="18">
        <v>95.518556345612538</v>
      </c>
      <c r="CJ11" s="18">
        <v>276.41118777970263</v>
      </c>
      <c r="CK11" s="18">
        <v>56.312820826512201</v>
      </c>
      <c r="CL11" s="18">
        <v>51.475777536370387</v>
      </c>
      <c r="CM11" s="18">
        <v>71.24177191239427</v>
      </c>
      <c r="CN11" s="18">
        <v>165.83585084851953</v>
      </c>
      <c r="CO11" s="18">
        <v>51.924401742155744</v>
      </c>
      <c r="CP11" s="18">
        <v>48.679070877497729</v>
      </c>
      <c r="CQ11" s="18">
        <v>76.580359051068157</v>
      </c>
      <c r="CR11" s="18">
        <v>214.74997497215264</v>
      </c>
      <c r="CS11" s="18">
        <v>54.583745251795904</v>
      </c>
      <c r="CT11" s="18">
        <v>50.106125382542579</v>
      </c>
      <c r="CU11" s="18">
        <v>88.149325028442505</v>
      </c>
      <c r="CV11" s="18">
        <v>276.99922709374675</v>
      </c>
      <c r="CW11" s="18">
        <v>57.200172084149614</v>
      </c>
      <c r="CX11" s="18">
        <v>51.580188411337843</v>
      </c>
      <c r="CY11" s="18">
        <v>101.6477658936397</v>
      </c>
      <c r="CZ11" s="18">
        <v>297.47678365253336</v>
      </c>
      <c r="DA11" s="18">
        <v>59.854646636730578</v>
      </c>
      <c r="DB11" s="18">
        <v>49.457838775272755</v>
      </c>
      <c r="DC11" s="18">
        <v>70.524760499835637</v>
      </c>
      <c r="DD11" s="18">
        <v>175.78878584479088</v>
      </c>
      <c r="DE11" s="18">
        <v>55.295265739432416</v>
      </c>
      <c r="DF11" s="18">
        <v>50.338649960499097</v>
      </c>
      <c r="DG11" s="18">
        <v>79.878315855847248</v>
      </c>
      <c r="DH11" s="18">
        <v>228.89055940593019</v>
      </c>
      <c r="DI11" s="18">
        <v>57.422425710859386</v>
      </c>
      <c r="DJ11" s="18">
        <v>50.526653160281882</v>
      </c>
      <c r="DK11" s="18">
        <v>81.723769747692742</v>
      </c>
      <c r="DL11" s="18">
        <v>254.36911339388962</v>
      </c>
      <c r="DM11" s="18">
        <v>57.808403234641816</v>
      </c>
      <c r="DN11" s="18">
        <v>50.73891264696838</v>
      </c>
      <c r="DO11" s="18">
        <v>83.557268074848196</v>
      </c>
      <c r="DP11" s="18">
        <v>226.58118297676586</v>
      </c>
      <c r="DQ11" s="18">
        <v>58.232449708504816</v>
      </c>
      <c r="DR11" s="18">
        <v>50.04126891611859</v>
      </c>
      <c r="DS11" s="18">
        <v>70.516099298772033</v>
      </c>
      <c r="DT11" s="18">
        <v>195.90645591497579</v>
      </c>
      <c r="DU11" s="18">
        <v>56.108651049186591</v>
      </c>
      <c r="DV11" s="18">
        <v>50.288294374246242</v>
      </c>
      <c r="DW11" s="18">
        <v>72.336551878383304</v>
      </c>
      <c r="DX11" s="18">
        <v>206.30969000667869</v>
      </c>
      <c r="DY11" s="18">
        <v>56.64489876220167</v>
      </c>
      <c r="DZ11" s="18">
        <v>50.591898230630932</v>
      </c>
      <c r="EA11" s="18">
        <v>74.547800012651408</v>
      </c>
      <c r="EB11" s="18">
        <v>219.37372091575452</v>
      </c>
      <c r="EC11" s="18">
        <v>57.356282841929755</v>
      </c>
      <c r="ED11" s="18">
        <v>50.878268428186352</v>
      </c>
      <c r="EE11" s="18">
        <v>77.052113756780543</v>
      </c>
      <c r="EF11" s="18">
        <v>228.38512306714355</v>
      </c>
      <c r="EG11" s="18">
        <v>58.093533586480632</v>
      </c>
      <c r="EH11" s="18">
        <v>51.135095796787482</v>
      </c>
      <c r="EI11" s="18">
        <v>80.355395722633801</v>
      </c>
      <c r="EJ11" s="18">
        <v>251.19601702018704</v>
      </c>
      <c r="EK11" s="18">
        <v>59.210011168146686</v>
      </c>
      <c r="EL11" s="18">
        <v>51.425356700058927</v>
      </c>
      <c r="EM11" s="18">
        <v>84.013680649325082</v>
      </c>
      <c r="EN11" s="18">
        <v>256.1395836651422</v>
      </c>
      <c r="EO11" s="18">
        <v>60.454351276192909</v>
      </c>
      <c r="EP11" s="18">
        <v>51.7550567179971</v>
      </c>
      <c r="EQ11" s="18">
        <v>85.505129801636556</v>
      </c>
      <c r="ER11" s="18">
        <v>261.53899480410064</v>
      </c>
      <c r="ES11" s="18">
        <v>62.151797460334585</v>
      </c>
      <c r="ET11" s="18">
        <v>51.853735403472761</v>
      </c>
      <c r="EU11" s="18">
        <v>85.753625679088103</v>
      </c>
      <c r="EV11" s="18">
        <v>257.31111745430343</v>
      </c>
      <c r="EW11" s="54">
        <v>62.435118963594491</v>
      </c>
    </row>
    <row r="12" spans="1:153" x14ac:dyDescent="0.3">
      <c r="A12" s="42" t="s">
        <v>542</v>
      </c>
      <c r="B12" s="18">
        <v>283.67775646743985</v>
      </c>
      <c r="C12" s="18">
        <v>149.62683880851725</v>
      </c>
      <c r="D12" s="18">
        <v>152.83926784605111</v>
      </c>
      <c r="E12" s="18">
        <v>220.47845892716518</v>
      </c>
      <c r="F12" s="18">
        <v>110.39648595177613</v>
      </c>
      <c r="G12" s="18">
        <v>111.60562770827218</v>
      </c>
      <c r="H12" s="18">
        <v>112.16866759525466</v>
      </c>
      <c r="I12" s="18">
        <v>111.04430780013918</v>
      </c>
      <c r="J12" s="18">
        <v>131.5534985368958</v>
      </c>
      <c r="K12" s="18">
        <v>132.76816015871017</v>
      </c>
      <c r="L12" s="18">
        <v>134.16425246768051</v>
      </c>
      <c r="M12" s="18">
        <v>132.33582933224758</v>
      </c>
      <c r="N12" s="18">
        <v>136.90299200966217</v>
      </c>
      <c r="O12" s="18">
        <v>138.22529128677905</v>
      </c>
      <c r="P12" s="18">
        <v>139.96025772187059</v>
      </c>
      <c r="Q12" s="18">
        <v>137.76710290031747</v>
      </c>
      <c r="R12" s="18">
        <v>117.89241091825464</v>
      </c>
      <c r="S12" s="18">
        <v>119.20658748831829</v>
      </c>
      <c r="T12" s="18">
        <v>121.29339965391351</v>
      </c>
      <c r="U12" s="18">
        <v>118.65136722066856</v>
      </c>
      <c r="V12" s="18">
        <v>114.40314955036821</v>
      </c>
      <c r="W12" s="18">
        <v>115.87069980265699</v>
      </c>
      <c r="X12" s="18">
        <v>117.79344908053802</v>
      </c>
      <c r="Y12" s="18">
        <v>115.13853105990901</v>
      </c>
      <c r="Z12" s="18">
        <v>111.08975446907621</v>
      </c>
      <c r="AA12" s="18">
        <v>113.8649820315804</v>
      </c>
      <c r="AB12" s="18">
        <v>117.63563317509876</v>
      </c>
      <c r="AC12" s="18">
        <v>113.67456624799105</v>
      </c>
      <c r="AD12" s="18">
        <v>108.28669514173237</v>
      </c>
      <c r="AE12" s="18">
        <v>111.73583914834987</v>
      </c>
      <c r="AF12" s="18">
        <v>116.39025719300608</v>
      </c>
      <c r="AG12" s="18">
        <v>111.36114188770959</v>
      </c>
      <c r="AH12" s="18">
        <v>107.00339166507369</v>
      </c>
      <c r="AI12" s="18">
        <v>110.99526586720579</v>
      </c>
      <c r="AJ12" s="18">
        <v>116.6173884973734</v>
      </c>
      <c r="AK12" s="18">
        <v>110.71598323745198</v>
      </c>
      <c r="AL12" s="18">
        <v>105.83535269859898</v>
      </c>
      <c r="AM12" s="18">
        <v>110.74283977999541</v>
      </c>
      <c r="AN12" s="18">
        <v>116.63298356806527</v>
      </c>
      <c r="AO12" s="18">
        <v>110.10957663424256</v>
      </c>
      <c r="AP12" s="18">
        <v>113.56333720562463</v>
      </c>
      <c r="AQ12" s="18">
        <v>119.3262378322834</v>
      </c>
      <c r="AR12" s="18">
        <v>127.55478249378156</v>
      </c>
      <c r="AS12" s="18">
        <v>119.18150520963894</v>
      </c>
      <c r="AT12" s="18">
        <v>123.2510435025017</v>
      </c>
      <c r="AU12" s="18">
        <v>136.10480525997193</v>
      </c>
      <c r="AV12" s="18">
        <v>139.03251926839229</v>
      </c>
      <c r="AW12" s="18">
        <v>121.7680421979469</v>
      </c>
      <c r="AX12" s="18">
        <v>134.83593532156206</v>
      </c>
      <c r="AY12" s="18">
        <v>135.76756777410091</v>
      </c>
      <c r="AZ12" s="18">
        <v>147.62106810434759</v>
      </c>
      <c r="BA12" s="18">
        <v>102.13828312679635</v>
      </c>
      <c r="BB12" s="18">
        <v>89.907036981385815</v>
      </c>
      <c r="BC12" s="18">
        <v>90.018577893587135</v>
      </c>
      <c r="BD12" s="18">
        <v>90.626689837020407</v>
      </c>
      <c r="BE12" s="18">
        <v>89.51948620363541</v>
      </c>
      <c r="BF12" s="18">
        <v>90.296921127085426</v>
      </c>
      <c r="BG12" s="18">
        <v>91.017720100384565</v>
      </c>
      <c r="BH12" s="18">
        <v>91.055985550741312</v>
      </c>
      <c r="BI12" s="18">
        <v>90.044682842559951</v>
      </c>
      <c r="BJ12" s="18">
        <v>92.377487634663296</v>
      </c>
      <c r="BK12" s="18">
        <v>93.680379001921779</v>
      </c>
      <c r="BL12" s="18">
        <v>93.75901460902729</v>
      </c>
      <c r="BM12" s="18">
        <v>92.289401703527773</v>
      </c>
      <c r="BN12" s="18">
        <v>95.338255549175997</v>
      </c>
      <c r="BO12" s="18">
        <v>97.237775430423952</v>
      </c>
      <c r="BP12" s="18">
        <v>97.596004231152278</v>
      </c>
      <c r="BQ12" s="18">
        <v>95.384655921443596</v>
      </c>
      <c r="BR12" s="18">
        <v>97.667009867035901</v>
      </c>
      <c r="BS12" s="18">
        <v>99.14002969945588</v>
      </c>
      <c r="BT12" s="18">
        <v>104.2143438986039</v>
      </c>
      <c r="BU12" s="18">
        <v>97.741350789900807</v>
      </c>
      <c r="BV12" s="18">
        <v>102.7988392816742</v>
      </c>
      <c r="BW12" s="18">
        <v>107.93849089908818</v>
      </c>
      <c r="BX12" s="18">
        <v>107.38718977268974</v>
      </c>
      <c r="BY12" s="18">
        <v>102.7494825524185</v>
      </c>
      <c r="BZ12" s="18">
        <v>109.37132980976298</v>
      </c>
      <c r="CA12" s="18">
        <v>116.0933145782428</v>
      </c>
      <c r="CB12" s="18">
        <v>115.69270870632329</v>
      </c>
      <c r="CC12" s="18">
        <v>109.24292912003891</v>
      </c>
      <c r="CD12" s="18">
        <v>117.56461514000551</v>
      </c>
      <c r="CE12" s="18">
        <v>126.18734497825719</v>
      </c>
      <c r="CF12" s="18">
        <v>126.06766797643827</v>
      </c>
      <c r="CG12" s="18">
        <v>116.87454350954683</v>
      </c>
      <c r="CH12" s="18">
        <v>108.60664337347146</v>
      </c>
      <c r="CI12" s="18">
        <v>110.17360744044157</v>
      </c>
      <c r="CJ12" s="18">
        <v>118.68651084336845</v>
      </c>
      <c r="CK12" s="18">
        <v>108.26363950152903</v>
      </c>
      <c r="CL12" s="18">
        <v>117.13536010658095</v>
      </c>
      <c r="CM12" s="18">
        <v>123.60265458667863</v>
      </c>
      <c r="CN12" s="18">
        <v>122.89960667594133</v>
      </c>
      <c r="CO12" s="18">
        <v>116.36196415477603</v>
      </c>
      <c r="CP12" s="18">
        <v>129.07719613606605</v>
      </c>
      <c r="CQ12" s="18">
        <v>136.66514025922402</v>
      </c>
      <c r="CR12" s="18">
        <v>135.71928573977317</v>
      </c>
      <c r="CS12" s="18">
        <v>127.68107970393952</v>
      </c>
      <c r="CT12" s="18">
        <v>147.83748524359913</v>
      </c>
      <c r="CU12" s="18">
        <v>156.21883797775112</v>
      </c>
      <c r="CV12" s="18">
        <v>154.65157904023246</v>
      </c>
      <c r="CW12" s="18">
        <v>145.20917911116965</v>
      </c>
      <c r="CX12" s="18">
        <v>110.07774384041809</v>
      </c>
      <c r="CY12" s="18">
        <v>110.14805122111194</v>
      </c>
      <c r="CZ12" s="18">
        <v>115.18486468616129</v>
      </c>
      <c r="DA12" s="18">
        <v>109.91927670241913</v>
      </c>
      <c r="DB12" s="18">
        <v>115.87692213192341</v>
      </c>
      <c r="DC12" s="18">
        <v>119.61629413518598</v>
      </c>
      <c r="DD12" s="18">
        <v>118.19387402203724</v>
      </c>
      <c r="DE12" s="18">
        <v>115.56350099172309</v>
      </c>
      <c r="DF12" s="18">
        <v>124.45736365658529</v>
      </c>
      <c r="DG12" s="18">
        <v>129.34433172663145</v>
      </c>
      <c r="DH12" s="18">
        <v>127.92867876777629</v>
      </c>
      <c r="DI12" s="18">
        <v>124.13471550418703</v>
      </c>
      <c r="DJ12" s="18">
        <v>125.92308787270777</v>
      </c>
      <c r="DK12" s="18">
        <v>130.89516438607114</v>
      </c>
      <c r="DL12" s="18">
        <v>129.39603279609096</v>
      </c>
      <c r="DM12" s="18">
        <v>125.64892739333435</v>
      </c>
      <c r="DN12" s="18">
        <v>127.56692350845336</v>
      </c>
      <c r="DO12" s="18">
        <v>127.00463824850904</v>
      </c>
      <c r="DP12" s="18">
        <v>139.28082430664568</v>
      </c>
      <c r="DQ12" s="18">
        <v>127.17675542716918</v>
      </c>
      <c r="DR12" s="18">
        <v>129.53084109430725</v>
      </c>
      <c r="DS12" s="18">
        <v>134.48740893189583</v>
      </c>
      <c r="DT12" s="18">
        <v>133.313062407903</v>
      </c>
      <c r="DU12" s="18">
        <v>129.16763291715509</v>
      </c>
      <c r="DV12" s="18">
        <v>131.84020761638351</v>
      </c>
      <c r="DW12" s="18">
        <v>136.54326473539231</v>
      </c>
      <c r="DX12" s="18">
        <v>135.51985157361392</v>
      </c>
      <c r="DY12" s="18">
        <v>131.35364537706252</v>
      </c>
      <c r="DZ12" s="18">
        <v>124.80229895979355</v>
      </c>
      <c r="EA12" s="18">
        <v>127.76831664782814</v>
      </c>
      <c r="EB12" s="18">
        <v>126.92124098015753</v>
      </c>
      <c r="EC12" s="18">
        <v>124.56642213211371</v>
      </c>
      <c r="ED12" s="18">
        <v>133.25203818049638</v>
      </c>
      <c r="EE12" s="18">
        <v>130.49789024883509</v>
      </c>
      <c r="EF12" s="18">
        <v>144.08869128340967</v>
      </c>
      <c r="EG12" s="18">
        <v>132.64302417164635</v>
      </c>
      <c r="EH12" s="18">
        <v>135.97558801838332</v>
      </c>
      <c r="EI12" s="18">
        <v>139.78702786662222</v>
      </c>
      <c r="EJ12" s="18">
        <v>138.82867681220472</v>
      </c>
      <c r="EK12" s="18">
        <v>135.43387108684826</v>
      </c>
      <c r="EL12" s="18">
        <v>139.85000455207194</v>
      </c>
      <c r="EM12" s="18">
        <v>143.08004296504902</v>
      </c>
      <c r="EN12" s="18">
        <v>143.0970474682469</v>
      </c>
      <c r="EO12" s="18">
        <v>139.01333539356867</v>
      </c>
      <c r="EP12" s="18">
        <v>143.53981088902711</v>
      </c>
      <c r="EQ12" s="18">
        <v>147.09402945462409</v>
      </c>
      <c r="ER12" s="18">
        <v>147.270302029438</v>
      </c>
      <c r="ES12" s="18">
        <v>142.70161896686213</v>
      </c>
      <c r="ET12" s="18">
        <v>147.47416277960014</v>
      </c>
      <c r="EU12" s="18">
        <v>143.77429192281087</v>
      </c>
      <c r="EV12" s="18">
        <v>160.2959570620535</v>
      </c>
      <c r="EW12" s="54">
        <v>147.54878972284035</v>
      </c>
    </row>
    <row r="13" spans="1:153" x14ac:dyDescent="0.3">
      <c r="A13" s="57" t="s">
        <v>532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37"/>
    </row>
    <row r="14" spans="1:153" x14ac:dyDescent="0.3">
      <c r="A14" s="58" t="s">
        <v>19</v>
      </c>
      <c r="B14" s="18">
        <v>223.1273176123803</v>
      </c>
      <c r="C14" s="18">
        <v>121.53489760695032</v>
      </c>
      <c r="D14" s="18">
        <v>105.58691570004237</v>
      </c>
      <c r="E14" s="18">
        <v>144.25142426173298</v>
      </c>
      <c r="F14" s="18">
        <v>121.00879393971718</v>
      </c>
      <c r="G14" s="18">
        <v>48.405226511566831</v>
      </c>
      <c r="H14" s="18">
        <v>61.154966473980963</v>
      </c>
      <c r="I14" s="18">
        <v>105.55694334746435</v>
      </c>
      <c r="J14" s="18">
        <v>114.34044228380753</v>
      </c>
      <c r="K14" s="18">
        <v>58.050255664188541</v>
      </c>
      <c r="L14" s="18">
        <v>68.48493444367854</v>
      </c>
      <c r="M14" s="18">
        <v>104.07844742189125</v>
      </c>
      <c r="N14" s="18">
        <v>120.14896044720271</v>
      </c>
      <c r="O14" s="18">
        <v>61.293518679062672</v>
      </c>
      <c r="P14" s="18">
        <v>71.008361900674913</v>
      </c>
      <c r="Q14" s="18">
        <v>104.57810246934154</v>
      </c>
      <c r="R14" s="18">
        <v>116.19338520889384</v>
      </c>
      <c r="S14" s="18">
        <v>56.86578475664902</v>
      </c>
      <c r="T14" s="18">
        <v>62.846297928436918</v>
      </c>
      <c r="U14" s="18">
        <v>99.059952821487158</v>
      </c>
      <c r="V14" s="18">
        <v>90.936805149094013</v>
      </c>
      <c r="W14" s="18">
        <v>45.781324579620829</v>
      </c>
      <c r="X14" s="18">
        <v>48.635617327142093</v>
      </c>
      <c r="Y14" s="18">
        <v>84.201378394798795</v>
      </c>
      <c r="Z14" s="18">
        <v>87.290862145555735</v>
      </c>
      <c r="AA14" s="18">
        <v>35.143880719942317</v>
      </c>
      <c r="AB14" s="18">
        <v>41.529949955622236</v>
      </c>
      <c r="AC14" s="18">
        <v>74.722096310469183</v>
      </c>
      <c r="AD14" s="18">
        <v>55.332819993045106</v>
      </c>
      <c r="AE14" s="18">
        <v>23.46826473222314</v>
      </c>
      <c r="AF14" s="18">
        <v>29.210317943935344</v>
      </c>
      <c r="AG14" s="18">
        <v>58.29672567396922</v>
      </c>
      <c r="AH14" s="18">
        <v>64.461103153108297</v>
      </c>
      <c r="AI14" s="18">
        <v>33.669910947312012</v>
      </c>
      <c r="AJ14" s="18">
        <v>42.098041790563983</v>
      </c>
      <c r="AK14" s="18">
        <v>66.943882137487833</v>
      </c>
      <c r="AL14" s="18">
        <v>72.270460290739521</v>
      </c>
      <c r="AM14" s="18">
        <v>38.384955111366544</v>
      </c>
      <c r="AN14" s="18">
        <v>51.224598854312511</v>
      </c>
      <c r="AO14" s="18">
        <v>87.661159436460039</v>
      </c>
      <c r="AP14" s="18">
        <v>83.615139486289408</v>
      </c>
      <c r="AQ14" s="18">
        <v>42.008512839238684</v>
      </c>
      <c r="AR14" s="18">
        <v>64.977752460600655</v>
      </c>
      <c r="AS14" s="18">
        <v>109.46942956040394</v>
      </c>
      <c r="AT14" s="18">
        <v>85.777795131702391</v>
      </c>
      <c r="AU14" s="18">
        <v>55.173140797054451</v>
      </c>
      <c r="AV14" s="18">
        <v>72.771004144928341</v>
      </c>
      <c r="AW14" s="18">
        <v>102.30236443373754</v>
      </c>
      <c r="AX14" s="18">
        <v>87.342267840111347</v>
      </c>
      <c r="AY14" s="18">
        <v>59.856015007245794</v>
      </c>
      <c r="AZ14" s="18">
        <v>107.77414627880054</v>
      </c>
      <c r="BA14" s="18">
        <v>128.55683336110812</v>
      </c>
      <c r="BB14" s="18">
        <v>102.51821202549779</v>
      </c>
      <c r="BC14" s="18">
        <v>64.910428975840333</v>
      </c>
      <c r="BD14" s="18">
        <v>115.18084137383585</v>
      </c>
      <c r="BE14" s="18">
        <v>127.57888072052837</v>
      </c>
      <c r="BF14" s="18">
        <v>99.961118020198299</v>
      </c>
      <c r="BG14" s="18">
        <v>58.945202055706218</v>
      </c>
      <c r="BH14" s="18">
        <v>120.42383538372124</v>
      </c>
      <c r="BI14" s="18">
        <v>135.32083166409862</v>
      </c>
      <c r="BJ14" s="18">
        <v>99.998650861825823</v>
      </c>
      <c r="BK14" s="18">
        <v>65.535809886844049</v>
      </c>
      <c r="BL14" s="18">
        <v>117.38852439155151</v>
      </c>
      <c r="BM14" s="18">
        <v>117.28974743521422</v>
      </c>
      <c r="BN14" s="18">
        <v>77.881775632419902</v>
      </c>
      <c r="BO14" s="18">
        <v>61.843287864537267</v>
      </c>
      <c r="BP14" s="18">
        <v>124.38306500419002</v>
      </c>
      <c r="BQ14" s="18">
        <v>114.51964091840362</v>
      </c>
      <c r="BR14" s="18">
        <v>79.979301720786793</v>
      </c>
      <c r="BS14" s="18">
        <v>57.136715112450773</v>
      </c>
      <c r="BT14" s="18">
        <v>115.32907486514377</v>
      </c>
      <c r="BU14" s="18">
        <v>136.35660406542613</v>
      </c>
      <c r="BV14" s="18">
        <v>101.14078744208658</v>
      </c>
      <c r="BW14" s="18">
        <v>56.710898905594959</v>
      </c>
      <c r="BX14" s="18">
        <v>123.02762707449165</v>
      </c>
      <c r="BY14" s="18">
        <v>127.76564881371972</v>
      </c>
      <c r="BZ14" s="18">
        <v>99.063102118467782</v>
      </c>
      <c r="CA14" s="18">
        <v>54.64538686872605</v>
      </c>
      <c r="CB14" s="18">
        <v>125.33619251660227</v>
      </c>
      <c r="CC14" s="18">
        <v>141.95996690619819</v>
      </c>
      <c r="CD14" s="18">
        <v>99.805822983035</v>
      </c>
      <c r="CE14" s="18">
        <v>61.247621022749307</v>
      </c>
      <c r="CF14" s="18">
        <v>134.69186482803056</v>
      </c>
      <c r="CG14" s="18">
        <v>139.40068279378966</v>
      </c>
      <c r="CH14" s="18">
        <v>100.79786459960404</v>
      </c>
      <c r="CI14" s="18">
        <v>59.491987746065959</v>
      </c>
      <c r="CJ14" s="18">
        <v>130.28734494943058</v>
      </c>
      <c r="CK14" s="18">
        <v>149.94851635050941</v>
      </c>
      <c r="CL14" s="18">
        <v>102.92321150343959</v>
      </c>
      <c r="CM14" s="18">
        <v>61.902738274735306</v>
      </c>
      <c r="CN14" s="18">
        <v>132.53478677362386</v>
      </c>
      <c r="CO14" s="18">
        <v>157.97050902531902</v>
      </c>
      <c r="CP14" s="18">
        <v>95.346783865690199</v>
      </c>
      <c r="CQ14" s="18">
        <v>56.235720169958732</v>
      </c>
      <c r="CR14" s="18">
        <v>129.74657763405691</v>
      </c>
      <c r="CS14" s="18">
        <v>152.85278493674033</v>
      </c>
      <c r="CT14" s="18">
        <v>103.20615617165821</v>
      </c>
      <c r="CU14" s="18">
        <v>48.3167529177083</v>
      </c>
      <c r="CV14" s="18">
        <v>125.3160493302787</v>
      </c>
      <c r="CW14" s="18">
        <v>179.96547658719516</v>
      </c>
      <c r="CX14" s="18">
        <v>116.36480976652163</v>
      </c>
      <c r="CY14" s="18">
        <v>55.886617449878905</v>
      </c>
      <c r="CZ14" s="18">
        <v>123.39002312295202</v>
      </c>
      <c r="DA14" s="18">
        <v>171.36255419803209</v>
      </c>
      <c r="DB14" s="18">
        <v>111.56435491409071</v>
      </c>
      <c r="DC14" s="18">
        <v>59.217586220263186</v>
      </c>
      <c r="DD14" s="18">
        <v>122.92714100798349</v>
      </c>
      <c r="DE14" s="18">
        <v>169.04647853150422</v>
      </c>
      <c r="DF14" s="18">
        <v>111.10100371522995</v>
      </c>
      <c r="DG14" s="18">
        <v>53.71466802672127</v>
      </c>
      <c r="DH14" s="18">
        <v>117.67575921638331</v>
      </c>
      <c r="DI14" s="18">
        <v>168.53558603684451</v>
      </c>
      <c r="DJ14" s="18">
        <v>103.37415318122761</v>
      </c>
      <c r="DK14" s="18">
        <v>52.680586838182656</v>
      </c>
      <c r="DL14" s="18">
        <v>118.5066140346372</v>
      </c>
      <c r="DM14" s="18">
        <v>171.78811936435551</v>
      </c>
      <c r="DN14" s="18">
        <v>114.88012374146282</v>
      </c>
      <c r="DO14" s="18">
        <v>62.109047484159767</v>
      </c>
      <c r="DP14" s="18">
        <v>120.38928433052233</v>
      </c>
      <c r="DQ14" s="18">
        <v>173.45702438061494</v>
      </c>
      <c r="DR14" s="18">
        <v>115.90547101838597</v>
      </c>
      <c r="DS14" s="18">
        <v>61.489834162882183</v>
      </c>
      <c r="DT14" s="18">
        <v>117.64570011398554</v>
      </c>
      <c r="DU14" s="18">
        <v>172.60597961071048</v>
      </c>
      <c r="DV14" s="18">
        <v>111.31196373028564</v>
      </c>
      <c r="DW14" s="18">
        <v>57.735356847843718</v>
      </c>
      <c r="DX14" s="18">
        <v>115.68818878098558</v>
      </c>
      <c r="DY14" s="18">
        <v>167.75152198671088</v>
      </c>
      <c r="DZ14" s="18">
        <v>111.04886366677481</v>
      </c>
      <c r="EA14" s="18">
        <v>52.283631154292998</v>
      </c>
      <c r="EB14" s="18">
        <v>111.40080787513854</v>
      </c>
      <c r="EC14" s="18">
        <v>169.08668541137723</v>
      </c>
      <c r="ED14" s="18">
        <v>112.73612615319998</v>
      </c>
      <c r="EE14" s="18">
        <v>51.764404086951238</v>
      </c>
      <c r="EF14" s="18">
        <v>107.63449524471962</v>
      </c>
      <c r="EG14" s="18">
        <v>166.18401751615914</v>
      </c>
      <c r="EH14" s="18">
        <v>113.5785343692373</v>
      </c>
      <c r="EI14" s="18">
        <v>51.536310171563024</v>
      </c>
      <c r="EJ14" s="18">
        <v>113.41330501491275</v>
      </c>
      <c r="EK14" s="18">
        <v>178.59323918343037</v>
      </c>
      <c r="EL14" s="18">
        <v>115.93681061935632</v>
      </c>
      <c r="EM14" s="18">
        <v>51.568060801823272</v>
      </c>
      <c r="EN14" s="18">
        <v>112.3071396243884</v>
      </c>
      <c r="EO14" s="18">
        <v>185.60720538894648</v>
      </c>
      <c r="EP14" s="18">
        <v>115.21798782099199</v>
      </c>
      <c r="EQ14" s="18">
        <v>48.307493085207668</v>
      </c>
      <c r="ER14" s="18">
        <v>110.31190011015596</v>
      </c>
      <c r="ES14" s="18">
        <v>185.92074175044405</v>
      </c>
      <c r="ET14" s="18">
        <v>117.09966209279904</v>
      </c>
      <c r="EU14" s="18">
        <v>52.738245369570521</v>
      </c>
      <c r="EV14" s="18">
        <v>107.63482693622167</v>
      </c>
      <c r="EW14" s="54">
        <v>169.51140985776044</v>
      </c>
    </row>
    <row r="15" spans="1:153" x14ac:dyDescent="0.3">
      <c r="A15" s="58" t="s">
        <v>3</v>
      </c>
      <c r="B15" s="18">
        <v>235.41247314121713</v>
      </c>
      <c r="C15" s="18">
        <v>95.084824884613909</v>
      </c>
      <c r="D15" s="18">
        <v>91.712649427819699</v>
      </c>
      <c r="E15" s="18">
        <v>160.61429325603032</v>
      </c>
      <c r="F15" s="18">
        <v>129.91903404859789</v>
      </c>
      <c r="G15" s="18">
        <v>59.671017574344269</v>
      </c>
      <c r="H15" s="18">
        <v>77.546220403370057</v>
      </c>
      <c r="I15" s="18">
        <v>121.75313938069066</v>
      </c>
      <c r="J15" s="18">
        <v>123.42742191538294</v>
      </c>
      <c r="K15" s="18">
        <v>64.800833913863272</v>
      </c>
      <c r="L15" s="18">
        <v>78.433420237161997</v>
      </c>
      <c r="M15" s="18">
        <v>115.73584635369093</v>
      </c>
      <c r="N15" s="18">
        <v>131.10316550369694</v>
      </c>
      <c r="O15" s="18">
        <v>69.031616455125487</v>
      </c>
      <c r="P15" s="18">
        <v>82.448711037448561</v>
      </c>
      <c r="Q15" s="18">
        <v>119.80048486259508</v>
      </c>
      <c r="R15" s="18">
        <v>127.40175090263848</v>
      </c>
      <c r="S15" s="18">
        <v>62.179527948295743</v>
      </c>
      <c r="T15" s="18">
        <v>71.374494941160066</v>
      </c>
      <c r="U15" s="18">
        <v>114.79927176213619</v>
      </c>
      <c r="V15" s="18">
        <v>105.27353289297388</v>
      </c>
      <c r="W15" s="18">
        <v>54.013740218625379</v>
      </c>
      <c r="X15" s="18">
        <v>58.13773006676643</v>
      </c>
      <c r="Y15" s="18">
        <v>97.499191968379549</v>
      </c>
      <c r="Z15" s="18">
        <v>96.439517520794197</v>
      </c>
      <c r="AA15" s="18">
        <v>38.844943580689183</v>
      </c>
      <c r="AB15" s="18">
        <v>46.246184104425168</v>
      </c>
      <c r="AC15" s="18">
        <v>82.236882365850036</v>
      </c>
      <c r="AD15" s="18">
        <v>59.835228383616062</v>
      </c>
      <c r="AE15" s="18">
        <v>25.141046730491908</v>
      </c>
      <c r="AF15" s="18">
        <v>31.258365826868157</v>
      </c>
      <c r="AG15" s="18">
        <v>61.962510120789126</v>
      </c>
      <c r="AH15" s="18">
        <v>67.961747917056002</v>
      </c>
      <c r="AI15" s="18">
        <v>35.259001483976412</v>
      </c>
      <c r="AJ15" s="18">
        <v>44.785719173221963</v>
      </c>
      <c r="AK15" s="18">
        <v>70.910665752401016</v>
      </c>
      <c r="AL15" s="18">
        <v>75.115403514428124</v>
      </c>
      <c r="AM15" s="18">
        <v>39.778732700898765</v>
      </c>
      <c r="AN15" s="18">
        <v>53.970435211978021</v>
      </c>
      <c r="AO15" s="18">
        <v>91.983747718160529</v>
      </c>
      <c r="AP15" s="18">
        <v>86.223484819763229</v>
      </c>
      <c r="AQ15" s="18">
        <v>43.051836810856699</v>
      </c>
      <c r="AR15" s="18">
        <v>67.927741731994359</v>
      </c>
      <c r="AS15" s="18">
        <v>115.17463955023567</v>
      </c>
      <c r="AT15" s="18">
        <v>88.568202172061945</v>
      </c>
      <c r="AU15" s="18">
        <v>56.209393559621745</v>
      </c>
      <c r="AV15" s="18">
        <v>75.709171064345512</v>
      </c>
      <c r="AW15" s="18">
        <v>107.81553917491964</v>
      </c>
      <c r="AX15" s="18">
        <v>89.744152208951974</v>
      </c>
      <c r="AY15" s="18">
        <v>60.953000572963873</v>
      </c>
      <c r="AZ15" s="18">
        <v>111.04996117846625</v>
      </c>
      <c r="BA15" s="18">
        <v>132.14217112748983</v>
      </c>
      <c r="BB15" s="18">
        <v>104.2780452965397</v>
      </c>
      <c r="BC15" s="18">
        <v>65.173369450624605</v>
      </c>
      <c r="BD15" s="18">
        <v>117.02372836596948</v>
      </c>
      <c r="BE15" s="18">
        <v>130.05691283783131</v>
      </c>
      <c r="BF15" s="18">
        <v>102.73168045585008</v>
      </c>
      <c r="BG15" s="18">
        <v>58.977758309518613</v>
      </c>
      <c r="BH15" s="18">
        <v>122.9764007555484</v>
      </c>
      <c r="BI15" s="18">
        <v>140.17118320818346</v>
      </c>
      <c r="BJ15" s="18">
        <v>102.42966839077371</v>
      </c>
      <c r="BK15" s="18">
        <v>64.832939970796488</v>
      </c>
      <c r="BL15" s="18">
        <v>119.43262814090957</v>
      </c>
      <c r="BM15" s="18">
        <v>121.81662010291227</v>
      </c>
      <c r="BN15" s="18">
        <v>80.754988025275651</v>
      </c>
      <c r="BO15" s="18">
        <v>61.236285000819791</v>
      </c>
      <c r="BP15" s="18">
        <v>126.07148531186083</v>
      </c>
      <c r="BQ15" s="18">
        <v>119.3868425771374</v>
      </c>
      <c r="BR15" s="18">
        <v>84.103599413857992</v>
      </c>
      <c r="BS15" s="18">
        <v>57.057012908214723</v>
      </c>
      <c r="BT15" s="18">
        <v>116.88566007008163</v>
      </c>
      <c r="BU15" s="18">
        <v>141.88708111491545</v>
      </c>
      <c r="BV15" s="18">
        <v>103.86028624679582</v>
      </c>
      <c r="BW15" s="18">
        <v>56.306697371285885</v>
      </c>
      <c r="BX15" s="18">
        <v>123.94872388875375</v>
      </c>
      <c r="BY15" s="18">
        <v>132.14507870786662</v>
      </c>
      <c r="BZ15" s="18">
        <v>112.16347710524555</v>
      </c>
      <c r="CA15" s="18">
        <v>55.967471334838329</v>
      </c>
      <c r="CB15" s="18">
        <v>127.94755986425359</v>
      </c>
      <c r="CC15" s="18">
        <v>148.51201527108043</v>
      </c>
      <c r="CD15" s="18">
        <v>104.69794504703597</v>
      </c>
      <c r="CE15" s="18">
        <v>61.020263150842872</v>
      </c>
      <c r="CF15" s="18">
        <v>134.92082743446957</v>
      </c>
      <c r="CG15" s="18">
        <v>144.12877170109107</v>
      </c>
      <c r="CH15" s="18">
        <v>105.0927050419498</v>
      </c>
      <c r="CI15" s="18">
        <v>59.110499880779457</v>
      </c>
      <c r="CJ15" s="18">
        <v>131.0515233486407</v>
      </c>
      <c r="CK15" s="18">
        <v>154.95810233210148</v>
      </c>
      <c r="CL15" s="18">
        <v>108.15190527012167</v>
      </c>
      <c r="CM15" s="18">
        <v>61.700312186192129</v>
      </c>
      <c r="CN15" s="18">
        <v>132.91524037903574</v>
      </c>
      <c r="CO15" s="18">
        <v>161.49957958321789</v>
      </c>
      <c r="CP15" s="18">
        <v>99.659020554417452</v>
      </c>
      <c r="CQ15" s="18">
        <v>55.934459661801483</v>
      </c>
      <c r="CR15" s="18">
        <v>129.83509250150934</v>
      </c>
      <c r="CS15" s="18">
        <v>158.38880539598674</v>
      </c>
      <c r="CT15" s="18">
        <v>107.63724667967443</v>
      </c>
      <c r="CU15" s="18">
        <v>48.04640946135229</v>
      </c>
      <c r="CV15" s="18">
        <v>124.92078292830176</v>
      </c>
      <c r="CW15" s="18">
        <v>180.91787609335361</v>
      </c>
      <c r="CX15" s="18">
        <v>118.12635857797423</v>
      </c>
      <c r="CY15" s="18">
        <v>54.642482169584973</v>
      </c>
      <c r="CZ15" s="18">
        <v>121.24443176404326</v>
      </c>
      <c r="DA15" s="18">
        <v>169.65238588931149</v>
      </c>
      <c r="DB15" s="18">
        <v>112.92381893063791</v>
      </c>
      <c r="DC15" s="18">
        <v>58.067024768346307</v>
      </c>
      <c r="DD15" s="18">
        <v>121.28736810229867</v>
      </c>
      <c r="DE15" s="18">
        <v>167.59361291763548</v>
      </c>
      <c r="DF15" s="18">
        <v>111.31498470340746</v>
      </c>
      <c r="DG15" s="18">
        <v>51.992436409385327</v>
      </c>
      <c r="DH15" s="18">
        <v>114.35229142675642</v>
      </c>
      <c r="DI15" s="18">
        <v>165.19092182304766</v>
      </c>
      <c r="DJ15" s="18">
        <v>104.25884872343656</v>
      </c>
      <c r="DK15" s="18">
        <v>51.496556143627053</v>
      </c>
      <c r="DL15" s="18">
        <v>116.06129408243906</v>
      </c>
      <c r="DM15" s="18">
        <v>169.69998206699631</v>
      </c>
      <c r="DN15" s="18">
        <v>116.03025941864442</v>
      </c>
      <c r="DO15" s="18">
        <v>60.660493790614318</v>
      </c>
      <c r="DP15" s="18">
        <v>119.20749468372843</v>
      </c>
      <c r="DQ15" s="18">
        <v>171.51487342675171</v>
      </c>
      <c r="DR15" s="18">
        <v>118.35415343729839</v>
      </c>
      <c r="DS15" s="18">
        <v>60.605603562997835</v>
      </c>
      <c r="DT15" s="18">
        <v>116.97908878391409</v>
      </c>
      <c r="DU15" s="18">
        <v>172.0172566989211</v>
      </c>
      <c r="DV15" s="18">
        <v>112.53369376712283</v>
      </c>
      <c r="DW15" s="18">
        <v>56.450519530354747</v>
      </c>
      <c r="DX15" s="18">
        <v>114.64146346178107</v>
      </c>
      <c r="DY15" s="18">
        <v>165.50553183391094</v>
      </c>
      <c r="DZ15" s="18">
        <v>112.09717252052096</v>
      </c>
      <c r="EA15" s="18">
        <v>50.956179346063131</v>
      </c>
      <c r="EB15" s="18">
        <v>110.71840101235374</v>
      </c>
      <c r="EC15" s="18">
        <v>166.97964930742765</v>
      </c>
      <c r="ED15" s="18">
        <v>114.87577813583125</v>
      </c>
      <c r="EE15" s="18">
        <v>50.821601659655954</v>
      </c>
      <c r="EF15" s="18">
        <v>108.3142444914586</v>
      </c>
      <c r="EG15" s="18">
        <v>165.79638630437364</v>
      </c>
      <c r="EH15" s="18">
        <v>115.43119252290975</v>
      </c>
      <c r="EI15" s="18">
        <v>50.09084657041462</v>
      </c>
      <c r="EJ15" s="18">
        <v>114.02158650330243</v>
      </c>
      <c r="EK15" s="18">
        <v>177.65823158576487</v>
      </c>
      <c r="EL15" s="18">
        <v>118.02966409112065</v>
      </c>
      <c r="EM15" s="18">
        <v>50.573063030652698</v>
      </c>
      <c r="EN15" s="18">
        <v>112.9643153371359</v>
      </c>
      <c r="EO15" s="18">
        <v>184.36188222259455</v>
      </c>
      <c r="EP15" s="18">
        <v>117.32859972413996</v>
      </c>
      <c r="EQ15" s="18">
        <v>47.960089931306044</v>
      </c>
      <c r="ER15" s="18">
        <v>110.70958669027479</v>
      </c>
      <c r="ES15" s="18">
        <v>184.22713363688058</v>
      </c>
      <c r="ET15" s="18">
        <v>119.74755148521049</v>
      </c>
      <c r="EU15" s="18">
        <v>51.959023537355492</v>
      </c>
      <c r="EV15" s="18">
        <v>108.34726844899077</v>
      </c>
      <c r="EW15" s="54">
        <v>168.87799741694533</v>
      </c>
    </row>
    <row r="16" spans="1:153" x14ac:dyDescent="0.3">
      <c r="A16" s="58" t="s">
        <v>14</v>
      </c>
      <c r="B16" s="18">
        <v>193.26672167707409</v>
      </c>
      <c r="C16" s="18">
        <v>82.526768025443147</v>
      </c>
      <c r="D16" s="18">
        <v>81.574700614981239</v>
      </c>
      <c r="E16" s="18">
        <v>149.381215492135</v>
      </c>
      <c r="F16" s="18">
        <v>125.61524527128515</v>
      </c>
      <c r="G16" s="18">
        <v>52.124370667511727</v>
      </c>
      <c r="H16" s="18">
        <v>63.800804521081069</v>
      </c>
      <c r="I16" s="18">
        <v>110.18052986554035</v>
      </c>
      <c r="J16" s="18">
        <v>119.23973508861548</v>
      </c>
      <c r="K16" s="18">
        <v>61.470307046045164</v>
      </c>
      <c r="L16" s="18">
        <v>72.830641265915204</v>
      </c>
      <c r="M16" s="18">
        <v>109.51217226529052</v>
      </c>
      <c r="N16" s="18">
        <v>126.43520385393128</v>
      </c>
      <c r="O16" s="18">
        <v>65.455134329614651</v>
      </c>
      <c r="P16" s="18">
        <v>76.249607959839281</v>
      </c>
      <c r="Q16" s="18">
        <v>110.90939197109762</v>
      </c>
      <c r="R16" s="18">
        <v>120.22883299205257</v>
      </c>
      <c r="S16" s="18">
        <v>59.571399342149348</v>
      </c>
      <c r="T16" s="18">
        <v>66.190414482019108</v>
      </c>
      <c r="U16" s="18">
        <v>103.20376854545989</v>
      </c>
      <c r="V16" s="18">
        <v>93.451882622182367</v>
      </c>
      <c r="W16" s="18">
        <v>48.139205160288846</v>
      </c>
      <c r="X16" s="18">
        <v>51.226134635658731</v>
      </c>
      <c r="Y16" s="18">
        <v>87.586474653580154</v>
      </c>
      <c r="Z16" s="18">
        <v>91.75321330497016</v>
      </c>
      <c r="AA16" s="18">
        <v>37.493260704948291</v>
      </c>
      <c r="AB16" s="18">
        <v>44.508685554699539</v>
      </c>
      <c r="AC16" s="18">
        <v>78.971242410132234</v>
      </c>
      <c r="AD16" s="18">
        <v>56.431089794896579</v>
      </c>
      <c r="AE16" s="18">
        <v>24.293506792266228</v>
      </c>
      <c r="AF16" s="18">
        <v>29.92532608534048</v>
      </c>
      <c r="AG16" s="18">
        <v>59.511054008658604</v>
      </c>
      <c r="AH16" s="18">
        <v>64.965632390572736</v>
      </c>
      <c r="AI16" s="18">
        <v>34.23040053237159</v>
      </c>
      <c r="AJ16" s="18">
        <v>42.839857322331262</v>
      </c>
      <c r="AK16" s="18">
        <v>67.665272332930243</v>
      </c>
      <c r="AL16" s="18">
        <v>72.580128928328406</v>
      </c>
      <c r="AM16" s="18">
        <v>38.851972857379607</v>
      </c>
      <c r="AN16" s="18">
        <v>51.957194197417216</v>
      </c>
      <c r="AO16" s="18">
        <v>88.431414498525598</v>
      </c>
      <c r="AP16" s="18">
        <v>83.055570262778872</v>
      </c>
      <c r="AQ16" s="18">
        <v>42.076982854056411</v>
      </c>
      <c r="AR16" s="18">
        <v>65.384232951279103</v>
      </c>
      <c r="AS16" s="18">
        <v>109.28835985268078</v>
      </c>
      <c r="AT16" s="18">
        <v>84.011813317134639</v>
      </c>
      <c r="AU16" s="18">
        <v>54.740523560714784</v>
      </c>
      <c r="AV16" s="18">
        <v>72.548804659890635</v>
      </c>
      <c r="AW16" s="18">
        <v>100.56440236480736</v>
      </c>
      <c r="AX16" s="18">
        <v>87.037721708807439</v>
      </c>
      <c r="AY16" s="18">
        <v>59.831719121214491</v>
      </c>
      <c r="AZ16" s="18">
        <v>108.01816756210637</v>
      </c>
      <c r="BA16" s="18">
        <v>128.4153323066318</v>
      </c>
      <c r="BB16" s="18">
        <v>102.35904492653724</v>
      </c>
      <c r="BC16" s="18">
        <v>64.798631312959927</v>
      </c>
      <c r="BD16" s="18">
        <v>115.39735859212155</v>
      </c>
      <c r="BE16" s="18">
        <v>127.56628669234425</v>
      </c>
      <c r="BF16" s="18">
        <v>99.287949885495379</v>
      </c>
      <c r="BG16" s="18">
        <v>58.567423437924234</v>
      </c>
      <c r="BH16" s="18">
        <v>119.84017568301213</v>
      </c>
      <c r="BI16" s="18">
        <v>134.43101159857093</v>
      </c>
      <c r="BJ16" s="18">
        <v>98.549215359927089</v>
      </c>
      <c r="BK16" s="18">
        <v>64.670611816982998</v>
      </c>
      <c r="BL16" s="18">
        <v>116.02087063858927</v>
      </c>
      <c r="BM16" s="18">
        <v>115.80357617449457</v>
      </c>
      <c r="BN16" s="18">
        <v>77.120862421019154</v>
      </c>
      <c r="BO16" s="18">
        <v>61.097163566858725</v>
      </c>
      <c r="BP16" s="18">
        <v>123.0392285110246</v>
      </c>
      <c r="BQ16" s="18">
        <v>113.57780491698311</v>
      </c>
      <c r="BR16" s="18">
        <v>79.137399765040755</v>
      </c>
      <c r="BS16" s="18">
        <v>56.561969907276819</v>
      </c>
      <c r="BT16" s="18">
        <v>114.35727000853741</v>
      </c>
      <c r="BU16" s="18">
        <v>135.19377782431667</v>
      </c>
      <c r="BV16" s="18">
        <v>99.605402889456784</v>
      </c>
      <c r="BW16" s="18">
        <v>55.921141299058931</v>
      </c>
      <c r="BX16" s="18">
        <v>121.4680686134314</v>
      </c>
      <c r="BY16" s="18">
        <v>126.05163748004895</v>
      </c>
      <c r="BZ16" s="18">
        <v>98.232041137042359</v>
      </c>
      <c r="CA16" s="18">
        <v>54.074168282571662</v>
      </c>
      <c r="CB16" s="18">
        <v>124.12660211481455</v>
      </c>
      <c r="CC16" s="18">
        <v>141.03444357359862</v>
      </c>
      <c r="CD16" s="18">
        <v>98.969852229093874</v>
      </c>
      <c r="CE16" s="18">
        <v>60.355761190865707</v>
      </c>
      <c r="CF16" s="18">
        <v>132.85879985898234</v>
      </c>
      <c r="CG16" s="18">
        <v>138.39563688942636</v>
      </c>
      <c r="CH16" s="18">
        <v>99.899321241004486</v>
      </c>
      <c r="CI16" s="18">
        <v>58.690279416846195</v>
      </c>
      <c r="CJ16" s="18">
        <v>128.61940332927557</v>
      </c>
      <c r="CK16" s="18">
        <v>148.77524570924174</v>
      </c>
      <c r="CL16" s="18">
        <v>102.13972301516506</v>
      </c>
      <c r="CM16" s="18">
        <v>61.171431613677804</v>
      </c>
      <c r="CN16" s="18">
        <v>131.00306899683727</v>
      </c>
      <c r="CO16" s="18">
        <v>156.96177041312839</v>
      </c>
      <c r="CP16" s="18">
        <v>95.132133956527042</v>
      </c>
      <c r="CQ16" s="18">
        <v>55.682420986299995</v>
      </c>
      <c r="CR16" s="18">
        <v>128.46581509069284</v>
      </c>
      <c r="CS16" s="18">
        <v>152.49216887973759</v>
      </c>
      <c r="CT16" s="18">
        <v>102.66149382543291</v>
      </c>
      <c r="CU16" s="18">
        <v>47.832416799697121</v>
      </c>
      <c r="CV16" s="18">
        <v>124.0387754295858</v>
      </c>
      <c r="CW16" s="18">
        <v>179.11902114812042</v>
      </c>
      <c r="CX16" s="18">
        <v>115.22550876612675</v>
      </c>
      <c r="CY16" s="18">
        <v>55.042921772141973</v>
      </c>
      <c r="CZ16" s="18">
        <v>121.58126262096513</v>
      </c>
      <c r="DA16" s="18">
        <v>169.78447426569872</v>
      </c>
      <c r="DB16" s="18">
        <v>110.80984414435341</v>
      </c>
      <c r="DC16" s="18">
        <v>58.514517394301379</v>
      </c>
      <c r="DD16" s="18">
        <v>121.5140750788438</v>
      </c>
      <c r="DE16" s="18">
        <v>167.96316942713847</v>
      </c>
      <c r="DF16" s="18">
        <v>109.87179696959413</v>
      </c>
      <c r="DG16" s="18">
        <v>52.947362664749143</v>
      </c>
      <c r="DH16" s="18">
        <v>116.0270463792699</v>
      </c>
      <c r="DI16" s="18">
        <v>166.76972570003591</v>
      </c>
      <c r="DJ16" s="18">
        <v>102.56651687576911</v>
      </c>
      <c r="DK16" s="18">
        <v>52.118041492279978</v>
      </c>
      <c r="DL16" s="18">
        <v>117.28355674046445</v>
      </c>
      <c r="DM16" s="18">
        <v>170.41814261830953</v>
      </c>
      <c r="DN16" s="18">
        <v>114.15567832045784</v>
      </c>
      <c r="DO16" s="18">
        <v>61.486934686086336</v>
      </c>
      <c r="DP16" s="18">
        <v>119.29209760155102</v>
      </c>
      <c r="DQ16" s="18">
        <v>172.29385604382236</v>
      </c>
      <c r="DR16" s="18">
        <v>115.63631487757969</v>
      </c>
      <c r="DS16" s="18">
        <v>60.912733833604243</v>
      </c>
      <c r="DT16" s="18">
        <v>116.61859890046765</v>
      </c>
      <c r="DU16" s="18">
        <v>172.15940514191428</v>
      </c>
      <c r="DV16" s="18">
        <v>110.97054661281393</v>
      </c>
      <c r="DW16" s="18">
        <v>57.237650450834423</v>
      </c>
      <c r="DX16" s="18">
        <v>114.76472909784735</v>
      </c>
      <c r="DY16" s="18">
        <v>167.08125917904576</v>
      </c>
      <c r="DZ16" s="18">
        <v>110.63397368134574</v>
      </c>
      <c r="EA16" s="18">
        <v>51.857511129823052</v>
      </c>
      <c r="EB16" s="18">
        <v>110.60030498607848</v>
      </c>
      <c r="EC16" s="18">
        <v>168.27171147117826</v>
      </c>
      <c r="ED16" s="18">
        <v>112.83038195842573</v>
      </c>
      <c r="EE16" s="18">
        <v>51.469596554327573</v>
      </c>
      <c r="EF16" s="18">
        <v>107.20107709574101</v>
      </c>
      <c r="EG16" s="18">
        <v>165.87247642812144</v>
      </c>
      <c r="EH16" s="18">
        <v>113.74325236039077</v>
      </c>
      <c r="EI16" s="18">
        <v>51.256274349641956</v>
      </c>
      <c r="EJ16" s="18">
        <v>112.95603344168718</v>
      </c>
      <c r="EK16" s="18">
        <v>178.39741277544937</v>
      </c>
      <c r="EL16" s="18">
        <v>116.12302869865803</v>
      </c>
      <c r="EM16" s="18">
        <v>51.348886344904862</v>
      </c>
      <c r="EN16" s="18">
        <v>111.9345444539057</v>
      </c>
      <c r="EO16" s="18">
        <v>185.46606832551927</v>
      </c>
      <c r="EP16" s="18">
        <v>115.37550312287344</v>
      </c>
      <c r="EQ16" s="18">
        <v>48.090830883545536</v>
      </c>
      <c r="ER16" s="18">
        <v>109.93324083430198</v>
      </c>
      <c r="ES16" s="18">
        <v>185.71560624032531</v>
      </c>
      <c r="ET16" s="18">
        <v>117.29480853927711</v>
      </c>
      <c r="EU16" s="18">
        <v>52.514169741646207</v>
      </c>
      <c r="EV16" s="18">
        <v>107.30872760379671</v>
      </c>
      <c r="EW16" s="54">
        <v>169.34180043306381</v>
      </c>
    </row>
    <row r="17" spans="1:153" x14ac:dyDescent="0.3">
      <c r="A17" s="58" t="s">
        <v>2</v>
      </c>
      <c r="B17" s="18">
        <v>256.28111216693173</v>
      </c>
      <c r="C17" s="18">
        <v>143.71343598495136</v>
      </c>
      <c r="D17" s="18">
        <v>119.0746067952045</v>
      </c>
      <c r="E17" s="18">
        <v>165.67259906685646</v>
      </c>
      <c r="F17" s="18">
        <v>185.07660549851383</v>
      </c>
      <c r="G17" s="18">
        <v>94.226289298489533</v>
      </c>
      <c r="H17" s="18">
        <v>108.33500611230879</v>
      </c>
      <c r="I17" s="18">
        <v>129.80701108726242</v>
      </c>
      <c r="J17" s="18">
        <v>121.93207754448844</v>
      </c>
      <c r="K17" s="18">
        <v>79.690104215735872</v>
      </c>
      <c r="L17" s="18">
        <v>99.18075126217569</v>
      </c>
      <c r="M17" s="18">
        <v>127.64853220909333</v>
      </c>
      <c r="N17" s="18">
        <v>147.17718011824209</v>
      </c>
      <c r="O17" s="18">
        <v>89.097829539945295</v>
      </c>
      <c r="P17" s="18">
        <v>109.09754644482294</v>
      </c>
      <c r="Q17" s="18">
        <v>135.32079439539058</v>
      </c>
      <c r="R17" s="18">
        <v>144.67162451650663</v>
      </c>
      <c r="S17" s="18">
        <v>82.838524218741725</v>
      </c>
      <c r="T17" s="18">
        <v>96.806179362987592</v>
      </c>
      <c r="U17" s="18">
        <v>120.31833433805265</v>
      </c>
      <c r="V17" s="18">
        <v>104.40223712065384</v>
      </c>
      <c r="W17" s="18">
        <v>59.491607282855519</v>
      </c>
      <c r="X17" s="18">
        <v>65.334920732478949</v>
      </c>
      <c r="Y17" s="18">
        <v>96.158640264953604</v>
      </c>
      <c r="Z17" s="18">
        <v>96.551954920966296</v>
      </c>
      <c r="AA17" s="18">
        <v>39.209482017308808</v>
      </c>
      <c r="AB17" s="18">
        <v>45.976377262815504</v>
      </c>
      <c r="AC17" s="18">
        <v>79.754623977048837</v>
      </c>
      <c r="AD17" s="18">
        <v>59.859602604825945</v>
      </c>
      <c r="AE17" s="18">
        <v>27.285565938885043</v>
      </c>
      <c r="AF17" s="18">
        <v>31.991346625037185</v>
      </c>
      <c r="AG17" s="18">
        <v>60.809418932093799</v>
      </c>
      <c r="AH17" s="18">
        <v>68.783502064873616</v>
      </c>
      <c r="AI17" s="18">
        <v>36.367113409822565</v>
      </c>
      <c r="AJ17" s="18">
        <v>45.43034164459042</v>
      </c>
      <c r="AK17" s="18">
        <v>71.856174119145834</v>
      </c>
      <c r="AL17" s="18">
        <v>78.118272454894537</v>
      </c>
      <c r="AM17" s="18">
        <v>41.000305452985238</v>
      </c>
      <c r="AN17" s="18">
        <v>56.093846875693444</v>
      </c>
      <c r="AO17" s="18">
        <v>94.932809564654804</v>
      </c>
      <c r="AP17" s="18">
        <v>91.197077619855236</v>
      </c>
      <c r="AQ17" s="18">
        <v>47.134465872068645</v>
      </c>
      <c r="AR17" s="18">
        <v>74.803958337388181</v>
      </c>
      <c r="AS17" s="18">
        <v>123.4479685103033</v>
      </c>
      <c r="AT17" s="18">
        <v>120.37627961231506</v>
      </c>
      <c r="AU17" s="18">
        <v>74.316701259286432</v>
      </c>
      <c r="AV17" s="18">
        <v>90.070789051757515</v>
      </c>
      <c r="AW17" s="18">
        <v>116.26041522193243</v>
      </c>
      <c r="AX17" s="18">
        <v>117.81061942484128</v>
      </c>
      <c r="AY17" s="18">
        <v>69.151474500684031</v>
      </c>
      <c r="AZ17" s="18">
        <v>122.78447328075579</v>
      </c>
      <c r="BA17" s="18">
        <v>138.4851684386087</v>
      </c>
      <c r="BB17" s="18">
        <v>113.75263338202062</v>
      </c>
      <c r="BC17" s="18">
        <v>69.643003324071898</v>
      </c>
      <c r="BD17" s="18">
        <v>127.99273963035183</v>
      </c>
      <c r="BE17" s="18">
        <v>137.85163906722178</v>
      </c>
      <c r="BF17" s="18">
        <v>110.31341414995964</v>
      </c>
      <c r="BG17" s="18">
        <v>61.887937073141913</v>
      </c>
      <c r="BH17" s="18">
        <v>129.59004263464263</v>
      </c>
      <c r="BI17" s="18">
        <v>146.86770931031506</v>
      </c>
      <c r="BJ17" s="18">
        <v>128.01639052467627</v>
      </c>
      <c r="BK17" s="18">
        <v>69.83362322601576</v>
      </c>
      <c r="BL17" s="18">
        <v>125.48616631164458</v>
      </c>
      <c r="BM17" s="18">
        <v>127.77958311781886</v>
      </c>
      <c r="BN17" s="18">
        <v>104.75227479412966</v>
      </c>
      <c r="BO17" s="18">
        <v>65.894645061668527</v>
      </c>
      <c r="BP17" s="18">
        <v>132.4118070558394</v>
      </c>
      <c r="BQ17" s="18">
        <v>124.58058830821275</v>
      </c>
      <c r="BR17" s="18">
        <v>107.59746715440582</v>
      </c>
      <c r="BS17" s="18">
        <v>62.082245794004507</v>
      </c>
      <c r="BT17" s="18">
        <v>127.70555845693117</v>
      </c>
      <c r="BU17" s="18">
        <v>148.48883599807866</v>
      </c>
      <c r="BV17" s="18">
        <v>127.69685610894072</v>
      </c>
      <c r="BW17" s="18">
        <v>61.267012205011781</v>
      </c>
      <c r="BX17" s="18">
        <v>128.85063048076665</v>
      </c>
      <c r="BY17" s="18">
        <v>136.35384882089366</v>
      </c>
      <c r="BZ17" s="18">
        <v>123.64991332951948</v>
      </c>
      <c r="CA17" s="18">
        <v>58.57666145945354</v>
      </c>
      <c r="CB17" s="18">
        <v>131.35373764225668</v>
      </c>
      <c r="CC17" s="18">
        <v>152.83581214592724</v>
      </c>
      <c r="CD17" s="18">
        <v>114.59006577823479</v>
      </c>
      <c r="CE17" s="18">
        <v>63.279796525987891</v>
      </c>
      <c r="CF17" s="18">
        <v>138.38011190337818</v>
      </c>
      <c r="CG17" s="18">
        <v>149.00825324385696</v>
      </c>
      <c r="CH17" s="18">
        <v>115.92693915806926</v>
      </c>
      <c r="CI17" s="18">
        <v>61.15605841168248</v>
      </c>
      <c r="CJ17" s="18">
        <v>133.66410435349667</v>
      </c>
      <c r="CK17" s="18">
        <v>158.47859844727088</v>
      </c>
      <c r="CL17" s="18">
        <v>117.40856519601537</v>
      </c>
      <c r="CM17" s="18">
        <v>63.879162784983428</v>
      </c>
      <c r="CN17" s="18">
        <v>135.59749913136727</v>
      </c>
      <c r="CO17" s="18">
        <v>166.06558750014491</v>
      </c>
      <c r="CP17" s="18">
        <v>113.99282747132537</v>
      </c>
      <c r="CQ17" s="18">
        <v>57.542935390391143</v>
      </c>
      <c r="CR17" s="18">
        <v>134.00834208318699</v>
      </c>
      <c r="CS17" s="18">
        <v>164.49728128651012</v>
      </c>
      <c r="CT17" s="18">
        <v>115.00816750598528</v>
      </c>
      <c r="CU17" s="18">
        <v>49.342104034591173</v>
      </c>
      <c r="CV17" s="18">
        <v>127.78057353891276</v>
      </c>
      <c r="CW17" s="18">
        <v>184.55351590091445</v>
      </c>
      <c r="CX17" s="18">
        <v>124.21414165297432</v>
      </c>
      <c r="CY17" s="18">
        <v>55.513055261483082</v>
      </c>
      <c r="CZ17" s="18">
        <v>123.24758615804362</v>
      </c>
      <c r="DA17" s="18">
        <v>172.14553823206239</v>
      </c>
      <c r="DB17" s="18">
        <v>119.62468582958995</v>
      </c>
      <c r="DC17" s="18">
        <v>59.345191614982383</v>
      </c>
      <c r="DD17" s="18">
        <v>123.89316169207694</v>
      </c>
      <c r="DE17" s="18">
        <v>171.16312095553872</v>
      </c>
      <c r="DF17" s="18">
        <v>117.04234531782747</v>
      </c>
      <c r="DG17" s="18">
        <v>52.879751879321482</v>
      </c>
      <c r="DH17" s="18">
        <v>116.79839659440078</v>
      </c>
      <c r="DI17" s="18">
        <v>167.29903607966517</v>
      </c>
      <c r="DJ17" s="18">
        <v>109.58337237163849</v>
      </c>
      <c r="DK17" s="18">
        <v>52.668968502413499</v>
      </c>
      <c r="DL17" s="18">
        <v>119.72635853922817</v>
      </c>
      <c r="DM17" s="18">
        <v>173.04207862209159</v>
      </c>
      <c r="DN17" s="18">
        <v>123.28895281378149</v>
      </c>
      <c r="DO17" s="18">
        <v>63.766848109924446</v>
      </c>
      <c r="DP17" s="18">
        <v>122.70491696528272</v>
      </c>
      <c r="DQ17" s="18">
        <v>175.31772224363507</v>
      </c>
      <c r="DR17" s="18">
        <v>125.15009866085127</v>
      </c>
      <c r="DS17" s="18">
        <v>63.533009307577586</v>
      </c>
      <c r="DT17" s="18">
        <v>119.62595945719464</v>
      </c>
      <c r="DU17" s="18">
        <v>175.59601747004112</v>
      </c>
      <c r="DV17" s="18">
        <v>120.87828906820212</v>
      </c>
      <c r="DW17" s="18">
        <v>60.390634476381571</v>
      </c>
      <c r="DX17" s="18">
        <v>117.94924892412081</v>
      </c>
      <c r="DY17" s="18">
        <v>170.19419557249179</v>
      </c>
      <c r="DZ17" s="18">
        <v>120.48813871455121</v>
      </c>
      <c r="EA17" s="18">
        <v>54.353885848630014</v>
      </c>
      <c r="EB17" s="18">
        <v>114.09801147086387</v>
      </c>
      <c r="EC17" s="18">
        <v>170.97743815818441</v>
      </c>
      <c r="ED17" s="18">
        <v>123.5391556813334</v>
      </c>
      <c r="EE17" s="18">
        <v>54.515230204759661</v>
      </c>
      <c r="EF17" s="18">
        <v>112.4071791117001</v>
      </c>
      <c r="EG17" s="18">
        <v>170.47702298437514</v>
      </c>
      <c r="EH17" s="18">
        <v>126.25738054100135</v>
      </c>
      <c r="EI17" s="18">
        <v>54.283373743225816</v>
      </c>
      <c r="EJ17" s="18">
        <v>119.03531273641862</v>
      </c>
      <c r="EK17" s="18">
        <v>183.00219086355222</v>
      </c>
      <c r="EL17" s="18">
        <v>127.45863806291501</v>
      </c>
      <c r="EM17" s="18">
        <v>55.125660462937176</v>
      </c>
      <c r="EN17" s="18">
        <v>117.26640949413857</v>
      </c>
      <c r="EO17" s="18">
        <v>189.41199885596117</v>
      </c>
      <c r="EP17" s="18">
        <v>125.66369358245214</v>
      </c>
      <c r="EQ17" s="18">
        <v>51.511442438728132</v>
      </c>
      <c r="ER17" s="18">
        <v>114.76732905437062</v>
      </c>
      <c r="ES17" s="18">
        <v>188.65709725934195</v>
      </c>
      <c r="ET17" s="18">
        <v>128.62172331310626</v>
      </c>
      <c r="EU17" s="18">
        <v>56.076045121124558</v>
      </c>
      <c r="EV17" s="18">
        <v>113.17167103391702</v>
      </c>
      <c r="EW17" s="54">
        <v>174.17875434244615</v>
      </c>
    </row>
    <row r="18" spans="1:153" x14ac:dyDescent="0.3">
      <c r="A18" s="58" t="s">
        <v>169</v>
      </c>
      <c r="B18" s="18">
        <v>247.12668502501654</v>
      </c>
      <c r="C18" s="18">
        <v>146.43988112322077</v>
      </c>
      <c r="D18" s="18">
        <v>110.11228408707954</v>
      </c>
      <c r="E18" s="18">
        <v>118.4801531414616</v>
      </c>
      <c r="F18" s="18">
        <v>144.61298510580443</v>
      </c>
      <c r="G18" s="18">
        <v>82.909927809197754</v>
      </c>
      <c r="H18" s="18">
        <v>100.588740694631</v>
      </c>
      <c r="I18" s="18">
        <v>101.67739692689116</v>
      </c>
      <c r="J18" s="18">
        <v>95.099595059332614</v>
      </c>
      <c r="K18" s="18">
        <v>70.880848443124975</v>
      </c>
      <c r="L18" s="18">
        <v>90.202480877012775</v>
      </c>
      <c r="M18" s="18">
        <v>95.180283414177282</v>
      </c>
      <c r="N18" s="18">
        <v>113.58566056651138</v>
      </c>
      <c r="O18" s="18">
        <v>80.275682868909399</v>
      </c>
      <c r="P18" s="18">
        <v>100.6264922654286</v>
      </c>
      <c r="Q18" s="18">
        <v>103.5012650761371</v>
      </c>
      <c r="R18" s="18">
        <v>110.29391575602146</v>
      </c>
      <c r="S18" s="18">
        <v>77.367877354000015</v>
      </c>
      <c r="T18" s="18">
        <v>92.403726004919875</v>
      </c>
      <c r="U18" s="18">
        <v>95.82844494622239</v>
      </c>
      <c r="V18" s="18">
        <v>89.987917460809328</v>
      </c>
      <c r="W18" s="18">
        <v>61.937395140120536</v>
      </c>
      <c r="X18" s="18">
        <v>70.573545907705139</v>
      </c>
      <c r="Y18" s="18">
        <v>81.510170664750078</v>
      </c>
      <c r="Z18" s="18">
        <v>69.717409455842997</v>
      </c>
      <c r="AA18" s="18">
        <v>39.263818983526861</v>
      </c>
      <c r="AB18" s="18">
        <v>47.069543184746664</v>
      </c>
      <c r="AC18" s="18">
        <v>56.89043367760695</v>
      </c>
      <c r="AD18" s="18">
        <v>53.647847965802001</v>
      </c>
      <c r="AE18" s="18">
        <v>35.759259918224849</v>
      </c>
      <c r="AF18" s="18">
        <v>44.157882978311221</v>
      </c>
      <c r="AG18" s="18">
        <v>51.868284414515038</v>
      </c>
      <c r="AH18" s="18">
        <v>57.191113978819729</v>
      </c>
      <c r="AI18" s="18">
        <v>38.289602306444003</v>
      </c>
      <c r="AJ18" s="18">
        <v>53.249374490894652</v>
      </c>
      <c r="AK18" s="18">
        <v>61.507700043934669</v>
      </c>
      <c r="AL18" s="18">
        <v>71.400781448664205</v>
      </c>
      <c r="AM18" s="18">
        <v>51.830678719989898</v>
      </c>
      <c r="AN18" s="18">
        <v>69.027086455471405</v>
      </c>
      <c r="AO18" s="18">
        <v>75.666128370514443</v>
      </c>
      <c r="AP18" s="18">
        <v>80.303560054986903</v>
      </c>
      <c r="AQ18" s="18">
        <v>58.837286438518341</v>
      </c>
      <c r="AR18" s="18">
        <v>90.801230970949447</v>
      </c>
      <c r="AS18" s="18">
        <v>94.14247225923053</v>
      </c>
      <c r="AT18" s="18">
        <v>110.49989718648303</v>
      </c>
      <c r="AU18" s="18">
        <v>74.037444334797783</v>
      </c>
      <c r="AV18" s="18">
        <v>90.281668465205172</v>
      </c>
      <c r="AW18" s="18">
        <v>105.7874647486769</v>
      </c>
      <c r="AX18" s="18">
        <v>109.4335065767437</v>
      </c>
      <c r="AY18" s="18">
        <v>70.625780346590233</v>
      </c>
      <c r="AZ18" s="18">
        <v>125.72930440421163</v>
      </c>
      <c r="BA18" s="18">
        <v>130.28023066362718</v>
      </c>
      <c r="BB18" s="18">
        <v>109.53054635277648</v>
      </c>
      <c r="BC18" s="18">
        <v>71.619677124505927</v>
      </c>
      <c r="BD18" s="18">
        <v>132.57629349976517</v>
      </c>
      <c r="BE18" s="18">
        <v>132.8026662726212</v>
      </c>
      <c r="BF18" s="18">
        <v>105.8487003401202</v>
      </c>
      <c r="BG18" s="18">
        <v>63.676523809072577</v>
      </c>
      <c r="BH18" s="18">
        <v>137.72203886884006</v>
      </c>
      <c r="BI18" s="18">
        <v>143.17289688790245</v>
      </c>
      <c r="BJ18" s="18">
        <v>126.74987426947115</v>
      </c>
      <c r="BK18" s="18">
        <v>73.150213036779022</v>
      </c>
      <c r="BL18" s="18">
        <v>133.28386645108537</v>
      </c>
      <c r="BM18" s="18">
        <v>124.18598287885173</v>
      </c>
      <c r="BN18" s="18">
        <v>105.35392797954434</v>
      </c>
      <c r="BO18" s="18">
        <v>70.544913866562894</v>
      </c>
      <c r="BP18" s="18">
        <v>144.08092441858375</v>
      </c>
      <c r="BQ18" s="18">
        <v>123.76126697321415</v>
      </c>
      <c r="BR18" s="18">
        <v>107.82960946254222</v>
      </c>
      <c r="BS18" s="18">
        <v>65.374793463275665</v>
      </c>
      <c r="BT18" s="18">
        <v>130.00800169589559</v>
      </c>
      <c r="BU18" s="18">
        <v>139.5696980931647</v>
      </c>
      <c r="BV18" s="18">
        <v>121.19925225615539</v>
      </c>
      <c r="BW18" s="18">
        <v>62.154642551646084</v>
      </c>
      <c r="BX18" s="18">
        <v>129.86628177402926</v>
      </c>
      <c r="BY18" s="18">
        <v>125.84105778810847</v>
      </c>
      <c r="BZ18" s="18">
        <v>117.84992663506254</v>
      </c>
      <c r="CA18" s="18">
        <v>60.320900193221043</v>
      </c>
      <c r="CB18" s="18">
        <v>133.59402168495839</v>
      </c>
      <c r="CC18" s="18">
        <v>142.6425521463371</v>
      </c>
      <c r="CD18" s="18">
        <v>109.51221668898286</v>
      </c>
      <c r="CE18" s="18">
        <v>66.04475753557665</v>
      </c>
      <c r="CF18" s="18">
        <v>140.6430332630498</v>
      </c>
      <c r="CG18" s="18">
        <v>136.84238863143995</v>
      </c>
      <c r="CH18" s="18">
        <v>110.07624333775252</v>
      </c>
      <c r="CI18" s="18">
        <v>63.88848973998018</v>
      </c>
      <c r="CJ18" s="18">
        <v>137.42796031867331</v>
      </c>
      <c r="CK18" s="18">
        <v>146.5391100240081</v>
      </c>
      <c r="CL18" s="18">
        <v>110.67290150354535</v>
      </c>
      <c r="CM18" s="18">
        <v>66.477207964065471</v>
      </c>
      <c r="CN18" s="18">
        <v>139.37607974053651</v>
      </c>
      <c r="CO18" s="18">
        <v>150.43605223523133</v>
      </c>
      <c r="CP18" s="18">
        <v>111.64713062209775</v>
      </c>
      <c r="CQ18" s="18">
        <v>60.024508139612806</v>
      </c>
      <c r="CR18" s="18">
        <v>141.91128087588646</v>
      </c>
      <c r="CS18" s="18">
        <v>157.12519136884532</v>
      </c>
      <c r="CT18" s="18">
        <v>113.46900919452744</v>
      </c>
      <c r="CU18" s="18">
        <v>50.96952827488515</v>
      </c>
      <c r="CV18" s="18">
        <v>133.50001282156981</v>
      </c>
      <c r="CW18" s="18">
        <v>169.23665888549456</v>
      </c>
      <c r="CX18" s="18">
        <v>120.68829876605622</v>
      </c>
      <c r="CY18" s="18">
        <v>57.238245798191571</v>
      </c>
      <c r="CZ18" s="18">
        <v>126.70895065394018</v>
      </c>
      <c r="DA18" s="18">
        <v>155.01954057383301</v>
      </c>
      <c r="DB18" s="18">
        <v>115.41406384492251</v>
      </c>
      <c r="DC18" s="18">
        <v>62.094202046230244</v>
      </c>
      <c r="DD18" s="18">
        <v>128.30950069269866</v>
      </c>
      <c r="DE18" s="18">
        <v>154.48104982439506</v>
      </c>
      <c r="DF18" s="18">
        <v>109.88454824708319</v>
      </c>
      <c r="DG18" s="18">
        <v>54.044668175912243</v>
      </c>
      <c r="DH18" s="18">
        <v>118.55730023337753</v>
      </c>
      <c r="DI18" s="18">
        <v>146.81758662479359</v>
      </c>
      <c r="DJ18" s="18">
        <v>103.06527926170523</v>
      </c>
      <c r="DK18" s="18">
        <v>54.422830943266007</v>
      </c>
      <c r="DL18" s="18">
        <v>126.43314995674858</v>
      </c>
      <c r="DM18" s="18">
        <v>156.96309469455608</v>
      </c>
      <c r="DN18" s="18">
        <v>119.79013725305262</v>
      </c>
      <c r="DO18" s="18">
        <v>67.713240161329011</v>
      </c>
      <c r="DP18" s="18">
        <v>131.41074897225877</v>
      </c>
      <c r="DQ18" s="18">
        <v>159.5778222217123</v>
      </c>
      <c r="DR18" s="18">
        <v>121.9932307464309</v>
      </c>
      <c r="DS18" s="18">
        <v>67.52743372571075</v>
      </c>
      <c r="DT18" s="18">
        <v>130.42541923246739</v>
      </c>
      <c r="DU18" s="18">
        <v>160.37469366338391</v>
      </c>
      <c r="DV18" s="18">
        <v>117.78998701399448</v>
      </c>
      <c r="DW18" s="18">
        <v>64.708697152017038</v>
      </c>
      <c r="DX18" s="18">
        <v>127.38194944201156</v>
      </c>
      <c r="DY18" s="18">
        <v>155.34375271205158</v>
      </c>
      <c r="DZ18" s="18">
        <v>117.20440252408214</v>
      </c>
      <c r="EA18" s="18">
        <v>59.64447823023805</v>
      </c>
      <c r="EB18" s="18">
        <v>122.44322549356183</v>
      </c>
      <c r="EC18" s="18">
        <v>155.39456642153567</v>
      </c>
      <c r="ED18" s="18">
        <v>120.18719523346957</v>
      </c>
      <c r="EE18" s="18">
        <v>59.658648603246355</v>
      </c>
      <c r="EF18" s="18">
        <v>120.99870861208375</v>
      </c>
      <c r="EG18" s="18">
        <v>155.96740758394148</v>
      </c>
      <c r="EH18" s="18">
        <v>124.07335690205494</v>
      </c>
      <c r="EI18" s="18">
        <v>60.732062345740516</v>
      </c>
      <c r="EJ18" s="18">
        <v>129.57823457072965</v>
      </c>
      <c r="EK18" s="18">
        <v>167.96595013862148</v>
      </c>
      <c r="EL18" s="18">
        <v>121.89946307688646</v>
      </c>
      <c r="EM18" s="18">
        <v>61.427617445691858</v>
      </c>
      <c r="EN18" s="18">
        <v>125.92707396985018</v>
      </c>
      <c r="EO18" s="18">
        <v>168.28602405266454</v>
      </c>
      <c r="EP18" s="18">
        <v>119.37631631241339</v>
      </c>
      <c r="EQ18" s="18">
        <v>58.038772495001993</v>
      </c>
      <c r="ER18" s="18">
        <v>123.27595173411187</v>
      </c>
      <c r="ES18" s="18">
        <v>166.70438123183689</v>
      </c>
      <c r="ET18" s="18">
        <v>124.16891322484339</v>
      </c>
      <c r="EU18" s="18">
        <v>63.620035543813238</v>
      </c>
      <c r="EV18" s="18">
        <v>123.16875367852491</v>
      </c>
      <c r="EW18" s="54">
        <v>159.0659163287649</v>
      </c>
    </row>
    <row r="19" spans="1:153" x14ac:dyDescent="0.3">
      <c r="A19" s="58" t="s">
        <v>663</v>
      </c>
      <c r="B19" s="18">
        <v>44.914122357975494</v>
      </c>
      <c r="C19" s="18">
        <v>43.644532598999355</v>
      </c>
      <c r="D19" s="18">
        <v>57.83375226619453</v>
      </c>
      <c r="E19" s="18">
        <v>45.142383582519187</v>
      </c>
      <c r="F19" s="18">
        <v>42.941034465539303</v>
      </c>
      <c r="G19" s="18">
        <v>44.324203167917204</v>
      </c>
      <c r="H19" s="18">
        <v>58.194203340147816</v>
      </c>
      <c r="I19" s="18">
        <v>46.419647739860494</v>
      </c>
      <c r="J19" s="18">
        <v>47.674467735964171</v>
      </c>
      <c r="K19" s="18">
        <v>45.049838362046174</v>
      </c>
      <c r="L19" s="18">
        <v>61.418417475603505</v>
      </c>
      <c r="M19" s="18">
        <v>48.100403273577456</v>
      </c>
      <c r="N19" s="18">
        <v>46.789860052033951</v>
      </c>
      <c r="O19" s="18">
        <v>48.927382853791968</v>
      </c>
      <c r="P19" s="18">
        <v>67.541235640076081</v>
      </c>
      <c r="Q19" s="18">
        <v>57.267762110325009</v>
      </c>
      <c r="R19" s="18">
        <v>52.022505905274095</v>
      </c>
      <c r="S19" s="18">
        <v>52.673299976993341</v>
      </c>
      <c r="T19" s="18">
        <v>72.27654984907052</v>
      </c>
      <c r="U19" s="18">
        <v>59.555181090764712</v>
      </c>
      <c r="V19" s="18">
        <v>55.39214230218645</v>
      </c>
      <c r="W19" s="18">
        <v>53.723661058819594</v>
      </c>
      <c r="X19" s="18">
        <v>84.738349202091385</v>
      </c>
      <c r="Y19" s="18">
        <v>66.850246837685077</v>
      </c>
      <c r="Z19" s="18">
        <v>64.606147033766092</v>
      </c>
      <c r="AA19" s="18">
        <v>65.438677030187264</v>
      </c>
      <c r="AB19" s="18">
        <v>94.944741911082303</v>
      </c>
      <c r="AC19" s="18">
        <v>72.771877613020393</v>
      </c>
      <c r="AD19" s="18">
        <v>72.306979229398848</v>
      </c>
      <c r="AE19" s="18">
        <v>72.547170400334281</v>
      </c>
      <c r="AF19" s="18">
        <v>101.8908841422702</v>
      </c>
      <c r="AG19" s="18">
        <v>81.199096056708697</v>
      </c>
      <c r="AH19" s="18">
        <v>73.942146518098653</v>
      </c>
      <c r="AI19" s="18">
        <v>73.850018357762195</v>
      </c>
      <c r="AJ19" s="18">
        <v>104.46392038381133</v>
      </c>
      <c r="AK19" s="18">
        <v>83.389482073457344</v>
      </c>
      <c r="AL19" s="18">
        <v>74.888363130392477</v>
      </c>
      <c r="AM19" s="18">
        <v>75.239971500997868</v>
      </c>
      <c r="AN19" s="18">
        <v>106.24750595457176</v>
      </c>
      <c r="AO19" s="18">
        <v>84.316123777872463</v>
      </c>
      <c r="AP19" s="18">
        <v>73.852510645227852</v>
      </c>
      <c r="AQ19" s="18">
        <v>77.565997158099265</v>
      </c>
      <c r="AR19" s="18">
        <v>108.7323659942422</v>
      </c>
      <c r="AS19" s="18">
        <v>85.791101071542172</v>
      </c>
      <c r="AT19" s="18">
        <v>76.030538724644217</v>
      </c>
      <c r="AU19" s="18">
        <v>79.92024897681884</v>
      </c>
      <c r="AV19" s="18">
        <v>111.85249265852096</v>
      </c>
      <c r="AW19" s="18">
        <v>88.067521435076983</v>
      </c>
      <c r="AX19" s="18">
        <v>76.419283345835723</v>
      </c>
      <c r="AY19" s="18">
        <v>79.910590249301038</v>
      </c>
      <c r="AZ19" s="18">
        <v>112.99700611241765</v>
      </c>
      <c r="BA19" s="18">
        <v>89.246144328686455</v>
      </c>
      <c r="BB19" s="18">
        <v>80.368232810422967</v>
      </c>
      <c r="BC19" s="18">
        <v>85.135636054235846</v>
      </c>
      <c r="BD19" s="18">
        <v>117.1845499845828</v>
      </c>
      <c r="BE19" s="18">
        <v>93.054578948482373</v>
      </c>
      <c r="BF19" s="18">
        <v>83.822291182879496</v>
      </c>
      <c r="BG19" s="18">
        <v>89.381356038862904</v>
      </c>
      <c r="BH19" s="18">
        <v>121.33046074482561</v>
      </c>
      <c r="BI19" s="18">
        <v>96.314329516602939</v>
      </c>
      <c r="BJ19" s="18">
        <v>81.422660716804273</v>
      </c>
      <c r="BK19" s="18">
        <v>85.754388273148621</v>
      </c>
      <c r="BL19" s="18">
        <v>118.6887658047919</v>
      </c>
      <c r="BM19" s="18">
        <v>94.869629631964841</v>
      </c>
      <c r="BN19" s="18">
        <v>84.001125173211378</v>
      </c>
      <c r="BO19" s="18">
        <v>90.143828734710638</v>
      </c>
      <c r="BP19" s="18">
        <v>122.40305876382021</v>
      </c>
      <c r="BQ19" s="18">
        <v>97.909531004009409</v>
      </c>
      <c r="BR19" s="18">
        <v>83.481871840545026</v>
      </c>
      <c r="BS19" s="18">
        <v>88.917496890128405</v>
      </c>
      <c r="BT19" s="18">
        <v>119.86022799925323</v>
      </c>
      <c r="BU19" s="18">
        <v>97.417764810345773</v>
      </c>
      <c r="BV19" s="18">
        <v>86.695991557818289</v>
      </c>
      <c r="BW19" s="18">
        <v>91.53138497508057</v>
      </c>
      <c r="BX19" s="18">
        <v>121.98595517642984</v>
      </c>
      <c r="BY19" s="18">
        <v>100.05896072927963</v>
      </c>
      <c r="BZ19" s="18">
        <v>88.752065434456426</v>
      </c>
      <c r="CA19" s="18">
        <v>93.18422375847544</v>
      </c>
      <c r="CB19" s="18">
        <v>123.7131390003965</v>
      </c>
      <c r="CC19" s="18">
        <v>102.17310040427904</v>
      </c>
      <c r="CD19" s="18">
        <v>81.691980900690439</v>
      </c>
      <c r="CE19" s="18">
        <v>85.075020753852982</v>
      </c>
      <c r="CF19" s="18">
        <v>116.95339664756393</v>
      </c>
      <c r="CG19" s="18">
        <v>97.50026018272537</v>
      </c>
      <c r="CH19" s="18">
        <v>83.523644919309021</v>
      </c>
      <c r="CI19" s="18">
        <v>87.218149589625625</v>
      </c>
      <c r="CJ19" s="18">
        <v>119.6712087208064</v>
      </c>
      <c r="CK19" s="18">
        <v>98.22841884141728</v>
      </c>
      <c r="CL19" s="18">
        <v>82.221377256596156</v>
      </c>
      <c r="CM19" s="18">
        <v>85.181491931787349</v>
      </c>
      <c r="CN19" s="18">
        <v>118.04552582132655</v>
      </c>
      <c r="CO19" s="18">
        <v>97.990586561966197</v>
      </c>
      <c r="CP19" s="18">
        <v>84.668112047931544</v>
      </c>
      <c r="CQ19" s="18">
        <v>88.108109255834606</v>
      </c>
      <c r="CR19" s="18">
        <v>120.74374371254932</v>
      </c>
      <c r="CS19" s="18">
        <v>99.393087398997082</v>
      </c>
      <c r="CT19" s="18">
        <v>79.19821566492017</v>
      </c>
      <c r="CU19" s="18">
        <v>79.620050447925564</v>
      </c>
      <c r="CV19" s="18">
        <v>115.06748719712745</v>
      </c>
      <c r="CW19" s="18">
        <v>94.346449333672524</v>
      </c>
      <c r="CX19" s="18">
        <v>79.713520750988167</v>
      </c>
      <c r="CY19" s="18">
        <v>79.249377445233463</v>
      </c>
      <c r="CZ19" s="18">
        <v>115.82870770665555</v>
      </c>
      <c r="DA19" s="18">
        <v>94.56919058149704</v>
      </c>
      <c r="DB19" s="18">
        <v>81.658581852515567</v>
      </c>
      <c r="DC19" s="18">
        <v>81.590949102518209</v>
      </c>
      <c r="DD19" s="18">
        <v>117.04556062363157</v>
      </c>
      <c r="DE19" s="18">
        <v>96.062655017818969</v>
      </c>
      <c r="DF19" s="18">
        <v>81.37074538279272</v>
      </c>
      <c r="DG19" s="18">
        <v>80.798928223715095</v>
      </c>
      <c r="DH19" s="18">
        <v>117.2160825381379</v>
      </c>
      <c r="DI19" s="18">
        <v>96.43061301031716</v>
      </c>
      <c r="DJ19" s="18">
        <v>77.158045211917297</v>
      </c>
      <c r="DK19" s="18">
        <v>75.422919163393459</v>
      </c>
      <c r="DL19" s="18">
        <v>113.13257973760803</v>
      </c>
      <c r="DM19" s="18">
        <v>92.566616337052849</v>
      </c>
      <c r="DN19" s="18">
        <v>77.580206237901677</v>
      </c>
      <c r="DO19" s="18">
        <v>75.09571773045495</v>
      </c>
      <c r="DP19" s="18">
        <v>114.94196029082428</v>
      </c>
      <c r="DQ19" s="18">
        <v>92.921006190508933</v>
      </c>
      <c r="DR19" s="18">
        <v>79.399766089045627</v>
      </c>
      <c r="DS19" s="18">
        <v>77.251061631739347</v>
      </c>
      <c r="DT19" s="18">
        <v>117.09034836433015</v>
      </c>
      <c r="DU19" s="18">
        <v>95.079398108359129</v>
      </c>
      <c r="DV19" s="18">
        <v>74.320306827878142</v>
      </c>
      <c r="DW19" s="18">
        <v>67.656380341565836</v>
      </c>
      <c r="DX19" s="18">
        <v>111.9689150972256</v>
      </c>
      <c r="DY19" s="18">
        <v>91.797156806618887</v>
      </c>
      <c r="DZ19" s="18">
        <v>76.496907671060583</v>
      </c>
      <c r="EA19" s="18">
        <v>70.131631749073563</v>
      </c>
      <c r="EB19" s="18">
        <v>119.65963061344942</v>
      </c>
      <c r="EC19" s="18">
        <v>93.07514366632472</v>
      </c>
      <c r="ED19" s="18">
        <v>79.214000049803786</v>
      </c>
      <c r="EE19" s="18">
        <v>72.695564261863879</v>
      </c>
      <c r="EF19" s="18">
        <v>125.80697151710912</v>
      </c>
      <c r="EG19" s="18">
        <v>95.595485550355136</v>
      </c>
      <c r="EH19" s="18">
        <v>73.712126018112684</v>
      </c>
      <c r="EI19" s="18">
        <v>65.697135196773445</v>
      </c>
      <c r="EJ19" s="18">
        <v>125.49819136570882</v>
      </c>
      <c r="EK19" s="18">
        <v>89.910858757433516</v>
      </c>
      <c r="EL19" s="18">
        <v>68.738968055060951</v>
      </c>
      <c r="EM19" s="18">
        <v>62.071037258738158</v>
      </c>
      <c r="EN19" s="18">
        <v>121.5597570010993</v>
      </c>
      <c r="EO19" s="18">
        <v>86.155169297918818</v>
      </c>
      <c r="EP19" s="18">
        <v>70.657597638551508</v>
      </c>
      <c r="EQ19" s="18">
        <v>63.721959595029155</v>
      </c>
      <c r="ER19" s="18">
        <v>134.20459114764961</v>
      </c>
      <c r="ES19" s="18">
        <v>87.371275349984586</v>
      </c>
      <c r="ET19" s="18">
        <v>72.545677116792945</v>
      </c>
      <c r="EU19" s="18">
        <v>65.208443642833728</v>
      </c>
      <c r="EV19" s="18">
        <v>146.08647162583182</v>
      </c>
      <c r="EW19" s="54">
        <v>89.177001868559671</v>
      </c>
    </row>
    <row r="20" spans="1:153" x14ac:dyDescent="0.3">
      <c r="A20" s="42" t="s">
        <v>674</v>
      </c>
      <c r="B20" s="18">
        <v>91.094270992294113</v>
      </c>
      <c r="C20" s="18">
        <v>92.089406541219944</v>
      </c>
      <c r="D20" s="18">
        <v>94.977736818001659</v>
      </c>
      <c r="E20" s="18">
        <v>92.580229353830831</v>
      </c>
      <c r="F20" s="18">
        <v>92.32300972363754</v>
      </c>
      <c r="G20" s="18">
        <v>93.959152208511284</v>
      </c>
      <c r="H20" s="18">
        <v>96.818876858422627</v>
      </c>
      <c r="I20" s="18">
        <v>93.989331410783706</v>
      </c>
      <c r="J20" s="18">
        <v>95.148231989321687</v>
      </c>
      <c r="K20" s="18">
        <v>95.895351758161709</v>
      </c>
      <c r="L20" s="18">
        <v>100.48196881707352</v>
      </c>
      <c r="M20" s="18">
        <v>95.969612601047501</v>
      </c>
      <c r="N20" s="18">
        <v>97.08336971330661</v>
      </c>
      <c r="O20" s="18">
        <v>97.722948030635052</v>
      </c>
      <c r="P20" s="18">
        <v>101.81552324291083</v>
      </c>
      <c r="Q20" s="18">
        <v>97.627466824210615</v>
      </c>
      <c r="R20" s="18">
        <v>99.006063202982588</v>
      </c>
      <c r="S20" s="18">
        <v>99.706156367347447</v>
      </c>
      <c r="T20" s="18">
        <v>104.25119435591419</v>
      </c>
      <c r="U20" s="18">
        <v>99.568947717759514</v>
      </c>
      <c r="V20" s="18">
        <v>100.29282172912562</v>
      </c>
      <c r="W20" s="18">
        <v>101.30126965045677</v>
      </c>
      <c r="X20" s="18">
        <v>106.05313520021458</v>
      </c>
      <c r="Y20" s="18">
        <v>100.99366893499008</v>
      </c>
      <c r="Z20" s="18">
        <v>102.15429750553571</v>
      </c>
      <c r="AA20" s="18">
        <v>103.21770523455379</v>
      </c>
      <c r="AB20" s="18">
        <v>109.24763030505771</v>
      </c>
      <c r="AC20" s="18">
        <v>103.02208685449253</v>
      </c>
      <c r="AD20" s="18">
        <v>104.28946794796079</v>
      </c>
      <c r="AE20" s="18">
        <v>105.29629617427622</v>
      </c>
      <c r="AF20" s="18">
        <v>112.07426632786382</v>
      </c>
      <c r="AG20" s="18">
        <v>105.15519397261973</v>
      </c>
      <c r="AH20" s="18">
        <v>104.69849247169563</v>
      </c>
      <c r="AI20" s="18">
        <v>105.65832926756707</v>
      </c>
      <c r="AJ20" s="18">
        <v>113.1462830895936</v>
      </c>
      <c r="AK20" s="18">
        <v>105.54382367520975</v>
      </c>
      <c r="AL20" s="18">
        <v>105.23332682497811</v>
      </c>
      <c r="AM20" s="18">
        <v>106.39370459636021</v>
      </c>
      <c r="AN20" s="18">
        <v>119.70107011788394</v>
      </c>
      <c r="AO20" s="18">
        <v>106.07246244166188</v>
      </c>
      <c r="AP20" s="18">
        <v>105.50670584630294</v>
      </c>
      <c r="AQ20" s="18">
        <v>106.79910496609817</v>
      </c>
      <c r="AR20" s="18">
        <v>124.36433602213035</v>
      </c>
      <c r="AS20" s="18">
        <v>106.44629072154433</v>
      </c>
      <c r="AT20" s="18">
        <v>106.12189965132949</v>
      </c>
      <c r="AU20" s="18">
        <v>107.66769003404292</v>
      </c>
      <c r="AV20" s="18">
        <v>133.49516021837471</v>
      </c>
      <c r="AW20" s="18">
        <v>106.98729897221425</v>
      </c>
      <c r="AX20" s="18">
        <v>106.49315648149951</v>
      </c>
      <c r="AY20" s="18">
        <v>107.97635920691226</v>
      </c>
      <c r="AZ20" s="18">
        <v>133.66724675434097</v>
      </c>
      <c r="BA20" s="18">
        <v>106.88974843933946</v>
      </c>
      <c r="BB20" s="18">
        <v>106.72663509562331</v>
      </c>
      <c r="BC20" s="18">
        <v>108.08571189063092</v>
      </c>
      <c r="BD20" s="18">
        <v>126.96103712723497</v>
      </c>
      <c r="BE20" s="18">
        <v>106.95299172883324</v>
      </c>
      <c r="BF20" s="18">
        <v>107.15102022628548</v>
      </c>
      <c r="BG20" s="18">
        <v>108.762100369165</v>
      </c>
      <c r="BH20" s="18">
        <v>133.87554269749231</v>
      </c>
      <c r="BI20" s="18">
        <v>107.38326564113852</v>
      </c>
      <c r="BJ20" s="18">
        <v>107.58553962507891</v>
      </c>
      <c r="BK20" s="18">
        <v>109.28418882090206</v>
      </c>
      <c r="BL20" s="18">
        <v>136.55936858347076</v>
      </c>
      <c r="BM20" s="18">
        <v>107.75750201337468</v>
      </c>
      <c r="BN20" s="18">
        <v>108.03698817755188</v>
      </c>
      <c r="BO20" s="18">
        <v>109.82572574710083</v>
      </c>
      <c r="BP20" s="18">
        <v>139.7408296650718</v>
      </c>
      <c r="BQ20" s="18">
        <v>108.18559058180897</v>
      </c>
      <c r="BR20" s="18">
        <v>108.48513927980204</v>
      </c>
      <c r="BS20" s="18">
        <v>110.37038456056318</v>
      </c>
      <c r="BT20" s="18">
        <v>136.21457270829083</v>
      </c>
      <c r="BU20" s="18">
        <v>108.61221852745825</v>
      </c>
      <c r="BV20" s="18">
        <v>108.50334360730999</v>
      </c>
      <c r="BW20" s="18">
        <v>110.47103958188629</v>
      </c>
      <c r="BX20" s="18">
        <v>142.69948346939509</v>
      </c>
      <c r="BY20" s="18">
        <v>108.59748185913105</v>
      </c>
      <c r="BZ20" s="18">
        <v>108.52006939672196</v>
      </c>
      <c r="CA20" s="18">
        <v>110.60615624504166</v>
      </c>
      <c r="CB20" s="18">
        <v>143.77556306553493</v>
      </c>
      <c r="CC20" s="18">
        <v>108.59765081060775</v>
      </c>
      <c r="CD20" s="18">
        <v>108.53451363565847</v>
      </c>
      <c r="CE20" s="18">
        <v>110.72436925185025</v>
      </c>
      <c r="CF20" s="18">
        <v>144.82202774533923</v>
      </c>
      <c r="CG20" s="18">
        <v>108.58375905495041</v>
      </c>
      <c r="CH20" s="18">
        <v>108.54385825447001</v>
      </c>
      <c r="CI20" s="18">
        <v>110.75398809006465</v>
      </c>
      <c r="CJ20" s="18">
        <v>139.81504265716444</v>
      </c>
      <c r="CK20" s="18">
        <v>108.5403653899624</v>
      </c>
      <c r="CL20" s="18">
        <v>108.57295639414446</v>
      </c>
      <c r="CM20" s="18">
        <v>110.94213951229314</v>
      </c>
      <c r="CN20" s="18">
        <v>148.56489353413704</v>
      </c>
      <c r="CO20" s="18">
        <v>108.64596674021787</v>
      </c>
      <c r="CP20" s="18">
        <v>108.5864930201983</v>
      </c>
      <c r="CQ20" s="18">
        <v>111.1601532261832</v>
      </c>
      <c r="CR20" s="18">
        <v>151.0278312966868</v>
      </c>
      <c r="CS20" s="18">
        <v>108.69657981982337</v>
      </c>
      <c r="CT20" s="18">
        <v>108.59828077499091</v>
      </c>
      <c r="CU20" s="18">
        <v>111.38167635607326</v>
      </c>
      <c r="CV20" s="18">
        <v>153.86182253196549</v>
      </c>
      <c r="CW20" s="18">
        <v>108.76922398564859</v>
      </c>
      <c r="CX20" s="18">
        <v>108.6103175127727</v>
      </c>
      <c r="CY20" s="18">
        <v>111.61039111615121</v>
      </c>
      <c r="CZ20" s="18">
        <v>152.42831438343106</v>
      </c>
      <c r="DA20" s="18">
        <v>108.839001566676</v>
      </c>
      <c r="DB20" s="18">
        <v>108.62415611325997</v>
      </c>
      <c r="DC20" s="18">
        <v>111.88784141638433</v>
      </c>
      <c r="DD20" s="18">
        <v>161.61658594148446</v>
      </c>
      <c r="DE20" s="18">
        <v>108.88334511786168</v>
      </c>
      <c r="DF20" s="18">
        <v>108.63831343040516</v>
      </c>
      <c r="DG20" s="18">
        <v>112.16893706719189</v>
      </c>
      <c r="DH20" s="18">
        <v>165.64915242365669</v>
      </c>
      <c r="DI20" s="18">
        <v>108.92454769338599</v>
      </c>
      <c r="DJ20" s="18">
        <v>108.64720769873914</v>
      </c>
      <c r="DK20" s="18">
        <v>112.48027562646988</v>
      </c>
      <c r="DL20" s="18">
        <v>170.43827610786732</v>
      </c>
      <c r="DM20" s="18">
        <v>108.97311161519123</v>
      </c>
      <c r="DN20" s="18">
        <v>108.65621347950373</v>
      </c>
      <c r="DO20" s="18">
        <v>112.98777637837476</v>
      </c>
      <c r="DP20" s="18">
        <v>169.17856923718577</v>
      </c>
      <c r="DQ20" s="18">
        <v>109.04341530614789</v>
      </c>
      <c r="DR20" s="18">
        <v>108.66664496051835</v>
      </c>
      <c r="DS20" s="18">
        <v>113.58406882640254</v>
      </c>
      <c r="DT20" s="18">
        <v>182.67347382883258</v>
      </c>
      <c r="DU20" s="18">
        <v>109.13149166756526</v>
      </c>
      <c r="DV20" s="18">
        <v>108.67686109659111</v>
      </c>
      <c r="DW20" s="18">
        <v>114.0852837178215</v>
      </c>
      <c r="DX20" s="18">
        <v>186.81377058272287</v>
      </c>
      <c r="DY20" s="18">
        <v>109.23413574583311</v>
      </c>
      <c r="DZ20" s="18">
        <v>108.68755891721285</v>
      </c>
      <c r="EA20" s="18">
        <v>114.49766390556849</v>
      </c>
      <c r="EB20" s="18">
        <v>190.07680740027399</v>
      </c>
      <c r="EC20" s="18">
        <v>109.34166482001496</v>
      </c>
      <c r="ED20" s="18">
        <v>108.69834075615363</v>
      </c>
      <c r="EE20" s="18">
        <v>114.86776828702314</v>
      </c>
      <c r="EF20" s="18">
        <v>179.42833387798649</v>
      </c>
      <c r="EG20" s="18">
        <v>109.41601713496135</v>
      </c>
      <c r="EH20" s="18">
        <v>108.71111123344134</v>
      </c>
      <c r="EI20" s="18">
        <v>115.23240072585708</v>
      </c>
      <c r="EJ20" s="18">
        <v>194.21292921340981</v>
      </c>
      <c r="EK20" s="18">
        <v>109.49893969990755</v>
      </c>
      <c r="EL20" s="18">
        <v>108.72638720765617</v>
      </c>
      <c r="EM20" s="18">
        <v>115.54435659706182</v>
      </c>
      <c r="EN20" s="18">
        <v>195.45436205633504</v>
      </c>
      <c r="EO20" s="18">
        <v>109.58438582225089</v>
      </c>
      <c r="EP20" s="18">
        <v>108.74480949127857</v>
      </c>
      <c r="EQ20" s="18">
        <v>115.88105087125766</v>
      </c>
      <c r="ER20" s="18">
        <v>199.88228647829771</v>
      </c>
      <c r="ES20" s="18">
        <v>109.69419480965064</v>
      </c>
      <c r="ET20" s="18">
        <v>108.7632996653891</v>
      </c>
      <c r="EU20" s="18">
        <v>116.23103693567465</v>
      </c>
      <c r="EV20" s="18">
        <v>193.4940174716007</v>
      </c>
      <c r="EW20" s="54">
        <v>109.82263085264422</v>
      </c>
    </row>
    <row r="21" spans="1:153" x14ac:dyDescent="0.3">
      <c r="A21" s="42" t="s">
        <v>675</v>
      </c>
      <c r="B21" s="18">
        <v>71.756450039093778</v>
      </c>
      <c r="C21" s="18">
        <v>72.255549112699356</v>
      </c>
      <c r="D21" s="18">
        <v>73.950512991647088</v>
      </c>
      <c r="E21" s="18">
        <v>71.993973614476516</v>
      </c>
      <c r="F21" s="18">
        <v>62.183024769227806</v>
      </c>
      <c r="G21" s="18">
        <v>62.6291793996132</v>
      </c>
      <c r="H21" s="18">
        <v>64.112753856758786</v>
      </c>
      <c r="I21" s="18">
        <v>62.392417557464853</v>
      </c>
      <c r="J21" s="18">
        <v>55.023028630343113</v>
      </c>
      <c r="K21" s="18">
        <v>55.424401496713834</v>
      </c>
      <c r="L21" s="18">
        <v>57.455742861712579</v>
      </c>
      <c r="M21" s="18">
        <v>55.209133554892929</v>
      </c>
      <c r="N21" s="18">
        <v>59.115650649168074</v>
      </c>
      <c r="O21" s="18">
        <v>59.596675493101536</v>
      </c>
      <c r="P21" s="18">
        <v>60.663713011470641</v>
      </c>
      <c r="Q21" s="18">
        <v>59.091566126335771</v>
      </c>
      <c r="R21" s="18">
        <v>50.331117919709278</v>
      </c>
      <c r="S21" s="18">
        <v>50.621289392147041</v>
      </c>
      <c r="T21" s="18">
        <v>52.093335908144788</v>
      </c>
      <c r="U21" s="18">
        <v>50.462832051088959</v>
      </c>
      <c r="V21" s="18">
        <v>48.383900143196882</v>
      </c>
      <c r="W21" s="18">
        <v>48.689013513352712</v>
      </c>
      <c r="X21" s="18">
        <v>50.032922285118985</v>
      </c>
      <c r="Y21" s="18">
        <v>48.533017039606257</v>
      </c>
      <c r="Z21" s="18">
        <v>46.441762940609223</v>
      </c>
      <c r="AA21" s="18">
        <v>46.756780949304165</v>
      </c>
      <c r="AB21" s="18">
        <v>48.769282150902434</v>
      </c>
      <c r="AC21" s="18">
        <v>46.597646661322614</v>
      </c>
      <c r="AD21" s="18">
        <v>44.500272080043928</v>
      </c>
      <c r="AE21" s="18">
        <v>44.820153167344237</v>
      </c>
      <c r="AF21" s="18">
        <v>46.841721739247973</v>
      </c>
      <c r="AG21" s="18">
        <v>44.665479683786337</v>
      </c>
      <c r="AH21" s="18">
        <v>42.562066228231778</v>
      </c>
      <c r="AI21" s="18">
        <v>42.894617185874772</v>
      </c>
      <c r="AJ21" s="18">
        <v>45.141358494625123</v>
      </c>
      <c r="AK21" s="18">
        <v>42.725540627748714</v>
      </c>
      <c r="AL21" s="18">
        <v>40.623314487743883</v>
      </c>
      <c r="AM21" s="18">
        <v>40.96026742162735</v>
      </c>
      <c r="AN21" s="18">
        <v>42.861885556459605</v>
      </c>
      <c r="AO21" s="18">
        <v>40.789867130639216</v>
      </c>
      <c r="AP21" s="18">
        <v>41.261865385446029</v>
      </c>
      <c r="AQ21" s="18">
        <v>41.6321812718828</v>
      </c>
      <c r="AR21" s="18">
        <v>44.655984812667285</v>
      </c>
      <c r="AS21" s="18">
        <v>41.442550909839483</v>
      </c>
      <c r="AT21" s="18">
        <v>41.993318425768571</v>
      </c>
      <c r="AU21" s="18">
        <v>42.396915704013935</v>
      </c>
      <c r="AV21" s="18">
        <v>46.455070254507618</v>
      </c>
      <c r="AW21" s="18">
        <v>42.188624325941696</v>
      </c>
      <c r="AX21" s="18">
        <v>42.733806737746526</v>
      </c>
      <c r="AY21" s="18">
        <v>43.175377224201654</v>
      </c>
      <c r="AZ21" s="18">
        <v>46.424591616882495</v>
      </c>
      <c r="BA21" s="18">
        <v>42.945810028508518</v>
      </c>
      <c r="BB21" s="18">
        <v>43.305147281022037</v>
      </c>
      <c r="BC21" s="18">
        <v>43.797313537725699</v>
      </c>
      <c r="BD21" s="18">
        <v>46.63147360422807</v>
      </c>
      <c r="BE21" s="18">
        <v>43.531154531908776</v>
      </c>
      <c r="BF21" s="18">
        <v>43.552496904893282</v>
      </c>
      <c r="BG21" s="18">
        <v>44.072746630311379</v>
      </c>
      <c r="BH21" s="18">
        <v>48.20998328445021</v>
      </c>
      <c r="BI21" s="18">
        <v>43.792982424355309</v>
      </c>
      <c r="BJ21" s="18">
        <v>44.114209747525692</v>
      </c>
      <c r="BK21" s="18">
        <v>44.640490360103385</v>
      </c>
      <c r="BL21" s="18">
        <v>47.676374042161136</v>
      </c>
      <c r="BM21" s="18">
        <v>44.341845831688389</v>
      </c>
      <c r="BN21" s="18">
        <v>44.778865305892197</v>
      </c>
      <c r="BO21" s="18">
        <v>45.336761228549122</v>
      </c>
      <c r="BP21" s="18">
        <v>48.669469350507754</v>
      </c>
      <c r="BQ21" s="18">
        <v>45.018371335176866</v>
      </c>
      <c r="BR21" s="18">
        <v>44.583817469580033</v>
      </c>
      <c r="BS21" s="18">
        <v>45.166367316113856</v>
      </c>
      <c r="BT21" s="18">
        <v>48.070379291760879</v>
      </c>
      <c r="BU21" s="18">
        <v>44.834454298155016</v>
      </c>
      <c r="BV21" s="18">
        <v>43.714416179794313</v>
      </c>
      <c r="BW21" s="18">
        <v>44.312689125454405</v>
      </c>
      <c r="BX21" s="18">
        <v>48.555855379846633</v>
      </c>
      <c r="BY21" s="18">
        <v>43.973391699513705</v>
      </c>
      <c r="BZ21" s="18">
        <v>43.54646033459327</v>
      </c>
      <c r="CA21" s="18">
        <v>44.194048193533092</v>
      </c>
      <c r="CB21" s="18">
        <v>47.19702505564117</v>
      </c>
      <c r="CC21" s="18">
        <v>43.823670410321164</v>
      </c>
      <c r="CD21" s="18">
        <v>44.122373962715052</v>
      </c>
      <c r="CE21" s="18">
        <v>44.806121954476701</v>
      </c>
      <c r="CF21" s="18">
        <v>48.120224413402539</v>
      </c>
      <c r="CG21" s="18">
        <v>44.412376861764479</v>
      </c>
      <c r="CH21" s="18">
        <v>44.46113521043641</v>
      </c>
      <c r="CI21" s="18">
        <v>45.182325727972625</v>
      </c>
      <c r="CJ21" s="18">
        <v>48.040687001446365</v>
      </c>
      <c r="CK21" s="18">
        <v>44.767245152260763</v>
      </c>
      <c r="CL21" s="18">
        <v>45.015495605367185</v>
      </c>
      <c r="CM21" s="18">
        <v>45.779008162310966</v>
      </c>
      <c r="CN21" s="18">
        <v>48.628075417421321</v>
      </c>
      <c r="CO21" s="18">
        <v>45.31338344060044</v>
      </c>
      <c r="CP21" s="18">
        <v>45.83362145203148</v>
      </c>
      <c r="CQ21" s="18">
        <v>46.627784413972563</v>
      </c>
      <c r="CR21" s="18">
        <v>49.74730700650575</v>
      </c>
      <c r="CS21" s="18">
        <v>46.160203957728264</v>
      </c>
      <c r="CT21" s="18">
        <v>46.262579053146368</v>
      </c>
      <c r="CU21" s="18">
        <v>47.089326377405122</v>
      </c>
      <c r="CV21" s="18">
        <v>50.580291374269031</v>
      </c>
      <c r="CW21" s="18">
        <v>46.616714574675996</v>
      </c>
      <c r="CX21" s="18">
        <v>46.310683918314766</v>
      </c>
      <c r="CY21" s="18">
        <v>47.160255963231599</v>
      </c>
      <c r="CZ21" s="18">
        <v>50.167870258421345</v>
      </c>
      <c r="DA21" s="18">
        <v>46.70343187053804</v>
      </c>
      <c r="DB21" s="18">
        <v>46.705028736782175</v>
      </c>
      <c r="DC21" s="18">
        <v>47.594045769675589</v>
      </c>
      <c r="DD21" s="18">
        <v>51.330839582038024</v>
      </c>
      <c r="DE21" s="18">
        <v>47.133542887531746</v>
      </c>
      <c r="DF21" s="18">
        <v>46.75112054145967</v>
      </c>
      <c r="DG21" s="18">
        <v>47.66038291725873</v>
      </c>
      <c r="DH21" s="18">
        <v>51.707847722992653</v>
      </c>
      <c r="DI21" s="18">
        <v>47.22295253698131</v>
      </c>
      <c r="DJ21" s="18">
        <v>46.771430702885645</v>
      </c>
      <c r="DK21" s="18">
        <v>47.716482117797852</v>
      </c>
      <c r="DL21" s="18">
        <v>52.327043250750137</v>
      </c>
      <c r="DM21" s="18">
        <v>47.267237234665437</v>
      </c>
      <c r="DN21" s="18">
        <v>46.791275921987015</v>
      </c>
      <c r="DO21" s="18">
        <v>47.775051794831334</v>
      </c>
      <c r="DP21" s="18">
        <v>51.985686435330969</v>
      </c>
      <c r="DQ21" s="18">
        <v>47.314218012807899</v>
      </c>
      <c r="DR21" s="18">
        <v>46.851490637770503</v>
      </c>
      <c r="DS21" s="18">
        <v>47.823755693718198</v>
      </c>
      <c r="DT21" s="18">
        <v>53.10766547702719</v>
      </c>
      <c r="DU21" s="18">
        <v>47.395027752577498</v>
      </c>
      <c r="DV21" s="18">
        <v>46.874810252439083</v>
      </c>
      <c r="DW21" s="18">
        <v>47.891197828114372</v>
      </c>
      <c r="DX21" s="18">
        <v>53.637279713954896</v>
      </c>
      <c r="DY21" s="18">
        <v>47.451980705289387</v>
      </c>
      <c r="DZ21" s="18">
        <v>46.8988462499956</v>
      </c>
      <c r="EA21" s="18">
        <v>47.957533286115229</v>
      </c>
      <c r="EB21" s="18">
        <v>54.266694504365702</v>
      </c>
      <c r="EC21" s="18">
        <v>47.506758252452286</v>
      </c>
      <c r="ED21" s="18">
        <v>46.970543674170457</v>
      </c>
      <c r="EE21" s="18">
        <v>48.022182233800997</v>
      </c>
      <c r="EF21" s="18">
        <v>54.1592207845678</v>
      </c>
      <c r="EG21" s="18">
        <v>47.570331370012703</v>
      </c>
      <c r="EH21" s="18">
        <v>47.020887235863682</v>
      </c>
      <c r="EI21" s="18">
        <v>48.121960054722472</v>
      </c>
      <c r="EJ21" s="18">
        <v>56.21299002153561</v>
      </c>
      <c r="EK21" s="18">
        <v>47.647590178331932</v>
      </c>
      <c r="EL21" s="18">
        <v>47.080164079881747</v>
      </c>
      <c r="EM21" s="18">
        <v>48.254809144855841</v>
      </c>
      <c r="EN21" s="18">
        <v>57.228511780156623</v>
      </c>
      <c r="EO21" s="18">
        <v>47.732730231409981</v>
      </c>
      <c r="EP21" s="18">
        <v>47.16458144747422</v>
      </c>
      <c r="EQ21" s="18">
        <v>48.457912602296091</v>
      </c>
      <c r="ER21" s="18">
        <v>58.421046316420231</v>
      </c>
      <c r="ES21" s="18">
        <v>47.811592060036318</v>
      </c>
      <c r="ET21" s="18">
        <v>47.240665027255453</v>
      </c>
      <c r="EU21" s="18">
        <v>48.592136858809354</v>
      </c>
      <c r="EV21" s="18">
        <v>57.980301453452888</v>
      </c>
      <c r="EW21" s="54">
        <v>47.895999317141388</v>
      </c>
    </row>
    <row r="22" spans="1:153" x14ac:dyDescent="0.3">
      <c r="A22" s="42" t="s">
        <v>542</v>
      </c>
      <c r="B22" s="18">
        <v>247.12668502501654</v>
      </c>
      <c r="C22" s="18">
        <v>146.43988112322077</v>
      </c>
      <c r="D22" s="18">
        <v>136.93143085628816</v>
      </c>
      <c r="E22" s="18">
        <v>193.64569474682327</v>
      </c>
      <c r="F22" s="18">
        <v>94.692468704493493</v>
      </c>
      <c r="G22" s="18">
        <v>96.133655819285494</v>
      </c>
      <c r="H22" s="18">
        <v>97.365396685161429</v>
      </c>
      <c r="I22" s="18">
        <v>96.663206706986173</v>
      </c>
      <c r="J22" s="18">
        <v>112.87422032113302</v>
      </c>
      <c r="K22" s="18">
        <v>114.13401019567159</v>
      </c>
      <c r="L22" s="18">
        <v>116.38010537061064</v>
      </c>
      <c r="M22" s="18">
        <v>114.88409378890512</v>
      </c>
      <c r="N22" s="18">
        <v>117.3123585376464</v>
      </c>
      <c r="O22" s="18">
        <v>118.52682674983168</v>
      </c>
      <c r="P22" s="18">
        <v>120.68288582569676</v>
      </c>
      <c r="Q22" s="18">
        <v>119.39829773571662</v>
      </c>
      <c r="R22" s="18">
        <v>100.06697434378007</v>
      </c>
      <c r="S22" s="18">
        <v>100.71122619930154</v>
      </c>
      <c r="T22" s="18">
        <v>102.71756449080456</v>
      </c>
      <c r="U22" s="18">
        <v>101.93534592325607</v>
      </c>
      <c r="V22" s="18">
        <v>96.491046554856453</v>
      </c>
      <c r="W22" s="18">
        <v>96.715139078603599</v>
      </c>
      <c r="X22" s="18">
        <v>98.470966078301714</v>
      </c>
      <c r="Y22" s="18">
        <v>98.365843475659076</v>
      </c>
      <c r="Z22" s="18">
        <v>93.083927389391576</v>
      </c>
      <c r="AA22" s="18">
        <v>92.78990167256967</v>
      </c>
      <c r="AB22" s="18">
        <v>95.531654579920527</v>
      </c>
      <c r="AC22" s="18">
        <v>95.285573881292692</v>
      </c>
      <c r="AD22" s="18">
        <v>89.674479979540806</v>
      </c>
      <c r="AE22" s="18">
        <v>88.912126936838234</v>
      </c>
      <c r="AF22" s="18">
        <v>91.948263834374089</v>
      </c>
      <c r="AG22" s="18">
        <v>92.154354701943959</v>
      </c>
      <c r="AH22" s="18">
        <v>86.687284065125738</v>
      </c>
      <c r="AI22" s="18">
        <v>85.081846051882366</v>
      </c>
      <c r="AJ22" s="18">
        <v>88.592678519134267</v>
      </c>
      <c r="AK22" s="18">
        <v>89.169377622600436</v>
      </c>
      <c r="AL22" s="18">
        <v>83.645211286154023</v>
      </c>
      <c r="AM22" s="18">
        <v>81.377861135376392</v>
      </c>
      <c r="AN22" s="18">
        <v>84.727100729555929</v>
      </c>
      <c r="AO22" s="18">
        <v>85.987893204921761</v>
      </c>
      <c r="AP22" s="18">
        <v>86.388210798032887</v>
      </c>
      <c r="AQ22" s="18">
        <v>83.24681822853681</v>
      </c>
      <c r="AR22" s="18">
        <v>88.346782202263512</v>
      </c>
      <c r="AS22" s="18">
        <v>89.069505093924803</v>
      </c>
      <c r="AT22" s="18">
        <v>89.463827775657307</v>
      </c>
      <c r="AU22" s="18">
        <v>85.910362215192933</v>
      </c>
      <c r="AV22" s="18">
        <v>91.474477614909162</v>
      </c>
      <c r="AW22" s="18">
        <v>91.254942602669445</v>
      </c>
      <c r="AX22" s="18">
        <v>91.911234099150988</v>
      </c>
      <c r="AY22" s="18">
        <v>86.547115550944454</v>
      </c>
      <c r="AZ22" s="18">
        <v>92.014879025761644</v>
      </c>
      <c r="BA22" s="18">
        <v>83.259979679553282</v>
      </c>
      <c r="BB22" s="18">
        <v>76.863656234904624</v>
      </c>
      <c r="BC22" s="18">
        <v>77.070576458721931</v>
      </c>
      <c r="BD22" s="18">
        <v>78.759357847549424</v>
      </c>
      <c r="BE22" s="18">
        <v>77.052524156485802</v>
      </c>
      <c r="BF22" s="18">
        <v>76.797541497789268</v>
      </c>
      <c r="BG22" s="18">
        <v>77.225960275754304</v>
      </c>
      <c r="BH22" s="18">
        <v>78.99250054334604</v>
      </c>
      <c r="BI22" s="18">
        <v>77.17160264802105</v>
      </c>
      <c r="BJ22" s="18">
        <v>78.140850957334493</v>
      </c>
      <c r="BK22" s="18">
        <v>78.812597385345541</v>
      </c>
      <c r="BL22" s="18">
        <v>80.330986392245407</v>
      </c>
      <c r="BM22" s="18">
        <v>78.836877536825355</v>
      </c>
      <c r="BN22" s="18">
        <v>79.787158430017314</v>
      </c>
      <c r="BO22" s="18">
        <v>80.644304872308396</v>
      </c>
      <c r="BP22" s="18">
        <v>81.973002366889247</v>
      </c>
      <c r="BQ22" s="18">
        <v>80.993199177940738</v>
      </c>
      <c r="BR22" s="18">
        <v>80.546710913286773</v>
      </c>
      <c r="BS22" s="18">
        <v>81.206653612272703</v>
      </c>
      <c r="BT22" s="18">
        <v>82.531591197161461</v>
      </c>
      <c r="BU22" s="18">
        <v>82.113833514612068</v>
      </c>
      <c r="BV22" s="18">
        <v>82.9758494731377</v>
      </c>
      <c r="BW22" s="18">
        <v>83.1980986626142</v>
      </c>
      <c r="BX22" s="18">
        <v>84.705021891078516</v>
      </c>
      <c r="BY22" s="18">
        <v>84.565541966953674</v>
      </c>
      <c r="BZ22" s="18">
        <v>85.70711729363606</v>
      </c>
      <c r="CA22" s="18">
        <v>85.153648998150658</v>
      </c>
      <c r="CB22" s="18">
        <v>87.092378152848752</v>
      </c>
      <c r="CC22" s="18">
        <v>87.264336363680926</v>
      </c>
      <c r="CD22" s="18">
        <v>87.577340959115105</v>
      </c>
      <c r="CE22" s="18">
        <v>85.883441179089104</v>
      </c>
      <c r="CF22" s="18">
        <v>88.684880492030047</v>
      </c>
      <c r="CG22" s="18">
        <v>89.033990810260207</v>
      </c>
      <c r="CH22" s="18">
        <v>84.947006941016454</v>
      </c>
      <c r="CI22" s="18">
        <v>84.451233579737192</v>
      </c>
      <c r="CJ22" s="18">
        <v>86.560322392816857</v>
      </c>
      <c r="CK22" s="18">
        <v>86.487137520151578</v>
      </c>
      <c r="CL22" s="18">
        <v>87.541119233339103</v>
      </c>
      <c r="CM22" s="18">
        <v>85.781933072311574</v>
      </c>
      <c r="CN22" s="18">
        <v>88.300290256715257</v>
      </c>
      <c r="CO22" s="18">
        <v>88.937204907046578</v>
      </c>
      <c r="CP22" s="18">
        <v>91.467862825179026</v>
      </c>
      <c r="CQ22" s="18">
        <v>88.484738343270593</v>
      </c>
      <c r="CR22" s="18">
        <v>91.714615842186348</v>
      </c>
      <c r="CS22" s="18">
        <v>92.84357594613239</v>
      </c>
      <c r="CT22" s="18">
        <v>97.845783580971258</v>
      </c>
      <c r="CU22" s="18">
        <v>92.758999366213814</v>
      </c>
      <c r="CV22" s="18">
        <v>97.164852935240006</v>
      </c>
      <c r="CW22" s="18">
        <v>99.132270264971439</v>
      </c>
      <c r="CX22" s="18">
        <v>89.366410761980234</v>
      </c>
      <c r="CY22" s="18">
        <v>88.751742417043658</v>
      </c>
      <c r="CZ22" s="18">
        <v>91.002950698721449</v>
      </c>
      <c r="DA22" s="18">
        <v>89.994786956353209</v>
      </c>
      <c r="DB22" s="18">
        <v>91.12280957303615</v>
      </c>
      <c r="DC22" s="18">
        <v>90.269498943322418</v>
      </c>
      <c r="DD22" s="18">
        <v>91.977711376251349</v>
      </c>
      <c r="DE22" s="18">
        <v>91.850073868816253</v>
      </c>
      <c r="DF22" s="18">
        <v>93.700814309463937</v>
      </c>
      <c r="DG22" s="18">
        <v>91.894149657499852</v>
      </c>
      <c r="DH22" s="18">
        <v>93.921642768451704</v>
      </c>
      <c r="DI22" s="18">
        <v>94.761179865406703</v>
      </c>
      <c r="DJ22" s="18">
        <v>94.558466397652822</v>
      </c>
      <c r="DK22" s="18">
        <v>92.534106287661345</v>
      </c>
      <c r="DL22" s="18">
        <v>94.698354304643232</v>
      </c>
      <c r="DM22" s="18">
        <v>95.691062239277272</v>
      </c>
      <c r="DN22" s="18">
        <v>95.700400228039612</v>
      </c>
      <c r="DO22" s="18">
        <v>93.245065155687513</v>
      </c>
      <c r="DP22" s="18">
        <v>96.045021173295964</v>
      </c>
      <c r="DQ22" s="18">
        <v>96.545086487107909</v>
      </c>
      <c r="DR22" s="18">
        <v>96.763134428120367</v>
      </c>
      <c r="DS22" s="18">
        <v>94.114085521467686</v>
      </c>
      <c r="DT22" s="18">
        <v>96.907724944358861</v>
      </c>
      <c r="DU22" s="18">
        <v>97.632887247230869</v>
      </c>
      <c r="DV22" s="18">
        <v>98.530589097643613</v>
      </c>
      <c r="DW22" s="18">
        <v>95.120080937316004</v>
      </c>
      <c r="DX22" s="18">
        <v>98.165093845457278</v>
      </c>
      <c r="DY22" s="18">
        <v>99.110348034436598</v>
      </c>
      <c r="DZ22" s="18">
        <v>97.631570812824208</v>
      </c>
      <c r="EA22" s="18">
        <v>94.703956635230071</v>
      </c>
      <c r="EB22" s="18">
        <v>97.523735804071052</v>
      </c>
      <c r="EC22" s="18">
        <v>98.386396081171327</v>
      </c>
      <c r="ED22" s="18">
        <v>101.44764261797768</v>
      </c>
      <c r="EE22" s="18">
        <v>96.12066861467035</v>
      </c>
      <c r="EF22" s="18">
        <v>100.17331960479305</v>
      </c>
      <c r="EG22" s="18">
        <v>101.74765915641005</v>
      </c>
      <c r="EH22" s="18">
        <v>103.4952469258285</v>
      </c>
      <c r="EI22" s="18">
        <v>97.75912290890227</v>
      </c>
      <c r="EJ22" s="18">
        <v>102.00253295465808</v>
      </c>
      <c r="EK22" s="18">
        <v>103.4345548650725</v>
      </c>
      <c r="EL22" s="18">
        <v>107.35644778095508</v>
      </c>
      <c r="EM22" s="18">
        <v>99.887196491345605</v>
      </c>
      <c r="EN22" s="18">
        <v>106.10613403616904</v>
      </c>
      <c r="EO22" s="18">
        <v>106.19843051974792</v>
      </c>
      <c r="EP22" s="18">
        <v>110.05868489147186</v>
      </c>
      <c r="EQ22" s="18">
        <v>102.81453434543728</v>
      </c>
      <c r="ER22" s="18">
        <v>109.64929257810039</v>
      </c>
      <c r="ES22" s="18">
        <v>108.77186012560146</v>
      </c>
      <c r="ET22" s="18">
        <v>113.02022373092916</v>
      </c>
      <c r="EU22" s="18">
        <v>106.75797669337265</v>
      </c>
      <c r="EV22" s="18">
        <v>111.7006864611749</v>
      </c>
      <c r="EW22" s="54">
        <v>112.94564454947373</v>
      </c>
    </row>
    <row r="23" spans="1:153" x14ac:dyDescent="0.3">
      <c r="A23" s="57" t="s">
        <v>533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37"/>
    </row>
    <row r="24" spans="1:153" x14ac:dyDescent="0.3">
      <c r="A24" s="58" t="s">
        <v>19</v>
      </c>
      <c r="B24" s="18">
        <v>283.94214230306801</v>
      </c>
      <c r="C24" s="18">
        <v>126.44428305472601</v>
      </c>
      <c r="D24" s="18">
        <v>102.45161307116662</v>
      </c>
      <c r="E24" s="18">
        <v>143.74085069404288</v>
      </c>
      <c r="F24" s="18">
        <v>94.079346695981869</v>
      </c>
      <c r="G24" s="18">
        <v>41.754160695516447</v>
      </c>
      <c r="H24" s="18">
        <v>59.029432093352696</v>
      </c>
      <c r="I24" s="18">
        <v>104.43418099861783</v>
      </c>
      <c r="J24" s="18">
        <v>87.875797651553327</v>
      </c>
      <c r="K24" s="18">
        <v>42.600402005439634</v>
      </c>
      <c r="L24" s="18">
        <v>58.429872006145317</v>
      </c>
      <c r="M24" s="18">
        <v>95.247164346982245</v>
      </c>
      <c r="N24" s="18">
        <v>84.15327752588918</v>
      </c>
      <c r="O24" s="18">
        <v>40.405210027925392</v>
      </c>
      <c r="P24" s="18">
        <v>54.667580307513127</v>
      </c>
      <c r="Q24" s="18">
        <v>91.346867688043474</v>
      </c>
      <c r="R24" s="18">
        <v>77.971453299412417</v>
      </c>
      <c r="S24" s="18">
        <v>36.307973498768575</v>
      </c>
      <c r="T24" s="18">
        <v>43.283551812369929</v>
      </c>
      <c r="U24" s="18">
        <v>81.446127914881757</v>
      </c>
      <c r="V24" s="18">
        <v>62.653380484718632</v>
      </c>
      <c r="W24" s="18">
        <v>28.436060283665594</v>
      </c>
      <c r="X24" s="18">
        <v>33.073313274303764</v>
      </c>
      <c r="Y24" s="18">
        <v>72.043777373028405</v>
      </c>
      <c r="Z24" s="18">
        <v>58.74654027969013</v>
      </c>
      <c r="AA24" s="18">
        <v>21.740343861265185</v>
      </c>
      <c r="AB24" s="18">
        <v>28.383314449648132</v>
      </c>
      <c r="AC24" s="18">
        <v>65.073426006754161</v>
      </c>
      <c r="AD24" s="18">
        <v>36.835312404248938</v>
      </c>
      <c r="AE24" s="18">
        <v>15.328115353866897</v>
      </c>
      <c r="AF24" s="18">
        <v>18.521773783576172</v>
      </c>
      <c r="AG24" s="18">
        <v>50.630886997970805</v>
      </c>
      <c r="AH24" s="18">
        <v>42.084632007766764</v>
      </c>
      <c r="AI24" s="18">
        <v>20.235542913693138</v>
      </c>
      <c r="AJ24" s="18">
        <v>29.316682182575082</v>
      </c>
      <c r="AK24" s="18">
        <v>54.425435390301068</v>
      </c>
      <c r="AL24" s="18">
        <v>48.53505487433582</v>
      </c>
      <c r="AM24" s="18">
        <v>22.720229102267002</v>
      </c>
      <c r="AN24" s="18">
        <v>39.032057564625404</v>
      </c>
      <c r="AO24" s="18">
        <v>74.985301887296473</v>
      </c>
      <c r="AP24" s="18">
        <v>58.405927587703147</v>
      </c>
      <c r="AQ24" s="18">
        <v>25.179780220009313</v>
      </c>
      <c r="AR24" s="18">
        <v>48.484149885271094</v>
      </c>
      <c r="AS24" s="18">
        <v>97.316020926664734</v>
      </c>
      <c r="AT24" s="18">
        <v>48.671478844102708</v>
      </c>
      <c r="AU24" s="18">
        <v>31.40763660890898</v>
      </c>
      <c r="AV24" s="18">
        <v>54.991032452919015</v>
      </c>
      <c r="AW24" s="18">
        <v>85.085926025134555</v>
      </c>
      <c r="AX24" s="18">
        <v>50.230509807334293</v>
      </c>
      <c r="AY24" s="18">
        <v>33.44997815978553</v>
      </c>
      <c r="AZ24" s="18">
        <v>82.396908721131936</v>
      </c>
      <c r="BA24" s="18">
        <v>102.59228072658831</v>
      </c>
      <c r="BB24" s="18">
        <v>69.814533910667876</v>
      </c>
      <c r="BC24" s="18">
        <v>37.568991546028407</v>
      </c>
      <c r="BD24" s="18">
        <v>92.918641428865527</v>
      </c>
      <c r="BE24" s="18">
        <v>105.27081808971583</v>
      </c>
      <c r="BF24" s="18">
        <v>70.665571437817562</v>
      </c>
      <c r="BG24" s="18">
        <v>32.208733293982476</v>
      </c>
      <c r="BH24" s="18">
        <v>104.27256823124193</v>
      </c>
      <c r="BI24" s="18">
        <v>122.96735145253948</v>
      </c>
      <c r="BJ24" s="18">
        <v>62.282767907632923</v>
      </c>
      <c r="BK24" s="18">
        <v>35.069266554512673</v>
      </c>
      <c r="BL24" s="18">
        <v>101.68753865199726</v>
      </c>
      <c r="BM24" s="18">
        <v>104.77961811642864</v>
      </c>
      <c r="BN24" s="18">
        <v>47.421180858511406</v>
      </c>
      <c r="BO24" s="18">
        <v>34.811541390160194</v>
      </c>
      <c r="BP24" s="18">
        <v>109.14775162255921</v>
      </c>
      <c r="BQ24" s="18">
        <v>104.79676280915787</v>
      </c>
      <c r="BR24" s="18">
        <v>47.67718670393284</v>
      </c>
      <c r="BS24" s="18">
        <v>31.68415398324478</v>
      </c>
      <c r="BT24" s="18">
        <v>105.09122858637795</v>
      </c>
      <c r="BU24" s="18">
        <v>123.59269732994487</v>
      </c>
      <c r="BV24" s="18">
        <v>57.913524850919224</v>
      </c>
      <c r="BW24" s="18">
        <v>32.475632214298194</v>
      </c>
      <c r="BX24" s="18">
        <v>104.01674456784619</v>
      </c>
      <c r="BY24" s="18">
        <v>113.97170113835762</v>
      </c>
      <c r="BZ24" s="18">
        <v>57.393781124675172</v>
      </c>
      <c r="CA24" s="18">
        <v>29.67419834556685</v>
      </c>
      <c r="CB24" s="18">
        <v>104.686058524383</v>
      </c>
      <c r="CC24" s="18">
        <v>126.2935029790905</v>
      </c>
      <c r="CD24" s="18">
        <v>67.950646040511202</v>
      </c>
      <c r="CE24" s="18">
        <v>35.36618259366638</v>
      </c>
      <c r="CF24" s="18">
        <v>143.7567610573397</v>
      </c>
      <c r="CG24" s="18">
        <v>122.77300849442712</v>
      </c>
      <c r="CH24" s="18">
        <v>71.1645581388415</v>
      </c>
      <c r="CI24" s="18">
        <v>34.856117639529934</v>
      </c>
      <c r="CJ24" s="18">
        <v>112.79224671775596</v>
      </c>
      <c r="CK24" s="18">
        <v>133.24538737440088</v>
      </c>
      <c r="CL24" s="18">
        <v>71.806082225206552</v>
      </c>
      <c r="CM24" s="18">
        <v>36.340678236143972</v>
      </c>
      <c r="CN24" s="18">
        <v>116.6446308415106</v>
      </c>
      <c r="CO24" s="18">
        <v>135.4498942251326</v>
      </c>
      <c r="CP24" s="18">
        <v>61.138909043992179</v>
      </c>
      <c r="CQ24" s="18">
        <v>35.181133290588768</v>
      </c>
      <c r="CR24" s="18">
        <v>115.15991203241155</v>
      </c>
      <c r="CS24" s="18">
        <v>136.43070439731991</v>
      </c>
      <c r="CT24" s="18">
        <v>78.6770487113602</v>
      </c>
      <c r="CU24" s="18">
        <v>29.663914871960216</v>
      </c>
      <c r="CV24" s="18">
        <v>110.34524670755277</v>
      </c>
      <c r="CW24" s="18">
        <v>158.81352147243922</v>
      </c>
      <c r="CX24" s="18">
        <v>85.240895095120848</v>
      </c>
      <c r="CY24" s="18">
        <v>32.971720098999349</v>
      </c>
      <c r="CZ24" s="18">
        <v>124.63992529359581</v>
      </c>
      <c r="DA24" s="18">
        <v>148.8814887490075</v>
      </c>
      <c r="DB24" s="18">
        <v>80.757286748051072</v>
      </c>
      <c r="DC24" s="18">
        <v>35.536558043575226</v>
      </c>
      <c r="DD24" s="18">
        <v>148.06792937506202</v>
      </c>
      <c r="DE24" s="18">
        <v>144.37869936894066</v>
      </c>
      <c r="DF24" s="18">
        <v>80.719131756147462</v>
      </c>
      <c r="DG24" s="18">
        <v>34.22565085545709</v>
      </c>
      <c r="DH24" s="18">
        <v>99.081859869164447</v>
      </c>
      <c r="DI24" s="18">
        <v>146.2453522590701</v>
      </c>
      <c r="DJ24" s="18">
        <v>74.717314950257943</v>
      </c>
      <c r="DK24" s="18">
        <v>33.338272947775671</v>
      </c>
      <c r="DL24" s="18">
        <v>93.561696208246602</v>
      </c>
      <c r="DM24" s="18">
        <v>148.04117213388761</v>
      </c>
      <c r="DN24" s="18">
        <v>80.713659368091399</v>
      </c>
      <c r="DO24" s="18">
        <v>35.289124969699031</v>
      </c>
      <c r="DP24" s="18">
        <v>107.50772050097542</v>
      </c>
      <c r="DQ24" s="18">
        <v>152.74472933335625</v>
      </c>
      <c r="DR24" s="18">
        <v>80.228569650302532</v>
      </c>
      <c r="DS24" s="18">
        <v>35.693928947610843</v>
      </c>
      <c r="DT24" s="18">
        <v>127.49526348894842</v>
      </c>
      <c r="DU24" s="18">
        <v>151.89390965092002</v>
      </c>
      <c r="DV24" s="18">
        <v>77.598861714598797</v>
      </c>
      <c r="DW24" s="18">
        <v>33.183145302137078</v>
      </c>
      <c r="DX24" s="18">
        <v>99.105011682029954</v>
      </c>
      <c r="DY24" s="18">
        <v>145.72436182347985</v>
      </c>
      <c r="DZ24" s="18">
        <v>78.204429800401428</v>
      </c>
      <c r="EA24" s="18">
        <v>32.538863310611653</v>
      </c>
      <c r="EB24" s="18">
        <v>88.329534515561534</v>
      </c>
      <c r="EC24" s="18">
        <v>148.88121527433319</v>
      </c>
      <c r="ED24" s="18">
        <v>79.114428004644552</v>
      </c>
      <c r="EE24" s="18">
        <v>31.755878947610828</v>
      </c>
      <c r="EF24" s="18">
        <v>86.099844056033177</v>
      </c>
      <c r="EG24" s="18">
        <v>147.09897006058173</v>
      </c>
      <c r="EH24" s="18">
        <v>78.800464925047521</v>
      </c>
      <c r="EI24" s="18">
        <v>31.706819222695188</v>
      </c>
      <c r="EJ24" s="18">
        <v>88.693393697095885</v>
      </c>
      <c r="EK24" s="18">
        <v>166.43779810069506</v>
      </c>
      <c r="EL24" s="18">
        <v>80.043958117994435</v>
      </c>
      <c r="EM24" s="18">
        <v>30.714721174077884</v>
      </c>
      <c r="EN24" s="18">
        <v>85.26539308454754</v>
      </c>
      <c r="EO24" s="18">
        <v>168.39707606017987</v>
      </c>
      <c r="EP24" s="18">
        <v>79.501717941570021</v>
      </c>
      <c r="EQ24" s="18">
        <v>29.872915355563748</v>
      </c>
      <c r="ER24" s="18">
        <v>82.087448562295606</v>
      </c>
      <c r="ES24" s="18">
        <v>168.53453611522289</v>
      </c>
      <c r="ET24" s="18">
        <v>79.142407825165805</v>
      </c>
      <c r="EU24" s="18">
        <v>31.164024694323786</v>
      </c>
      <c r="EV24" s="18">
        <v>81.058919718461794</v>
      </c>
      <c r="EW24" s="54">
        <v>145.44453522585798</v>
      </c>
    </row>
    <row r="25" spans="1:153" x14ac:dyDescent="0.3">
      <c r="A25" s="58" t="s">
        <v>3</v>
      </c>
      <c r="B25" s="18">
        <v>350.11537582903463</v>
      </c>
      <c r="C25" s="18">
        <v>59.039141294651529</v>
      </c>
      <c r="D25" s="18">
        <v>108.89013329988107</v>
      </c>
      <c r="E25" s="18">
        <v>153.10475711933029</v>
      </c>
      <c r="F25" s="18">
        <v>99.611100422031996</v>
      </c>
      <c r="G25" s="18">
        <v>51.365994763264545</v>
      </c>
      <c r="H25" s="18">
        <v>68.096128087412168</v>
      </c>
      <c r="I25" s="18">
        <v>113.63989300075482</v>
      </c>
      <c r="J25" s="18">
        <v>92.46614755580228</v>
      </c>
      <c r="K25" s="18">
        <v>47.562549221871009</v>
      </c>
      <c r="L25" s="18">
        <v>65.28438496456539</v>
      </c>
      <c r="M25" s="18">
        <v>103.78111271505037</v>
      </c>
      <c r="N25" s="18">
        <v>90.372040751900528</v>
      </c>
      <c r="O25" s="18">
        <v>45.738389851597965</v>
      </c>
      <c r="P25" s="18">
        <v>62.283999447913565</v>
      </c>
      <c r="Q25" s="18">
        <v>102.13934175628121</v>
      </c>
      <c r="R25" s="18">
        <v>84.121315697843556</v>
      </c>
      <c r="S25" s="18">
        <v>39.92883247222008</v>
      </c>
      <c r="T25" s="18">
        <v>48.830556950887107</v>
      </c>
      <c r="U25" s="18">
        <v>92.479070262765774</v>
      </c>
      <c r="V25" s="18">
        <v>72.242893311969141</v>
      </c>
      <c r="W25" s="18">
        <v>32.269751882296482</v>
      </c>
      <c r="X25" s="18">
        <v>38.599811625216908</v>
      </c>
      <c r="Y25" s="18">
        <v>81.497232149474101</v>
      </c>
      <c r="Z25" s="18">
        <v>64.439850005090577</v>
      </c>
      <c r="AA25" s="18">
        <v>24.132053857435139</v>
      </c>
      <c r="AB25" s="18">
        <v>31.568649873129154</v>
      </c>
      <c r="AC25" s="18">
        <v>71.037413289988336</v>
      </c>
      <c r="AD25" s="18">
        <v>39.670336182513687</v>
      </c>
      <c r="AE25" s="18">
        <v>16.496762417096541</v>
      </c>
      <c r="AF25" s="18">
        <v>19.824929066805431</v>
      </c>
      <c r="AG25" s="18">
        <v>53.23248300452893</v>
      </c>
      <c r="AH25" s="18">
        <v>44.219570946699385</v>
      </c>
      <c r="AI25" s="18">
        <v>21.330771206318122</v>
      </c>
      <c r="AJ25" s="18">
        <v>31.234551534592132</v>
      </c>
      <c r="AK25" s="18">
        <v>57.203198110988041</v>
      </c>
      <c r="AL25" s="18">
        <v>50.495504737375398</v>
      </c>
      <c r="AM25" s="18">
        <v>23.677212393340579</v>
      </c>
      <c r="AN25" s="18">
        <v>41.24884481183404</v>
      </c>
      <c r="AO25" s="18">
        <v>78.275674351540545</v>
      </c>
      <c r="AP25" s="18">
        <v>60.539031978193009</v>
      </c>
      <c r="AQ25" s="18">
        <v>25.990946139655978</v>
      </c>
      <c r="AR25" s="18">
        <v>50.73796094013283</v>
      </c>
      <c r="AS25" s="18">
        <v>101.54361638034138</v>
      </c>
      <c r="AT25" s="18">
        <v>50.476731281755427</v>
      </c>
      <c r="AU25" s="18">
        <v>32.31456264568709</v>
      </c>
      <c r="AV25" s="18">
        <v>57.204915404400843</v>
      </c>
      <c r="AW25" s="18">
        <v>87.819463910999815</v>
      </c>
      <c r="AX25" s="18">
        <v>51.917232810136532</v>
      </c>
      <c r="AY25" s="18">
        <v>34.252511665632404</v>
      </c>
      <c r="AZ25" s="18">
        <v>84.610066105907421</v>
      </c>
      <c r="BA25" s="18">
        <v>105.39304401682175</v>
      </c>
      <c r="BB25" s="18">
        <v>71.218080895357389</v>
      </c>
      <c r="BC25" s="18">
        <v>37.924164889171173</v>
      </c>
      <c r="BD25" s="18">
        <v>94.2169891776377</v>
      </c>
      <c r="BE25" s="18">
        <v>107.4379817259904</v>
      </c>
      <c r="BF25" s="18">
        <v>72.97524275249198</v>
      </c>
      <c r="BG25" s="18">
        <v>32.492018797027121</v>
      </c>
      <c r="BH25" s="18">
        <v>106.15665045817229</v>
      </c>
      <c r="BI25" s="18">
        <v>126.67150732641582</v>
      </c>
      <c r="BJ25" s="18">
        <v>63.859462270924645</v>
      </c>
      <c r="BK25" s="18">
        <v>35.120734272097899</v>
      </c>
      <c r="BL25" s="18">
        <v>103.05909116215683</v>
      </c>
      <c r="BM25" s="18">
        <v>107.71356596445483</v>
      </c>
      <c r="BN25" s="18">
        <v>49.136858908728641</v>
      </c>
      <c r="BO25" s="18">
        <v>34.829477319842525</v>
      </c>
      <c r="BP25" s="18">
        <v>110.25831583680247</v>
      </c>
      <c r="BQ25" s="18">
        <v>108.18766070325754</v>
      </c>
      <c r="BR25" s="18">
        <v>49.746957440464641</v>
      </c>
      <c r="BS25" s="18">
        <v>31.843625544932706</v>
      </c>
      <c r="BT25" s="18">
        <v>106.51511214280815</v>
      </c>
      <c r="BU25" s="18">
        <v>127.23830348883946</v>
      </c>
      <c r="BV25" s="18">
        <v>60.025139275394636</v>
      </c>
      <c r="BW25" s="18">
        <v>32.784026261732535</v>
      </c>
      <c r="BX25" s="18">
        <v>104.84220407200912</v>
      </c>
      <c r="BY25" s="18">
        <v>116.73096357917289</v>
      </c>
      <c r="BZ25" s="18">
        <v>78.165853257718268</v>
      </c>
      <c r="CA25" s="18">
        <v>30.027674165389989</v>
      </c>
      <c r="CB25" s="18">
        <v>110.36019483249086</v>
      </c>
      <c r="CC25" s="18">
        <v>131.18906450970974</v>
      </c>
      <c r="CD25" s="18">
        <v>72.860362815372554</v>
      </c>
      <c r="CE25" s="18">
        <v>35.243264975710744</v>
      </c>
      <c r="CF25" s="18">
        <v>115.63402436515017</v>
      </c>
      <c r="CG25" s="18">
        <v>125.98466244375611</v>
      </c>
      <c r="CH25" s="18">
        <v>75.390658939756833</v>
      </c>
      <c r="CI25" s="18">
        <v>34.899879003364632</v>
      </c>
      <c r="CJ25" s="18">
        <v>113.38163759349484</v>
      </c>
      <c r="CK25" s="18">
        <v>137.66034013954379</v>
      </c>
      <c r="CL25" s="18">
        <v>75.812767957326571</v>
      </c>
      <c r="CM25" s="18">
        <v>36.335313643437544</v>
      </c>
      <c r="CN25" s="18">
        <v>116.77146477227677</v>
      </c>
      <c r="CO25" s="18">
        <v>138.51700015464021</v>
      </c>
      <c r="CP25" s="18">
        <v>65.035733405247655</v>
      </c>
      <c r="CQ25" s="18">
        <v>35.044844149488043</v>
      </c>
      <c r="CR25" s="18">
        <v>114.68123956214689</v>
      </c>
      <c r="CS25" s="18">
        <v>140.92290547342935</v>
      </c>
      <c r="CT25" s="18">
        <v>83.59959144324749</v>
      </c>
      <c r="CU25" s="18">
        <v>29.640879107115165</v>
      </c>
      <c r="CV25" s="18">
        <v>109.36418138343743</v>
      </c>
      <c r="CW25" s="18">
        <v>160.22849310245954</v>
      </c>
      <c r="CX25" s="18">
        <v>88.391141874490984</v>
      </c>
      <c r="CY25" s="18">
        <v>32.497080447630232</v>
      </c>
      <c r="CZ25" s="18">
        <v>108.00974604013295</v>
      </c>
      <c r="DA25" s="18">
        <v>148.5120977436257</v>
      </c>
      <c r="DB25" s="18">
        <v>83.248990616636931</v>
      </c>
      <c r="DC25" s="18">
        <v>35.182662362554794</v>
      </c>
      <c r="DD25" s="18">
        <v>106.17592020418283</v>
      </c>
      <c r="DE25" s="18">
        <v>144.04504164746942</v>
      </c>
      <c r="DF25" s="18">
        <v>82.271478224993231</v>
      </c>
      <c r="DG25" s="18">
        <v>33.634522784635237</v>
      </c>
      <c r="DH25" s="18">
        <v>95.127977972544386</v>
      </c>
      <c r="DI25" s="18">
        <v>144.94879875013481</v>
      </c>
      <c r="DJ25" s="18">
        <v>76.745268018413299</v>
      </c>
      <c r="DK25" s="18">
        <v>32.950939588585499</v>
      </c>
      <c r="DL25" s="18">
        <v>91.578435351125023</v>
      </c>
      <c r="DM25" s="18">
        <v>147.35881472978411</v>
      </c>
      <c r="DN25" s="18">
        <v>83.206846520963438</v>
      </c>
      <c r="DO25" s="18">
        <v>35.124027267967271</v>
      </c>
      <c r="DP25" s="18">
        <v>105.94585624564998</v>
      </c>
      <c r="DQ25" s="18">
        <v>151.81846975742815</v>
      </c>
      <c r="DR25" s="18">
        <v>83.760532434646876</v>
      </c>
      <c r="DS25" s="18">
        <v>35.539946500843591</v>
      </c>
      <c r="DT25" s="18">
        <v>103.5041877351571</v>
      </c>
      <c r="DU25" s="18">
        <v>151.81190875665374</v>
      </c>
      <c r="DV25" s="18">
        <v>79.767729155354303</v>
      </c>
      <c r="DW25" s="18">
        <v>33.029344992339929</v>
      </c>
      <c r="DX25" s="18">
        <v>97.426537719298238</v>
      </c>
      <c r="DY25" s="18">
        <v>144.05161460528768</v>
      </c>
      <c r="DZ25" s="18">
        <v>80.269731760753217</v>
      </c>
      <c r="EA25" s="18">
        <v>32.33982274560757</v>
      </c>
      <c r="EB25" s="18">
        <v>87.513626550450994</v>
      </c>
      <c r="EC25" s="18">
        <v>146.97537436869555</v>
      </c>
      <c r="ED25" s="18">
        <v>81.967203717081034</v>
      </c>
      <c r="EE25" s="18">
        <v>31.827317358821706</v>
      </c>
      <c r="EF25" s="18">
        <v>86.224575154640164</v>
      </c>
      <c r="EG25" s="18">
        <v>147.17871141519055</v>
      </c>
      <c r="EH25" s="18">
        <v>81.511242904724057</v>
      </c>
      <c r="EI25" s="18">
        <v>31.713648514282671</v>
      </c>
      <c r="EJ25" s="18">
        <v>88.804941503865635</v>
      </c>
      <c r="EK25" s="18">
        <v>165.08781419969418</v>
      </c>
      <c r="EL25" s="18">
        <v>82.962210719514815</v>
      </c>
      <c r="EM25" s="18">
        <v>30.851043262033127</v>
      </c>
      <c r="EN25" s="18">
        <v>85.67164152765389</v>
      </c>
      <c r="EO25" s="18">
        <v>167.74669623251421</v>
      </c>
      <c r="EP25" s="18">
        <v>82.229700430758655</v>
      </c>
      <c r="EQ25" s="18">
        <v>29.95429188976264</v>
      </c>
      <c r="ER25" s="18">
        <v>82.551550976063055</v>
      </c>
      <c r="ES25" s="18">
        <v>167.52914055273453</v>
      </c>
      <c r="ET25" s="18">
        <v>81.925729033908041</v>
      </c>
      <c r="EU25" s="18">
        <v>31.18062196796339</v>
      </c>
      <c r="EV25" s="18">
        <v>80.320719332473956</v>
      </c>
      <c r="EW25" s="54">
        <v>146.02239916969739</v>
      </c>
    </row>
    <row r="26" spans="1:153" x14ac:dyDescent="0.3">
      <c r="A26" s="58" t="s">
        <v>14</v>
      </c>
      <c r="B26" s="18">
        <v>291.93805666524463</v>
      </c>
      <c r="C26" s="18">
        <v>72.439826629949962</v>
      </c>
      <c r="D26" s="18">
        <v>74.340631906779663</v>
      </c>
      <c r="E26" s="18">
        <v>149.92461271357993</v>
      </c>
      <c r="F26" s="18">
        <v>97.810027673030717</v>
      </c>
      <c r="G26" s="18">
        <v>45.005059946476365</v>
      </c>
      <c r="H26" s="18">
        <v>61.375477546784175</v>
      </c>
      <c r="I26" s="18">
        <v>109.76940986413234</v>
      </c>
      <c r="J26" s="18">
        <v>91.860403415525766</v>
      </c>
      <c r="K26" s="18">
        <v>45.247373079160681</v>
      </c>
      <c r="L26" s="18">
        <v>61.939594815145234</v>
      </c>
      <c r="M26" s="18">
        <v>100.81149598033545</v>
      </c>
      <c r="N26" s="18">
        <v>88.844859428450945</v>
      </c>
      <c r="O26" s="18">
        <v>43.267481868624685</v>
      </c>
      <c r="P26" s="18">
        <v>58.482504349043523</v>
      </c>
      <c r="Q26" s="18">
        <v>97.369931821078126</v>
      </c>
      <c r="R26" s="18">
        <v>80.836586447707802</v>
      </c>
      <c r="S26" s="18">
        <v>38.122738284674014</v>
      </c>
      <c r="T26" s="18">
        <v>45.425954612449203</v>
      </c>
      <c r="U26" s="18">
        <v>85.109926203546692</v>
      </c>
      <c r="V26" s="18">
        <v>64.548968973499981</v>
      </c>
      <c r="W26" s="18">
        <v>29.907004198745309</v>
      </c>
      <c r="X26" s="18">
        <v>34.748794897609088</v>
      </c>
      <c r="Y26" s="18">
        <v>75.21330529036085</v>
      </c>
      <c r="Z26" s="18">
        <v>61.873158081875665</v>
      </c>
      <c r="AA26" s="18">
        <v>23.214215822441155</v>
      </c>
      <c r="AB26" s="18">
        <v>30.470988690900985</v>
      </c>
      <c r="AC26" s="18">
        <v>69.014794086422057</v>
      </c>
      <c r="AD26" s="18">
        <v>37.610137605447392</v>
      </c>
      <c r="AE26" s="18">
        <v>15.862223063888999</v>
      </c>
      <c r="AF26" s="18">
        <v>18.969962434830013</v>
      </c>
      <c r="AG26" s="18">
        <v>51.744347931350539</v>
      </c>
      <c r="AH26" s="18">
        <v>42.468458301012298</v>
      </c>
      <c r="AI26" s="18">
        <v>20.573791204233416</v>
      </c>
      <c r="AJ26" s="18">
        <v>29.834213836356433</v>
      </c>
      <c r="AK26" s="18">
        <v>55.006696330297693</v>
      </c>
      <c r="AL26" s="18">
        <v>48.797268076106377</v>
      </c>
      <c r="AM26" s="18">
        <v>23.01085398179033</v>
      </c>
      <c r="AN26" s="18">
        <v>39.567531909058829</v>
      </c>
      <c r="AO26" s="18">
        <v>75.693594290321656</v>
      </c>
      <c r="AP26" s="18">
        <v>58.025234117926551</v>
      </c>
      <c r="AQ26" s="18">
        <v>25.245341926123814</v>
      </c>
      <c r="AR26" s="18">
        <v>48.728043580880168</v>
      </c>
      <c r="AS26" s="18">
        <v>97.178752696768015</v>
      </c>
      <c r="AT26" s="18">
        <v>47.654546639258442</v>
      </c>
      <c r="AU26" s="18">
        <v>31.199607804076344</v>
      </c>
      <c r="AV26" s="18">
        <v>54.748303878233735</v>
      </c>
      <c r="AW26" s="18">
        <v>83.606550511464462</v>
      </c>
      <c r="AX26" s="18">
        <v>50.041392496994149</v>
      </c>
      <c r="AY26" s="18">
        <v>33.453536757989767</v>
      </c>
      <c r="AZ26" s="18">
        <v>82.555277428635151</v>
      </c>
      <c r="BA26" s="18">
        <v>102.43436439011481</v>
      </c>
      <c r="BB26" s="18">
        <v>69.702417792246834</v>
      </c>
      <c r="BC26" s="18">
        <v>37.524958666320849</v>
      </c>
      <c r="BD26" s="18">
        <v>93.033567751517026</v>
      </c>
      <c r="BE26" s="18">
        <v>105.24291205752321</v>
      </c>
      <c r="BF26" s="18">
        <v>70.204186728416033</v>
      </c>
      <c r="BG26" s="18">
        <v>32.026462508969104</v>
      </c>
      <c r="BH26" s="18">
        <v>103.77795574610963</v>
      </c>
      <c r="BI26" s="18">
        <v>122.21172965366485</v>
      </c>
      <c r="BJ26" s="18">
        <v>61.374566405189462</v>
      </c>
      <c r="BK26" s="18">
        <v>34.627913701615419</v>
      </c>
      <c r="BL26" s="18">
        <v>100.52456178560811</v>
      </c>
      <c r="BM26" s="18">
        <v>103.45293251536603</v>
      </c>
      <c r="BN26" s="18">
        <v>46.951351278943498</v>
      </c>
      <c r="BO26" s="18">
        <v>34.411109037447162</v>
      </c>
      <c r="BP26" s="18">
        <v>107.9405550837546</v>
      </c>
      <c r="BQ26" s="18">
        <v>103.97056302163493</v>
      </c>
      <c r="BR26" s="18">
        <v>47.170414745665759</v>
      </c>
      <c r="BS26" s="18">
        <v>31.380733559176594</v>
      </c>
      <c r="BT26" s="18">
        <v>104.17044379919814</v>
      </c>
      <c r="BU26" s="18">
        <v>122.57107213021145</v>
      </c>
      <c r="BV26" s="18">
        <v>57.022245190871921</v>
      </c>
      <c r="BW26" s="18">
        <v>32.03433106261879</v>
      </c>
      <c r="BX26" s="18">
        <v>102.68895784071763</v>
      </c>
      <c r="BY26" s="18">
        <v>112.47461912171234</v>
      </c>
      <c r="BZ26" s="18">
        <v>56.897924712746786</v>
      </c>
      <c r="CA26" s="18">
        <v>29.362127598126683</v>
      </c>
      <c r="CB26" s="18">
        <v>103.61950413643574</v>
      </c>
      <c r="CC26" s="18">
        <v>125.5495688489477</v>
      </c>
      <c r="CD26" s="18">
        <v>67.451261949734317</v>
      </c>
      <c r="CE26" s="18">
        <v>34.827205169588495</v>
      </c>
      <c r="CF26" s="18">
        <v>113.49332036871844</v>
      </c>
      <c r="CG26" s="18">
        <v>121.9193174133182</v>
      </c>
      <c r="CH26" s="18">
        <v>70.608191364949789</v>
      </c>
      <c r="CI26" s="18">
        <v>34.371508438942328</v>
      </c>
      <c r="CJ26" s="18">
        <v>111.18929344776546</v>
      </c>
      <c r="CK26" s="18">
        <v>132.32914694714299</v>
      </c>
      <c r="CL26" s="18">
        <v>71.318477902106039</v>
      </c>
      <c r="CM26" s="18">
        <v>35.892814746877796</v>
      </c>
      <c r="CN26" s="18">
        <v>115.16401828055311</v>
      </c>
      <c r="CO26" s="18">
        <v>134.65879758530946</v>
      </c>
      <c r="CP26" s="18">
        <v>61.005041412219313</v>
      </c>
      <c r="CQ26" s="18">
        <v>34.788612068998958</v>
      </c>
      <c r="CR26" s="18">
        <v>114.06676677321839</v>
      </c>
      <c r="CS26" s="18">
        <v>136.18691000970489</v>
      </c>
      <c r="CT26" s="18">
        <v>78.331331622338354</v>
      </c>
      <c r="CU26" s="18">
        <v>29.349579915302726</v>
      </c>
      <c r="CV26" s="18">
        <v>109.06784394736844</v>
      </c>
      <c r="CW26" s="18">
        <v>158.18883459896489</v>
      </c>
      <c r="CX26" s="18">
        <v>84.525855256128096</v>
      </c>
      <c r="CY26" s="18">
        <v>32.459888517627896</v>
      </c>
      <c r="CZ26" s="18">
        <v>108.89158844364823</v>
      </c>
      <c r="DA26" s="18">
        <v>147.60175350550438</v>
      </c>
      <c r="DB26" s="18">
        <v>80.293986221298908</v>
      </c>
      <c r="DC26" s="18">
        <v>35.107411239964321</v>
      </c>
      <c r="DD26" s="18">
        <v>106.93337540316188</v>
      </c>
      <c r="DE26" s="18">
        <v>143.53361257658491</v>
      </c>
      <c r="DF26" s="18">
        <v>79.935016724682939</v>
      </c>
      <c r="DG26" s="18">
        <v>33.731790516037698</v>
      </c>
      <c r="DH26" s="18">
        <v>96.690299431063565</v>
      </c>
      <c r="DI26" s="18">
        <v>144.8795099016283</v>
      </c>
      <c r="DJ26" s="18">
        <v>74.235936906828144</v>
      </c>
      <c r="DK26" s="18">
        <v>32.971982829044336</v>
      </c>
      <c r="DL26" s="18">
        <v>92.514216228070183</v>
      </c>
      <c r="DM26" s="18">
        <v>147.00129109042163</v>
      </c>
      <c r="DN26" s="18">
        <v>80.289763617257535</v>
      </c>
      <c r="DO26" s="18">
        <v>34.928288653618672</v>
      </c>
      <c r="DP26" s="18">
        <v>106.42407428561627</v>
      </c>
      <c r="DQ26" s="18">
        <v>151.87545634514913</v>
      </c>
      <c r="DR26" s="18">
        <v>80.139639500591471</v>
      </c>
      <c r="DS26" s="18">
        <v>35.341145518607227</v>
      </c>
      <c r="DT26" s="18">
        <v>103.92369068093964</v>
      </c>
      <c r="DU26" s="18">
        <v>151.44841189062944</v>
      </c>
      <c r="DV26" s="18">
        <v>77.444186877012029</v>
      </c>
      <c r="DW26" s="18">
        <v>32.888944421711983</v>
      </c>
      <c r="DX26" s="18">
        <v>98.175304770790007</v>
      </c>
      <c r="DY26" s="18">
        <v>145.24154151733643</v>
      </c>
      <c r="DZ26" s="18">
        <v>77.984504646714896</v>
      </c>
      <c r="EA26" s="18">
        <v>32.263000818368695</v>
      </c>
      <c r="EB26" s="18">
        <v>87.614392411785104</v>
      </c>
      <c r="EC26" s="18">
        <v>148.24737015934562</v>
      </c>
      <c r="ED26" s="18">
        <v>79.26227355064384</v>
      </c>
      <c r="EE26" s="18">
        <v>31.567688035236397</v>
      </c>
      <c r="EF26" s="18">
        <v>85.650890197625742</v>
      </c>
      <c r="EG26" s="18">
        <v>146.93579245400005</v>
      </c>
      <c r="EH26" s="18">
        <v>78.982414351510698</v>
      </c>
      <c r="EI26" s="18">
        <v>31.530514859597417</v>
      </c>
      <c r="EJ26" s="18">
        <v>88.249670536723187</v>
      </c>
      <c r="EK26" s="18">
        <v>165.76451148086977</v>
      </c>
      <c r="EL26" s="18">
        <v>80.257337154084126</v>
      </c>
      <c r="EM26" s="18">
        <v>30.566191178295782</v>
      </c>
      <c r="EN26" s="18">
        <v>84.89025851694916</v>
      </c>
      <c r="EO26" s="18">
        <v>168.41908060797368</v>
      </c>
      <c r="EP26" s="18">
        <v>79.694656580159446</v>
      </c>
      <c r="EQ26" s="18">
        <v>29.724708407914129</v>
      </c>
      <c r="ER26" s="18">
        <v>81.708661290514428</v>
      </c>
      <c r="ES26" s="18">
        <v>168.48771113580889</v>
      </c>
      <c r="ET26" s="18">
        <v>79.366791955455199</v>
      </c>
      <c r="EU26" s="18">
        <v>31.022583341009582</v>
      </c>
      <c r="EV26" s="18">
        <v>80.731431148356563</v>
      </c>
      <c r="EW26" s="54">
        <v>145.38450676618214</v>
      </c>
    </row>
    <row r="27" spans="1:153" x14ac:dyDescent="0.3">
      <c r="A27" s="58" t="s">
        <v>2</v>
      </c>
      <c r="B27" s="18">
        <v>307.95664837295897</v>
      </c>
      <c r="C27" s="18">
        <v>144.5487654656169</v>
      </c>
      <c r="D27" s="18">
        <v>126.64803335662604</v>
      </c>
      <c r="E27" s="18">
        <v>161.6126890097637</v>
      </c>
      <c r="F27" s="18">
        <v>164.02110446296982</v>
      </c>
      <c r="G27" s="18">
        <v>84.949475267133437</v>
      </c>
      <c r="H27" s="18">
        <v>136.63910491025482</v>
      </c>
      <c r="I27" s="18">
        <v>125.21120944702047</v>
      </c>
      <c r="J27" s="18">
        <v>99.310024800256002</v>
      </c>
      <c r="K27" s="18">
        <v>63.032404647199705</v>
      </c>
      <c r="L27" s="18">
        <v>94.752509550996137</v>
      </c>
      <c r="M27" s="18">
        <v>120.6264757124232</v>
      </c>
      <c r="N27" s="18">
        <v>109.43409020454371</v>
      </c>
      <c r="O27" s="18">
        <v>59.934235186702487</v>
      </c>
      <c r="P27" s="18">
        <v>96.946756087075045</v>
      </c>
      <c r="Q27" s="18">
        <v>116.12897185818201</v>
      </c>
      <c r="R27" s="18">
        <v>100.33472502860411</v>
      </c>
      <c r="S27" s="18">
        <v>51.656171565566467</v>
      </c>
      <c r="T27" s="18">
        <v>82.103865782783231</v>
      </c>
      <c r="U27" s="18">
        <v>98.152866241140671</v>
      </c>
      <c r="V27" s="18">
        <v>73.480563359578042</v>
      </c>
      <c r="W27" s="18">
        <v>35.281379248681318</v>
      </c>
      <c r="X27" s="18">
        <v>53.454358422621105</v>
      </c>
      <c r="Y27" s="18">
        <v>80.710334823450452</v>
      </c>
      <c r="Z27" s="18">
        <v>65.495420929246023</v>
      </c>
      <c r="AA27" s="18">
        <v>24.390712684957148</v>
      </c>
      <c r="AB27" s="18">
        <v>31.958859336901583</v>
      </c>
      <c r="AC27" s="18">
        <v>68.612932191136267</v>
      </c>
      <c r="AD27" s="18">
        <v>40.438116332467139</v>
      </c>
      <c r="AE27" s="18">
        <v>17.399720300925033</v>
      </c>
      <c r="AF27" s="18">
        <v>22.313355509961351</v>
      </c>
      <c r="AG27" s="18">
        <v>51.70589390751978</v>
      </c>
      <c r="AH27" s="18">
        <v>45.579534649526828</v>
      </c>
      <c r="AI27" s="18">
        <v>21.905219551884976</v>
      </c>
      <c r="AJ27" s="18">
        <v>34.926303676033307</v>
      </c>
      <c r="AK27" s="18">
        <v>58.141767634372741</v>
      </c>
      <c r="AL27" s="18">
        <v>52.707149698202315</v>
      </c>
      <c r="AM27" s="18">
        <v>24.53901881108677</v>
      </c>
      <c r="AN27" s="18">
        <v>45.750293978100402</v>
      </c>
      <c r="AO27" s="18">
        <v>81.19694431678937</v>
      </c>
      <c r="AP27" s="18">
        <v>64.722944416379022</v>
      </c>
      <c r="AQ27" s="18">
        <v>28.363893155616111</v>
      </c>
      <c r="AR27" s="18">
        <v>61.294057892011139</v>
      </c>
      <c r="AS27" s="18">
        <v>107.493448915068</v>
      </c>
      <c r="AT27" s="18">
        <v>81.663316292469844</v>
      </c>
      <c r="AU27" s="18">
        <v>41.439853279050155</v>
      </c>
      <c r="AV27" s="18">
        <v>73.275462330508475</v>
      </c>
      <c r="AW27" s="18">
        <v>94.041945229926199</v>
      </c>
      <c r="AX27" s="18">
        <v>85.310430191889992</v>
      </c>
      <c r="AY27" s="18">
        <v>41.475696753432494</v>
      </c>
      <c r="AZ27" s="18">
        <v>95.886102261125998</v>
      </c>
      <c r="BA27" s="18">
        <v>110.34589806466953</v>
      </c>
      <c r="BB27" s="18">
        <v>79.925490014980824</v>
      </c>
      <c r="BC27" s="18">
        <v>40.974528970639575</v>
      </c>
      <c r="BD27" s="18">
        <v>102.93943163041244</v>
      </c>
      <c r="BE27" s="18">
        <v>114.12352023654311</v>
      </c>
      <c r="BF27" s="18">
        <v>80.831413115715819</v>
      </c>
      <c r="BG27" s="18">
        <v>35.06650239789785</v>
      </c>
      <c r="BH27" s="18">
        <v>114.59030313484988</v>
      </c>
      <c r="BI27" s="18">
        <v>133.13026017341267</v>
      </c>
      <c r="BJ27" s="18">
        <v>98.357743109801035</v>
      </c>
      <c r="BK27" s="18">
        <v>38.34990059511113</v>
      </c>
      <c r="BL27" s="18">
        <v>111.09867217018537</v>
      </c>
      <c r="BM27" s="18">
        <v>112.81708867205499</v>
      </c>
      <c r="BN27" s="18">
        <v>81.002196768704181</v>
      </c>
      <c r="BO27" s="18">
        <v>38.022978250446052</v>
      </c>
      <c r="BP27" s="18">
        <v>120.06645956016456</v>
      </c>
      <c r="BQ27" s="18">
        <v>113.09986592646871</v>
      </c>
      <c r="BR27" s="18">
        <v>84.348775374762454</v>
      </c>
      <c r="BS27" s="18">
        <v>35.117277555705314</v>
      </c>
      <c r="BT27" s="18">
        <v>117.91774459298509</v>
      </c>
      <c r="BU27" s="18">
        <v>133.66066951407205</v>
      </c>
      <c r="BV27" s="18">
        <v>89.974138717614295</v>
      </c>
      <c r="BW27" s="18">
        <v>35.734224302350398</v>
      </c>
      <c r="BX27" s="18">
        <v>112.23062531717711</v>
      </c>
      <c r="BY27" s="18">
        <v>119.69711669991476</v>
      </c>
      <c r="BZ27" s="18">
        <v>87.724471903967739</v>
      </c>
      <c r="CA27" s="18">
        <v>32.17467570807316</v>
      </c>
      <c r="CB27" s="18">
        <v>113.17578709287343</v>
      </c>
      <c r="CC27" s="18">
        <v>134.6039912791268</v>
      </c>
      <c r="CD27" s="18">
        <v>82.412759574865248</v>
      </c>
      <c r="CE27" s="18">
        <v>37.333550282405078</v>
      </c>
      <c r="CF27" s="18">
        <v>118.4083686505105</v>
      </c>
      <c r="CG27" s="18">
        <v>130.31845557807497</v>
      </c>
      <c r="CH27" s="18">
        <v>89.008316376827764</v>
      </c>
      <c r="CI27" s="18">
        <v>37.055294496858401</v>
      </c>
      <c r="CJ27" s="18">
        <v>115.7611678941487</v>
      </c>
      <c r="CK27" s="18">
        <v>140.08440154615684</v>
      </c>
      <c r="CL27" s="18">
        <v>89.364613292188679</v>
      </c>
      <c r="CM27" s="18">
        <v>38.535657326290583</v>
      </c>
      <c r="CN27" s="18">
        <v>120.14433544132227</v>
      </c>
      <c r="CO27" s="18">
        <v>142.64264062846161</v>
      </c>
      <c r="CP27" s="18">
        <v>89.650317263313056</v>
      </c>
      <c r="CQ27" s="18">
        <v>36.797161974217516</v>
      </c>
      <c r="CR27" s="18">
        <v>120.10710407646945</v>
      </c>
      <c r="CS27" s="18">
        <v>147.49739618472515</v>
      </c>
      <c r="CT27" s="18">
        <v>92.566063707433216</v>
      </c>
      <c r="CU27" s="18">
        <v>31.050566540695421</v>
      </c>
      <c r="CV27" s="18">
        <v>114.09982660447024</v>
      </c>
      <c r="CW27" s="18">
        <v>163.92680642308184</v>
      </c>
      <c r="CX27" s="18">
        <v>95.956107324593745</v>
      </c>
      <c r="CY27" s="18">
        <v>33.652056424776021</v>
      </c>
      <c r="CZ27" s="18">
        <v>111.28466436683301</v>
      </c>
      <c r="DA27" s="18">
        <v>151.22937524556176</v>
      </c>
      <c r="DB27" s="18">
        <v>91.916538604167485</v>
      </c>
      <c r="DC27" s="18">
        <v>36.741734551594078</v>
      </c>
      <c r="DD27" s="18">
        <v>110.44927131504612</v>
      </c>
      <c r="DE27" s="18">
        <v>148.1733196743489</v>
      </c>
      <c r="DF27" s="18">
        <v>90.371158283074138</v>
      </c>
      <c r="DG27" s="18">
        <v>34.754841712077734</v>
      </c>
      <c r="DH27" s="18">
        <v>100.3579071788582</v>
      </c>
      <c r="DI27" s="18">
        <v>147.53896894722141</v>
      </c>
      <c r="DJ27" s="18">
        <v>84.536561632180167</v>
      </c>
      <c r="DK27" s="18">
        <v>34.300400172109534</v>
      </c>
      <c r="DL27" s="18">
        <v>100.33694588314009</v>
      </c>
      <c r="DM27" s="18">
        <v>151.42279836537239</v>
      </c>
      <c r="DN27" s="18">
        <v>92.446186830712108</v>
      </c>
      <c r="DO27" s="18">
        <v>37.590215740749727</v>
      </c>
      <c r="DP27" s="18">
        <v>111.96864417097174</v>
      </c>
      <c r="DQ27" s="18">
        <v>155.7465428000412</v>
      </c>
      <c r="DR27" s="18">
        <v>92.091324877584086</v>
      </c>
      <c r="DS27" s="18">
        <v>37.812439740090376</v>
      </c>
      <c r="DT27" s="18">
        <v>108.67039366983845</v>
      </c>
      <c r="DU27" s="18">
        <v>155.34907631407404</v>
      </c>
      <c r="DV27" s="18">
        <v>89.792030977291276</v>
      </c>
      <c r="DW27" s="18">
        <v>35.881170483700508</v>
      </c>
      <c r="DX27" s="18">
        <v>103.97149898106849</v>
      </c>
      <c r="DY27" s="18">
        <v>149.92577118031392</v>
      </c>
      <c r="DZ27" s="18">
        <v>90.132925153686571</v>
      </c>
      <c r="EA27" s="18">
        <v>34.846913809002068</v>
      </c>
      <c r="EB27" s="18">
        <v>94.170676037516159</v>
      </c>
      <c r="EC27" s="18">
        <v>152.33784735861821</v>
      </c>
      <c r="ED27" s="18">
        <v>91.621479246984464</v>
      </c>
      <c r="EE27" s="18">
        <v>34.417404758949708</v>
      </c>
      <c r="EF27" s="18">
        <v>96.664540026075628</v>
      </c>
      <c r="EG27" s="18">
        <v>152.76473790890199</v>
      </c>
      <c r="EH27" s="18">
        <v>92.782824273503834</v>
      </c>
      <c r="EI27" s="18">
        <v>34.334178132151045</v>
      </c>
      <c r="EJ27" s="18">
        <v>101.22906477748047</v>
      </c>
      <c r="EK27" s="18">
        <v>171.78690687352349</v>
      </c>
      <c r="EL27" s="18">
        <v>93.476425678741833</v>
      </c>
      <c r="EM27" s="18">
        <v>34.216559551109256</v>
      </c>
      <c r="EN27" s="18">
        <v>96.876189759391409</v>
      </c>
      <c r="EO27" s="18">
        <v>174.02334979266942</v>
      </c>
      <c r="EP27" s="18">
        <v>92.568717534324946</v>
      </c>
      <c r="EQ27" s="18">
        <v>33.246725804066642</v>
      </c>
      <c r="ER27" s="18">
        <v>94.177177985677503</v>
      </c>
      <c r="ES27" s="18">
        <v>173.00281917489292</v>
      </c>
      <c r="ET27" s="18">
        <v>92.832525194895865</v>
      </c>
      <c r="EU27" s="18">
        <v>34.630964918260105</v>
      </c>
      <c r="EV27" s="18">
        <v>93.975625144592243</v>
      </c>
      <c r="EW27" s="54">
        <v>152.91979958656421</v>
      </c>
    </row>
    <row r="28" spans="1:153" x14ac:dyDescent="0.3">
      <c r="A28" s="58" t="s">
        <v>169</v>
      </c>
      <c r="B28" s="18">
        <v>328.20811678237607</v>
      </c>
      <c r="C28" s="18">
        <v>153.47138191831826</v>
      </c>
      <c r="D28" s="18">
        <v>124.31159871691945</v>
      </c>
      <c r="E28" s="18">
        <v>111.80655960901277</v>
      </c>
      <c r="F28" s="18">
        <v>129.75695563040568</v>
      </c>
      <c r="G28" s="18">
        <v>78.176278994153137</v>
      </c>
      <c r="H28" s="18">
        <v>122.2848182798914</v>
      </c>
      <c r="I28" s="18">
        <v>98.761914667780957</v>
      </c>
      <c r="J28" s="18">
        <v>75.911745208082863</v>
      </c>
      <c r="K28" s="18">
        <v>57.472583918182529</v>
      </c>
      <c r="L28" s="18">
        <v>86.506347905392019</v>
      </c>
      <c r="M28" s="18">
        <v>90.121731552234593</v>
      </c>
      <c r="N28" s="18">
        <v>80.995272015717731</v>
      </c>
      <c r="O28" s="18">
        <v>55.643313730461969</v>
      </c>
      <c r="P28" s="18">
        <v>87.824683957775846</v>
      </c>
      <c r="Q28" s="18">
        <v>87.062242259658291</v>
      </c>
      <c r="R28" s="18">
        <v>74.12680780092505</v>
      </c>
      <c r="S28" s="18">
        <v>48.978609252947678</v>
      </c>
      <c r="T28" s="18">
        <v>74.972287552284683</v>
      </c>
      <c r="U28" s="18">
        <v>73.635632285733905</v>
      </c>
      <c r="V28" s="18">
        <v>60.302665668269803</v>
      </c>
      <c r="W28" s="18">
        <v>37.508992789580354</v>
      </c>
      <c r="X28" s="18">
        <v>54.957218253668721</v>
      </c>
      <c r="Y28" s="18">
        <v>61.799643599219692</v>
      </c>
      <c r="Z28" s="18">
        <v>46.463966770498018</v>
      </c>
      <c r="AA28" s="18">
        <v>24.104870337043799</v>
      </c>
      <c r="AB28" s="18">
        <v>32.212085226236496</v>
      </c>
      <c r="AC28" s="18">
        <v>41.850680578810142</v>
      </c>
      <c r="AD28" s="18">
        <v>35.289449876372025</v>
      </c>
      <c r="AE28" s="18">
        <v>21.420896059661416</v>
      </c>
      <c r="AF28" s="18">
        <v>29.171097853355143</v>
      </c>
      <c r="AG28" s="18">
        <v>38.314484958239802</v>
      </c>
      <c r="AH28" s="18">
        <v>37.115276526441846</v>
      </c>
      <c r="AI28" s="18">
        <v>22.646424768985391</v>
      </c>
      <c r="AJ28" s="18">
        <v>39.059973437654868</v>
      </c>
      <c r="AK28" s="18">
        <v>42.591821031065287</v>
      </c>
      <c r="AL28" s="18">
        <v>46.83965958359191</v>
      </c>
      <c r="AM28" s="18">
        <v>31.998269970038407</v>
      </c>
      <c r="AN28" s="18">
        <v>52.955654721059503</v>
      </c>
      <c r="AO28" s="18">
        <v>55.017039514856236</v>
      </c>
      <c r="AP28" s="18">
        <v>54.964016159872784</v>
      </c>
      <c r="AQ28" s="18">
        <v>40.719469460254828</v>
      </c>
      <c r="AR28" s="18">
        <v>68.247748789771066</v>
      </c>
      <c r="AS28" s="18">
        <v>70.116326843673733</v>
      </c>
      <c r="AT28" s="18">
        <v>73.460635243425912</v>
      </c>
      <c r="AU28" s="18">
        <v>41.760651901689108</v>
      </c>
      <c r="AV28" s="18">
        <v>71.811188232976519</v>
      </c>
      <c r="AW28" s="18">
        <v>82.838670351236658</v>
      </c>
      <c r="AX28" s="18">
        <v>77.216572434355982</v>
      </c>
      <c r="AY28" s="18">
        <v>42.505406255332979</v>
      </c>
      <c r="AZ28" s="18">
        <v>96.332343229507401</v>
      </c>
      <c r="BA28" s="18">
        <v>100.52872538770335</v>
      </c>
      <c r="BB28" s="18">
        <v>76.51769733593845</v>
      </c>
      <c r="BC28" s="18">
        <v>42.617222472898831</v>
      </c>
      <c r="BD28" s="18">
        <v>105.70721244007999</v>
      </c>
      <c r="BE28" s="18">
        <v>107.76364052675692</v>
      </c>
      <c r="BF28" s="18">
        <v>77.474000739101342</v>
      </c>
      <c r="BG28" s="18">
        <v>36.657751836723811</v>
      </c>
      <c r="BH28" s="18">
        <v>121.21176375631875</v>
      </c>
      <c r="BI28" s="18">
        <v>126.60370029727187</v>
      </c>
      <c r="BJ28" s="18">
        <v>96.871762926152883</v>
      </c>
      <c r="BK28" s="18">
        <v>41.040799963396417</v>
      </c>
      <c r="BL28" s="18">
        <v>117.05162851298442</v>
      </c>
      <c r="BM28" s="18">
        <v>106.81914953362876</v>
      </c>
      <c r="BN28" s="18">
        <v>81.118832350773772</v>
      </c>
      <c r="BO28" s="18">
        <v>42.03279950936664</v>
      </c>
      <c r="BP28" s="18">
        <v>128.4548948022599</v>
      </c>
      <c r="BQ28" s="18">
        <v>110.07027061003224</v>
      </c>
      <c r="BR28" s="18">
        <v>84.235497668521916</v>
      </c>
      <c r="BS28" s="18">
        <v>37.710807310776481</v>
      </c>
      <c r="BT28" s="18">
        <v>118.93594239150686</v>
      </c>
      <c r="BU28" s="18">
        <v>121.80823715922794</v>
      </c>
      <c r="BV28" s="18">
        <v>85.268250783946797</v>
      </c>
      <c r="BW28" s="18">
        <v>36.358156120069445</v>
      </c>
      <c r="BX28" s="18">
        <v>111.58525730721581</v>
      </c>
      <c r="BY28" s="18">
        <v>105.57883768858262</v>
      </c>
      <c r="BZ28" s="18">
        <v>83.699589708577349</v>
      </c>
      <c r="CA28" s="18">
        <v>33.808678843860321</v>
      </c>
      <c r="CB28" s="18">
        <v>112.35404851447123</v>
      </c>
      <c r="CC28" s="18">
        <v>122.3925360424366</v>
      </c>
      <c r="CD28" s="18">
        <v>79.787335068165063</v>
      </c>
      <c r="CE28" s="18">
        <v>39.674669454194635</v>
      </c>
      <c r="CF28" s="18">
        <v>118.16917827138469</v>
      </c>
      <c r="CG28" s="18">
        <v>116.38935391109787</v>
      </c>
      <c r="CH28" s="18">
        <v>85.202606288300473</v>
      </c>
      <c r="CI28" s="18">
        <v>39.374093272941479</v>
      </c>
      <c r="CJ28" s="18">
        <v>117.82428628848855</v>
      </c>
      <c r="CK28" s="18">
        <v>125.70295790699043</v>
      </c>
      <c r="CL28" s="18">
        <v>85.483567601956736</v>
      </c>
      <c r="CM28" s="18">
        <v>40.994959399604404</v>
      </c>
      <c r="CN28" s="18">
        <v>122.87667526935277</v>
      </c>
      <c r="CO28" s="18">
        <v>126.28172682823424</v>
      </c>
      <c r="CP28" s="18">
        <v>88.407784766852217</v>
      </c>
      <c r="CQ28" s="18">
        <v>38.881252596429832</v>
      </c>
      <c r="CR28" s="18">
        <v>126.86481527901677</v>
      </c>
      <c r="CS28" s="18">
        <v>138.63680102243876</v>
      </c>
      <c r="CT28" s="18">
        <v>92.49212049048792</v>
      </c>
      <c r="CU28" s="18">
        <v>32.42806945928519</v>
      </c>
      <c r="CV28" s="18">
        <v>119.27274554242247</v>
      </c>
      <c r="CW28" s="18">
        <v>148.40144691822451</v>
      </c>
      <c r="CX28" s="18">
        <v>95.100902780659766</v>
      </c>
      <c r="CY28" s="18">
        <v>35.219662018093317</v>
      </c>
      <c r="CZ28" s="18">
        <v>114.86783818779347</v>
      </c>
      <c r="DA28" s="18">
        <v>134.67107234489418</v>
      </c>
      <c r="DB28" s="18">
        <v>90.68619526117017</v>
      </c>
      <c r="DC28" s="18">
        <v>39.315048285692136</v>
      </c>
      <c r="DD28" s="18">
        <v>114.55754865992671</v>
      </c>
      <c r="DE28" s="18">
        <v>132.08541234474717</v>
      </c>
      <c r="DF28" s="18">
        <v>87.86604690324053</v>
      </c>
      <c r="DG28" s="18">
        <v>36.53836308032426</v>
      </c>
      <c r="DH28" s="18">
        <v>102.6458606291506</v>
      </c>
      <c r="DI28" s="18">
        <v>128.84127811069399</v>
      </c>
      <c r="DJ28" s="18">
        <v>81.846755592590128</v>
      </c>
      <c r="DK28" s="18">
        <v>36.423464557799726</v>
      </c>
      <c r="DL28" s="18">
        <v>106.59729311205278</v>
      </c>
      <c r="DM28" s="18">
        <v>135.87150505729772</v>
      </c>
      <c r="DN28" s="18">
        <v>92.069870899672281</v>
      </c>
      <c r="DO28" s="18">
        <v>41.158955493687714</v>
      </c>
      <c r="DP28" s="18">
        <v>119.92034053092317</v>
      </c>
      <c r="DQ28" s="18">
        <v>138.63936802893804</v>
      </c>
      <c r="DR28" s="18">
        <v>91.915815800866852</v>
      </c>
      <c r="DS28" s="18">
        <v>41.117397852024602</v>
      </c>
      <c r="DT28" s="18">
        <v>117.53205557314902</v>
      </c>
      <c r="DU28" s="18">
        <v>138.17913287047477</v>
      </c>
      <c r="DV28" s="18">
        <v>89.583499690687674</v>
      </c>
      <c r="DW28" s="18">
        <v>39.130836170635703</v>
      </c>
      <c r="DX28" s="18">
        <v>112.04730150188324</v>
      </c>
      <c r="DY28" s="18">
        <v>133.72799177049538</v>
      </c>
      <c r="DZ28" s="18">
        <v>89.741735998768604</v>
      </c>
      <c r="EA28" s="18">
        <v>38.238542761218646</v>
      </c>
      <c r="EB28" s="18">
        <v>100.57808636311826</v>
      </c>
      <c r="EC28" s="18">
        <v>134.7304860417014</v>
      </c>
      <c r="ED28" s="18">
        <v>91.278595080576352</v>
      </c>
      <c r="EE28" s="18">
        <v>38.89617718360936</v>
      </c>
      <c r="EF28" s="18">
        <v>103.96844799139305</v>
      </c>
      <c r="EG28" s="18">
        <v>136.52500089059023</v>
      </c>
      <c r="EH28" s="18">
        <v>93.032963889239056</v>
      </c>
      <c r="EI28" s="18">
        <v>39.754847398722028</v>
      </c>
      <c r="EJ28" s="18">
        <v>108.97287208420063</v>
      </c>
      <c r="EK28" s="18">
        <v>153.90711831934789</v>
      </c>
      <c r="EL28" s="18">
        <v>92.218684914236107</v>
      </c>
      <c r="EM28" s="18">
        <v>38.706631395202272</v>
      </c>
      <c r="EN28" s="18">
        <v>103.34360346714246</v>
      </c>
      <c r="EO28" s="18">
        <v>151.7608347563008</v>
      </c>
      <c r="EP28" s="18">
        <v>91.335000771341626</v>
      </c>
      <c r="EQ28" s="18">
        <v>37.65345021622776</v>
      </c>
      <c r="ER28" s="18">
        <v>100.76194006145309</v>
      </c>
      <c r="ES28" s="18">
        <v>150.12111289321743</v>
      </c>
      <c r="ET28" s="18">
        <v>92.355231378718585</v>
      </c>
      <c r="EU28" s="18">
        <v>39.469514459866971</v>
      </c>
      <c r="EV28" s="18">
        <v>101.04997221647669</v>
      </c>
      <c r="EW28" s="54">
        <v>137.68205173976335</v>
      </c>
    </row>
    <row r="29" spans="1:153" x14ac:dyDescent="0.3">
      <c r="A29" s="58" t="s">
        <v>663</v>
      </c>
      <c r="B29" s="18">
        <v>68.359875203380156</v>
      </c>
      <c r="C29" s="18">
        <v>72.254405111895437</v>
      </c>
      <c r="D29" s="18">
        <v>93.602455924026174</v>
      </c>
      <c r="E29" s="18">
        <v>76.139376286625961</v>
      </c>
      <c r="F29" s="18">
        <v>69.668672103226953</v>
      </c>
      <c r="G29" s="18">
        <v>75.084900302767338</v>
      </c>
      <c r="H29" s="18">
        <v>94.995658007714852</v>
      </c>
      <c r="I29" s="18">
        <v>78.432621142572884</v>
      </c>
      <c r="J29" s="18">
        <v>73.753905164013105</v>
      </c>
      <c r="K29" s="18">
        <v>75.856992435664978</v>
      </c>
      <c r="L29" s="18">
        <v>99.260534081673143</v>
      </c>
      <c r="M29" s="18">
        <v>81.840671928517523</v>
      </c>
      <c r="N29" s="18">
        <v>73.258447324545259</v>
      </c>
      <c r="O29" s="18">
        <v>77.669145127361062</v>
      </c>
      <c r="P29" s="18">
        <v>104.46243389136687</v>
      </c>
      <c r="Q29" s="18">
        <v>84.283448841791568</v>
      </c>
      <c r="R29" s="18">
        <v>71.98010700388825</v>
      </c>
      <c r="S29" s="18">
        <v>77.490588888996626</v>
      </c>
      <c r="T29" s="18">
        <v>106.3213221486272</v>
      </c>
      <c r="U29" s="18">
        <v>86.41987484707532</v>
      </c>
      <c r="V29" s="18">
        <v>73.608372994075594</v>
      </c>
      <c r="W29" s="18">
        <v>77.200295674475399</v>
      </c>
      <c r="X29" s="18">
        <v>116.53559282773431</v>
      </c>
      <c r="Y29" s="18">
        <v>94.963406785787811</v>
      </c>
      <c r="Z29" s="18">
        <v>83.849263551564988</v>
      </c>
      <c r="AA29" s="18">
        <v>89.796883288649482</v>
      </c>
      <c r="AB29" s="18">
        <v>126.32708122980475</v>
      </c>
      <c r="AC29" s="18">
        <v>100.9588974632638</v>
      </c>
      <c r="AD29" s="18">
        <v>92.085664945894592</v>
      </c>
      <c r="AE29" s="18">
        <v>96.516325332341097</v>
      </c>
      <c r="AF29" s="18">
        <v>132.36538829343843</v>
      </c>
      <c r="AG29" s="18">
        <v>108.49056149165284</v>
      </c>
      <c r="AH29" s="18">
        <v>92.399232832195594</v>
      </c>
      <c r="AI29" s="18">
        <v>96.157726867994384</v>
      </c>
      <c r="AJ29" s="18">
        <v>133.48961271285557</v>
      </c>
      <c r="AK29" s="18">
        <v>108.89438997902194</v>
      </c>
      <c r="AL29" s="18">
        <v>92.006214704456454</v>
      </c>
      <c r="AM29" s="18">
        <v>95.82750274163206</v>
      </c>
      <c r="AN29" s="18">
        <v>133.11426301526308</v>
      </c>
      <c r="AO29" s="18">
        <v>108.73144792620408</v>
      </c>
      <c r="AP29" s="18">
        <v>90.416549755895375</v>
      </c>
      <c r="AQ29" s="18">
        <v>97.323591696078822</v>
      </c>
      <c r="AR29" s="18">
        <v>135.27306552160778</v>
      </c>
      <c r="AS29" s="18">
        <v>109.19610872822541</v>
      </c>
      <c r="AT29" s="18">
        <v>91.491947759182395</v>
      </c>
      <c r="AU29" s="18">
        <v>97.951828907371194</v>
      </c>
      <c r="AV29" s="18">
        <v>137.6409128300624</v>
      </c>
      <c r="AW29" s="18">
        <v>110.78568924037606</v>
      </c>
      <c r="AX29" s="18">
        <v>91.034647952866251</v>
      </c>
      <c r="AY29" s="18">
        <v>96.767619439650147</v>
      </c>
      <c r="AZ29" s="18">
        <v>138.21975012092381</v>
      </c>
      <c r="BA29" s="18">
        <v>110.79990582388176</v>
      </c>
      <c r="BB29" s="18">
        <v>94.631161059370527</v>
      </c>
      <c r="BC29" s="18">
        <v>101.60969108448398</v>
      </c>
      <c r="BD29" s="18">
        <v>141.25335802388963</v>
      </c>
      <c r="BE29" s="18">
        <v>114.75030881669626</v>
      </c>
      <c r="BF29" s="18">
        <v>97.928133529602846</v>
      </c>
      <c r="BG29" s="18">
        <v>105.22360688850213</v>
      </c>
      <c r="BH29" s="18">
        <v>146.55890226781651</v>
      </c>
      <c r="BI29" s="18">
        <v>118.21524967993643</v>
      </c>
      <c r="BJ29" s="18">
        <v>97.214019919617584</v>
      </c>
      <c r="BK29" s="18">
        <v>102.82864208102245</v>
      </c>
      <c r="BL29" s="18">
        <v>146.84133562815947</v>
      </c>
      <c r="BM29" s="18">
        <v>117.40635344301107</v>
      </c>
      <c r="BN29" s="18">
        <v>100.20871074424039</v>
      </c>
      <c r="BO29" s="18">
        <v>105.75065129979058</v>
      </c>
      <c r="BP29" s="18">
        <v>150.60610886510068</v>
      </c>
      <c r="BQ29" s="18">
        <v>119.9324489167835</v>
      </c>
      <c r="BR29" s="18">
        <v>99.430066073333208</v>
      </c>
      <c r="BS29" s="18">
        <v>104.91075893321185</v>
      </c>
      <c r="BT29" s="18">
        <v>149.0834727705836</v>
      </c>
      <c r="BU29" s="18">
        <v>119.03029252065969</v>
      </c>
      <c r="BV29" s="18">
        <v>102.25560419874527</v>
      </c>
      <c r="BW29" s="18">
        <v>107.3311913213164</v>
      </c>
      <c r="BX29" s="18">
        <v>151.22708688373484</v>
      </c>
      <c r="BY29" s="18">
        <v>121.38953291360737</v>
      </c>
      <c r="BZ29" s="18">
        <v>104.15457708979754</v>
      </c>
      <c r="CA29" s="18">
        <v>109.0083906556646</v>
      </c>
      <c r="CB29" s="18">
        <v>153.13038859723468</v>
      </c>
      <c r="CC29" s="18">
        <v>122.9942920388488</v>
      </c>
      <c r="CD29" s="18">
        <v>98.558968811571575</v>
      </c>
      <c r="CE29" s="18">
        <v>100.988032937643</v>
      </c>
      <c r="CF29" s="18">
        <v>147.70460715779561</v>
      </c>
      <c r="CG29" s="18">
        <v>118.71263298222742</v>
      </c>
      <c r="CH29" s="18">
        <v>100.19038181771907</v>
      </c>
      <c r="CI29" s="18">
        <v>102.84292749922434</v>
      </c>
      <c r="CJ29" s="18">
        <v>150.8667380909902</v>
      </c>
      <c r="CK29" s="18">
        <v>119.55161331228992</v>
      </c>
      <c r="CL29" s="18">
        <v>99.204875674378457</v>
      </c>
      <c r="CM29" s="18">
        <v>101.32280204034635</v>
      </c>
      <c r="CN29" s="18">
        <v>149.56659198384375</v>
      </c>
      <c r="CO29" s="18">
        <v>119.21736337551833</v>
      </c>
      <c r="CP29" s="18">
        <v>101.62517610610678</v>
      </c>
      <c r="CQ29" s="18">
        <v>103.725695550605</v>
      </c>
      <c r="CR29" s="18">
        <v>152.66384488725345</v>
      </c>
      <c r="CS29" s="18">
        <v>120.6386573778808</v>
      </c>
      <c r="CT29" s="18">
        <v>96.881112060757076</v>
      </c>
      <c r="CU29" s="18">
        <v>98.552308309254201</v>
      </c>
      <c r="CV29" s="18">
        <v>148.23829903533559</v>
      </c>
      <c r="CW29" s="18">
        <v>117.14501499740228</v>
      </c>
      <c r="CX29" s="18">
        <v>97.85105106877603</v>
      </c>
      <c r="CY29" s="18">
        <v>98.718569964220649</v>
      </c>
      <c r="CZ29" s="18">
        <v>152.16287703213393</v>
      </c>
      <c r="DA29" s="18">
        <v>117.58852071418771</v>
      </c>
      <c r="DB29" s="18">
        <v>99.551491452216581</v>
      </c>
      <c r="DC29" s="18">
        <v>100.325623079888</v>
      </c>
      <c r="DD29" s="18">
        <v>152.67811684136194</v>
      </c>
      <c r="DE29" s="18">
        <v>118.90808094200629</v>
      </c>
      <c r="DF29" s="18">
        <v>100.0742274286836</v>
      </c>
      <c r="DG29" s="18">
        <v>100.53440307300355</v>
      </c>
      <c r="DH29" s="18">
        <v>154.18293044578255</v>
      </c>
      <c r="DI29" s="18">
        <v>119.30753195562245</v>
      </c>
      <c r="DJ29" s="18">
        <v>97.041002638851168</v>
      </c>
      <c r="DK29" s="18">
        <v>97.954554879426396</v>
      </c>
      <c r="DL29" s="18">
        <v>150.15920174323526</v>
      </c>
      <c r="DM29" s="18">
        <v>116.55041648743769</v>
      </c>
      <c r="DN29" s="18">
        <v>97.660698335870606</v>
      </c>
      <c r="DO29" s="18">
        <v>97.966525400942515</v>
      </c>
      <c r="DP29" s="18">
        <v>153.3871806160611</v>
      </c>
      <c r="DQ29" s="18">
        <v>116.97961508881396</v>
      </c>
      <c r="DR29" s="18">
        <v>99.37459218719701</v>
      </c>
      <c r="DS29" s="18">
        <v>99.643546146443427</v>
      </c>
      <c r="DT29" s="18">
        <v>155.60224134205586</v>
      </c>
      <c r="DU29" s="18">
        <v>118.75423358755435</v>
      </c>
      <c r="DV29" s="18">
        <v>95.78126022621494</v>
      </c>
      <c r="DW29" s="18">
        <v>96.077504149536537</v>
      </c>
      <c r="DX29" s="18">
        <v>157.20498106303899</v>
      </c>
      <c r="DY29" s="18">
        <v>116.4490513314741</v>
      </c>
      <c r="DZ29" s="18">
        <v>97.737712199656727</v>
      </c>
      <c r="EA29" s="18">
        <v>97.758461790714833</v>
      </c>
      <c r="EB29" s="18">
        <v>174.51764862176628</v>
      </c>
      <c r="EC29" s="18">
        <v>118.06668409338207</v>
      </c>
      <c r="ED29" s="18">
        <v>100.12976940498589</v>
      </c>
      <c r="EE29" s="18">
        <v>99.322302994705879</v>
      </c>
      <c r="EF29" s="18">
        <v>179.84563432007332</v>
      </c>
      <c r="EG29" s="18">
        <v>119.99805123785674</v>
      </c>
      <c r="EH29" s="18">
        <v>96.438997882083214</v>
      </c>
      <c r="EI29" s="18">
        <v>95.86058020085909</v>
      </c>
      <c r="EJ29" s="18">
        <v>196.63300715036192</v>
      </c>
      <c r="EK29" s="18">
        <v>116.51843891099975</v>
      </c>
      <c r="EL29" s="18">
        <v>93.209710247062063</v>
      </c>
      <c r="EM29" s="18">
        <v>93.637504202138999</v>
      </c>
      <c r="EN29" s="18">
        <v>195.71971486891667</v>
      </c>
      <c r="EO29" s="18">
        <v>114.92664224617928</v>
      </c>
      <c r="EP29" s="18">
        <v>94.89315022253038</v>
      </c>
      <c r="EQ29" s="18">
        <v>94.828561715810821</v>
      </c>
      <c r="ER29" s="18">
        <v>222.17412482406576</v>
      </c>
      <c r="ES29" s="18">
        <v>116.62737048431052</v>
      </c>
      <c r="ET29" s="18">
        <v>96.429674260171424</v>
      </c>
      <c r="EU29" s="18">
        <v>95.944690986066419</v>
      </c>
      <c r="EV29" s="18">
        <v>245.87716014400414</v>
      </c>
      <c r="EW29" s="54">
        <v>118.14200663702938</v>
      </c>
    </row>
    <row r="30" spans="1:153" x14ac:dyDescent="0.3">
      <c r="A30" s="42" t="s">
        <v>674</v>
      </c>
      <c r="B30" s="18">
        <v>96.422480187769096</v>
      </c>
      <c r="C30" s="18">
        <v>95.812476948473801</v>
      </c>
      <c r="D30" s="18">
        <v>103.53206324462285</v>
      </c>
      <c r="E30" s="18">
        <v>96.593601276333018</v>
      </c>
      <c r="F30" s="18">
        <v>98.593374451431174</v>
      </c>
      <c r="G30" s="18">
        <v>97.650232218419077</v>
      </c>
      <c r="H30" s="18">
        <v>104.17852607757986</v>
      </c>
      <c r="I30" s="18">
        <v>98.639454040985797</v>
      </c>
      <c r="J30" s="18">
        <v>100.39527188554474</v>
      </c>
      <c r="K30" s="18">
        <v>99.847676409116488</v>
      </c>
      <c r="L30" s="18">
        <v>107.35312981886214</v>
      </c>
      <c r="M30" s="18">
        <v>100.397483507906</v>
      </c>
      <c r="N30" s="18">
        <v>101.25290199380409</v>
      </c>
      <c r="O30" s="18">
        <v>100.92642130594778</v>
      </c>
      <c r="P30" s="18">
        <v>105.5511863717911</v>
      </c>
      <c r="Q30" s="18">
        <v>101.0520153336405</v>
      </c>
      <c r="R30" s="18">
        <v>103.35180585972346</v>
      </c>
      <c r="S30" s="18">
        <v>102.95653551880118</v>
      </c>
      <c r="T30" s="18">
        <v>107.96022638715432</v>
      </c>
      <c r="U30" s="18">
        <v>103.13961030918236</v>
      </c>
      <c r="V30" s="18">
        <v>105.44546458640389</v>
      </c>
      <c r="W30" s="18">
        <v>104.94822035158826</v>
      </c>
      <c r="X30" s="18">
        <v>109.10068246512628</v>
      </c>
      <c r="Y30" s="18">
        <v>105.19561802036056</v>
      </c>
      <c r="Z30" s="18">
        <v>107.74471607818137</v>
      </c>
      <c r="AA30" s="18">
        <v>107.13110101883996</v>
      </c>
      <c r="AB30" s="18">
        <v>112.27628645108537</v>
      </c>
      <c r="AC30" s="18">
        <v>107.39201389580538</v>
      </c>
      <c r="AD30" s="18">
        <v>109.98591132626152</v>
      </c>
      <c r="AE30" s="18">
        <v>109.380941352587</v>
      </c>
      <c r="AF30" s="18">
        <v>114.84779036847064</v>
      </c>
      <c r="AG30" s="18">
        <v>109.63547030442797</v>
      </c>
      <c r="AH30" s="18">
        <v>110.4925835991739</v>
      </c>
      <c r="AI30" s="18">
        <v>109.84044994982162</v>
      </c>
      <c r="AJ30" s="18">
        <v>115.62968270938649</v>
      </c>
      <c r="AK30" s="18">
        <v>110.11957120996757</v>
      </c>
      <c r="AL30" s="18">
        <v>113.32979082462283</v>
      </c>
      <c r="AM30" s="18">
        <v>112.6603208783404</v>
      </c>
      <c r="AN30" s="18">
        <v>124.59911692783133</v>
      </c>
      <c r="AO30" s="18">
        <v>112.59870710217531</v>
      </c>
      <c r="AP30" s="18">
        <v>113.95755258746074</v>
      </c>
      <c r="AQ30" s="18">
        <v>113.22757616525426</v>
      </c>
      <c r="AR30" s="18">
        <v>128.00380250247798</v>
      </c>
      <c r="AS30" s="18">
        <v>113.2429334934468</v>
      </c>
      <c r="AT30" s="18">
        <v>114.82601460773573</v>
      </c>
      <c r="AU30" s="18">
        <v>114.45934264340843</v>
      </c>
      <c r="AV30" s="18">
        <v>133.7233310305779</v>
      </c>
      <c r="AW30" s="18">
        <v>114.30661913225046</v>
      </c>
      <c r="AX30" s="18">
        <v>115.28214539207033</v>
      </c>
      <c r="AY30" s="18">
        <v>114.69207719621457</v>
      </c>
      <c r="AZ30" s="18">
        <v>134.09596367975024</v>
      </c>
      <c r="BA30" s="18">
        <v>114.63192400451912</v>
      </c>
      <c r="BB30" s="18">
        <v>113.21932830038212</v>
      </c>
      <c r="BC30" s="18">
        <v>113.05584313598108</v>
      </c>
      <c r="BD30" s="18">
        <v>126.79249484540884</v>
      </c>
      <c r="BE30" s="18">
        <v>113.20105360573862</v>
      </c>
      <c r="BF30" s="18">
        <v>113.85039843428808</v>
      </c>
      <c r="BG30" s="18">
        <v>113.85620569755267</v>
      </c>
      <c r="BH30" s="18">
        <v>130.54700880017845</v>
      </c>
      <c r="BI30" s="18">
        <v>113.68251132132805</v>
      </c>
      <c r="BJ30" s="18">
        <v>114.47365306742822</v>
      </c>
      <c r="BK30" s="18">
        <v>114.40096605491026</v>
      </c>
      <c r="BL30" s="18">
        <v>132.00268317920512</v>
      </c>
      <c r="BM30" s="18">
        <v>114.28303352163003</v>
      </c>
      <c r="BN30" s="18">
        <v>115.09663094699025</v>
      </c>
      <c r="BO30" s="18">
        <v>115.05801926099564</v>
      </c>
      <c r="BP30" s="18">
        <v>133.50971977078999</v>
      </c>
      <c r="BQ30" s="18">
        <v>114.91287388100307</v>
      </c>
      <c r="BR30" s="18">
        <v>115.74478292673473</v>
      </c>
      <c r="BS30" s="18">
        <v>115.69392785168526</v>
      </c>
      <c r="BT30" s="18">
        <v>132.93284715888484</v>
      </c>
      <c r="BU30" s="18">
        <v>115.55901920699735</v>
      </c>
      <c r="BV30" s="18">
        <v>116.02517333053763</v>
      </c>
      <c r="BW30" s="18">
        <v>115.83518571636351</v>
      </c>
      <c r="BX30" s="18">
        <v>134.88406953835863</v>
      </c>
      <c r="BY30" s="18">
        <v>115.4997038995795</v>
      </c>
      <c r="BZ30" s="18">
        <v>116.21968176002605</v>
      </c>
      <c r="CA30" s="18">
        <v>116.0935051068049</v>
      </c>
      <c r="CB30" s="18">
        <v>135.79435523441379</v>
      </c>
      <c r="CC30" s="18">
        <v>115.69943504327968</v>
      </c>
      <c r="CD30" s="18">
        <v>116.42642918565537</v>
      </c>
      <c r="CE30" s="18">
        <v>116.30071801235316</v>
      </c>
      <c r="CF30" s="18">
        <v>136.69774018832396</v>
      </c>
      <c r="CG30" s="18">
        <v>115.89161770519848</v>
      </c>
      <c r="CH30" s="18">
        <v>116.64105175430521</v>
      </c>
      <c r="CI30" s="18">
        <v>116.12761878684601</v>
      </c>
      <c r="CJ30" s="18">
        <v>135.10867213609316</v>
      </c>
      <c r="CK30" s="18">
        <v>116.08684053092313</v>
      </c>
      <c r="CL30" s="18">
        <v>116.75350747876514</v>
      </c>
      <c r="CM30" s="18">
        <v>116.41521407637786</v>
      </c>
      <c r="CN30" s="18">
        <v>140.98415443601948</v>
      </c>
      <c r="CO30" s="18">
        <v>116.69238434801152</v>
      </c>
      <c r="CP30" s="18">
        <v>116.90704488955907</v>
      </c>
      <c r="CQ30" s="18">
        <v>116.7015428550305</v>
      </c>
      <c r="CR30" s="18">
        <v>142.36420217340674</v>
      </c>
      <c r="CS30" s="18">
        <v>116.93649047284121</v>
      </c>
      <c r="CT30" s="18">
        <v>117.05080519455656</v>
      </c>
      <c r="CU30" s="18">
        <v>116.96330493833152</v>
      </c>
      <c r="CV30" s="18">
        <v>143.585788801913</v>
      </c>
      <c r="CW30" s="18">
        <v>117.15697853221715</v>
      </c>
      <c r="CX30" s="18">
        <v>117.1879281445139</v>
      </c>
      <c r="CY30" s="18">
        <v>117.22353406362724</v>
      </c>
      <c r="CZ30" s="18">
        <v>142.264773103881</v>
      </c>
      <c r="DA30" s="18">
        <v>117.35920203630003</v>
      </c>
      <c r="DB30" s="18">
        <v>117.32334495428195</v>
      </c>
      <c r="DC30" s="18">
        <v>117.47560115483071</v>
      </c>
      <c r="DD30" s="18">
        <v>146.13009769848352</v>
      </c>
      <c r="DE30" s="18">
        <v>117.57614226995129</v>
      </c>
      <c r="DF30" s="18">
        <v>117.4682795189661</v>
      </c>
      <c r="DG30" s="18">
        <v>117.75474211253544</v>
      </c>
      <c r="DH30" s="18">
        <v>147.27206698210927</v>
      </c>
      <c r="DI30" s="18">
        <v>117.79489314167103</v>
      </c>
      <c r="DJ30" s="18">
        <v>117.52701024391081</v>
      </c>
      <c r="DK30" s="18">
        <v>117.9573110322209</v>
      </c>
      <c r="DL30" s="18">
        <v>147.95825688447817</v>
      </c>
      <c r="DM30" s="18">
        <v>117.91344996446466</v>
      </c>
      <c r="DN30" s="18">
        <v>117.58098969451778</v>
      </c>
      <c r="DO30" s="18">
        <v>118.45278593646982</v>
      </c>
      <c r="DP30" s="18">
        <v>148.14645117193243</v>
      </c>
      <c r="DQ30" s="18">
        <v>118.03091510915492</v>
      </c>
      <c r="DR30" s="18">
        <v>117.64657420999312</v>
      </c>
      <c r="DS30" s="18">
        <v>118.65686753917315</v>
      </c>
      <c r="DT30" s="18">
        <v>151.25348258945391</v>
      </c>
      <c r="DU30" s="18">
        <v>118.15061724593428</v>
      </c>
      <c r="DV30" s="18">
        <v>117.71385878316146</v>
      </c>
      <c r="DW30" s="18">
        <v>118.8408904210139</v>
      </c>
      <c r="DX30" s="18">
        <v>151.80915597754981</v>
      </c>
      <c r="DY30" s="18">
        <v>118.26320596651344</v>
      </c>
      <c r="DZ30" s="18">
        <v>117.78511826760857</v>
      </c>
      <c r="EA30" s="18">
        <v>119.04781846298924</v>
      </c>
      <c r="EB30" s="18">
        <v>152.57790918797701</v>
      </c>
      <c r="EC30" s="18">
        <v>118.38236747409596</v>
      </c>
      <c r="ED30" s="18">
        <v>117.84827451542689</v>
      </c>
      <c r="EE30" s="18">
        <v>119.24325126294465</v>
      </c>
      <c r="EF30" s="18">
        <v>151.7379178860613</v>
      </c>
      <c r="EG30" s="18">
        <v>118.50795589274688</v>
      </c>
      <c r="EH30" s="18">
        <v>117.92046833887645</v>
      </c>
      <c r="EI30" s="18">
        <v>119.44941105185593</v>
      </c>
      <c r="EJ30" s="18">
        <v>154.27948815839034</v>
      </c>
      <c r="EK30" s="18">
        <v>118.63495609664643</v>
      </c>
      <c r="EL30" s="18">
        <v>117.99185572470235</v>
      </c>
      <c r="EM30" s="18">
        <v>119.65990613994694</v>
      </c>
      <c r="EN30" s="18">
        <v>155.09484085167017</v>
      </c>
      <c r="EO30" s="18">
        <v>118.77556905333739</v>
      </c>
      <c r="EP30" s="18">
        <v>118.07255811557042</v>
      </c>
      <c r="EQ30" s="18">
        <v>119.91143999898193</v>
      </c>
      <c r="ER30" s="18">
        <v>157.22616394935085</v>
      </c>
      <c r="ES30" s="18">
        <v>118.92394349800514</v>
      </c>
      <c r="ET30" s="18">
        <v>118.15262539245828</v>
      </c>
      <c r="EU30" s="18">
        <v>120.13620766444951</v>
      </c>
      <c r="EV30" s="18">
        <v>157.52510182798918</v>
      </c>
      <c r="EW30" s="54">
        <v>119.07892950466128</v>
      </c>
    </row>
    <row r="31" spans="1:153" x14ac:dyDescent="0.3">
      <c r="A31" s="42" t="s">
        <v>675</v>
      </c>
      <c r="B31" s="18">
        <v>78.874617312279426</v>
      </c>
      <c r="C31" s="18">
        <v>124.48748809608082</v>
      </c>
      <c r="D31" s="18">
        <v>311.91315254633764</v>
      </c>
      <c r="E31" s="18">
        <v>76.68662456132185</v>
      </c>
      <c r="F31" s="18">
        <v>72.553244064645313</v>
      </c>
      <c r="G31" s="18">
        <v>134.19644188782343</v>
      </c>
      <c r="H31" s="18">
        <v>346.68189783234163</v>
      </c>
      <c r="I31" s="18">
        <v>68.755867718187275</v>
      </c>
      <c r="J31" s="18">
        <v>69.412772701489374</v>
      </c>
      <c r="K31" s="18">
        <v>150.12171120772413</v>
      </c>
      <c r="L31" s="18">
        <v>502.28510192709888</v>
      </c>
      <c r="M31" s="18">
        <v>63.87392526051115</v>
      </c>
      <c r="N31" s="18">
        <v>68.134879951179101</v>
      </c>
      <c r="O31" s="18">
        <v>182.14911126590201</v>
      </c>
      <c r="P31" s="18">
        <v>221.54045189240762</v>
      </c>
      <c r="Q31" s="18">
        <v>65.270419158228037</v>
      </c>
      <c r="R31" s="18">
        <v>56.320632800197814</v>
      </c>
      <c r="S31" s="18">
        <v>96.209083917940148</v>
      </c>
      <c r="T31" s="18">
        <v>280.45669366265241</v>
      </c>
      <c r="U31" s="18">
        <v>54.482284130387917</v>
      </c>
      <c r="V31" s="18">
        <v>51.827195646113736</v>
      </c>
      <c r="W31" s="18">
        <v>109.70244284145565</v>
      </c>
      <c r="X31" s="18">
        <v>318.0559942062622</v>
      </c>
      <c r="Y31" s="18">
        <v>57.794057140896577</v>
      </c>
      <c r="Z31" s="18">
        <v>52.010735645338031</v>
      </c>
      <c r="AA31" s="18">
        <v>133.55561931602219</v>
      </c>
      <c r="AB31" s="18">
        <v>496.54306286896622</v>
      </c>
      <c r="AC31" s="18">
        <v>61.390924680916783</v>
      </c>
      <c r="AD31" s="18">
        <v>48.539000217924617</v>
      </c>
      <c r="AE31" s="18">
        <v>108.52872872095955</v>
      </c>
      <c r="AF31" s="18">
        <v>384.11683696129455</v>
      </c>
      <c r="AG31" s="18">
        <v>55.898324720128223</v>
      </c>
      <c r="AH31" s="18">
        <v>46.835483780979729</v>
      </c>
      <c r="AI31" s="18">
        <v>108.10584249553972</v>
      </c>
      <c r="AJ31" s="18">
        <v>396.8743202259887</v>
      </c>
      <c r="AK31" s="18">
        <v>54.585244014371014</v>
      </c>
      <c r="AL31" s="18">
        <v>44.941115170606601</v>
      </c>
      <c r="AM31" s="18">
        <v>106.92482126958654</v>
      </c>
      <c r="AN31" s="18">
        <v>349.20389596881711</v>
      </c>
      <c r="AO31" s="18">
        <v>52.70293832895473</v>
      </c>
      <c r="AP31" s="18">
        <v>47.420653370922707</v>
      </c>
      <c r="AQ31" s="18">
        <v>132.69991330406663</v>
      </c>
      <c r="AR31" s="18">
        <v>559.00894657052254</v>
      </c>
      <c r="AS31" s="18">
        <v>57.735035805942495</v>
      </c>
      <c r="AT31" s="18">
        <v>51.081479413276206</v>
      </c>
      <c r="AU31" s="18">
        <v>164.62909625455731</v>
      </c>
      <c r="AV31" s="18">
        <v>746.41042844632784</v>
      </c>
      <c r="AW31" s="18">
        <v>64.331731772553951</v>
      </c>
      <c r="AX31" s="18">
        <v>55.787843133314588</v>
      </c>
      <c r="AY31" s="18">
        <v>202.12361439272004</v>
      </c>
      <c r="AZ31" s="18">
        <v>362.04790710253747</v>
      </c>
      <c r="BA31" s="18">
        <v>55.643365357412442</v>
      </c>
      <c r="BB31" s="18">
        <v>49.289695987666299</v>
      </c>
      <c r="BC31" s="18">
        <v>119.3725632740081</v>
      </c>
      <c r="BD31" s="18">
        <v>405.08517933923792</v>
      </c>
      <c r="BE31" s="18">
        <v>59.86062736298048</v>
      </c>
      <c r="BF31" s="18">
        <v>51.895391579965498</v>
      </c>
      <c r="BG31" s="18">
        <v>146.99071282555371</v>
      </c>
      <c r="BH31" s="18">
        <v>631.68945404648639</v>
      </c>
      <c r="BI31" s="18">
        <v>64.99493723789594</v>
      </c>
      <c r="BJ31" s="18">
        <v>48.218034664556122</v>
      </c>
      <c r="BK31" s="18">
        <v>88.464247396540358</v>
      </c>
      <c r="BL31" s="18">
        <v>295.82296056918426</v>
      </c>
      <c r="BM31" s="18">
        <v>55.912372880130583</v>
      </c>
      <c r="BN31" s="18">
        <v>50.157431487559641</v>
      </c>
      <c r="BO31" s="18">
        <v>108.32764629576663</v>
      </c>
      <c r="BP31" s="18">
        <v>402.65660915155121</v>
      </c>
      <c r="BQ31" s="18">
        <v>60.262448775132107</v>
      </c>
      <c r="BR31" s="18">
        <v>51.907059666252962</v>
      </c>
      <c r="BS31" s="18">
        <v>132.5834444837684</v>
      </c>
      <c r="BT31" s="18">
        <v>452.33409574286117</v>
      </c>
      <c r="BU31" s="18">
        <v>64.593677635990232</v>
      </c>
      <c r="BV31" s="18">
        <v>54.136655256128094</v>
      </c>
      <c r="BW31" s="18">
        <v>163.33973766095875</v>
      </c>
      <c r="BX31" s="18">
        <v>708.15091950837552</v>
      </c>
      <c r="BY31" s="18">
        <v>69.529896190361811</v>
      </c>
      <c r="BZ31" s="18">
        <v>48.469244799625734</v>
      </c>
      <c r="CA31" s="18">
        <v>97.247225787098088</v>
      </c>
      <c r="CB31" s="18">
        <v>340.82548440008924</v>
      </c>
      <c r="CC31" s="18">
        <v>58.2019624677731</v>
      </c>
      <c r="CD31" s="18">
        <v>50.803804675076599</v>
      </c>
      <c r="CE31" s="18">
        <v>121.05846970169299</v>
      </c>
      <c r="CF31" s="18">
        <v>467.93114810164548</v>
      </c>
      <c r="CG31" s="18">
        <v>63.250066497730657</v>
      </c>
      <c r="CH31" s="18">
        <v>53.929375105205004</v>
      </c>
      <c r="CI31" s="18">
        <v>150.88841002501653</v>
      </c>
      <c r="CJ31" s="18">
        <v>527.61873863578444</v>
      </c>
      <c r="CK31" s="18">
        <v>69.012954068188719</v>
      </c>
      <c r="CL31" s="18">
        <v>58.582087660473974</v>
      </c>
      <c r="CM31" s="18">
        <v>99.250812037485971</v>
      </c>
      <c r="CN31" s="18">
        <v>294.76440382272779</v>
      </c>
      <c r="CO31" s="18">
        <v>59.196521873866565</v>
      </c>
      <c r="CP31" s="18">
        <v>51.809065245510631</v>
      </c>
      <c r="CQ31" s="18">
        <v>109.52819115187332</v>
      </c>
      <c r="CR31" s="18">
        <v>396.25290973436427</v>
      </c>
      <c r="CS31" s="18">
        <v>63.849640675270315</v>
      </c>
      <c r="CT31" s="18">
        <v>54.33402634487841</v>
      </c>
      <c r="CU31" s="18">
        <v>133.31532354458366</v>
      </c>
      <c r="CV31" s="18">
        <v>526.06005638517217</v>
      </c>
      <c r="CW31" s="18">
        <v>68.841975344570685</v>
      </c>
      <c r="CX31" s="18">
        <v>57.376643353663283</v>
      </c>
      <c r="CY31" s="18">
        <v>161.58402681708881</v>
      </c>
      <c r="CZ31" s="18">
        <v>569.51658838605636</v>
      </c>
      <c r="DA31" s="18">
        <v>74.320982879542427</v>
      </c>
      <c r="DB31" s="18">
        <v>52.48592981761238</v>
      </c>
      <c r="DC31" s="18">
        <v>95.748546703011698</v>
      </c>
      <c r="DD31" s="18">
        <v>312.69252673381908</v>
      </c>
      <c r="DE31" s="18">
        <v>64.273160876523121</v>
      </c>
      <c r="DF31" s="18">
        <v>54.28493232144244</v>
      </c>
      <c r="DG31" s="18">
        <v>115.31804208829463</v>
      </c>
      <c r="DH31" s="18">
        <v>423.79154225716132</v>
      </c>
      <c r="DI31" s="18">
        <v>68.641846202125265</v>
      </c>
      <c r="DJ31" s="18">
        <v>54.657397863417756</v>
      </c>
      <c r="DK31" s="18">
        <v>119.13178614057712</v>
      </c>
      <c r="DL31" s="18">
        <v>476.61539055134313</v>
      </c>
      <c r="DM31" s="18">
        <v>69.403685834615885</v>
      </c>
      <c r="DN31" s="18">
        <v>55.081313044447889</v>
      </c>
      <c r="DO31" s="18">
        <v>122.91770598286666</v>
      </c>
      <c r="DP31" s="18">
        <v>418.63622917234431</v>
      </c>
      <c r="DQ31" s="18">
        <v>70.242504573771456</v>
      </c>
      <c r="DR31" s="18">
        <v>53.550025022301519</v>
      </c>
      <c r="DS31" s="18">
        <v>95.477677264331177</v>
      </c>
      <c r="DT31" s="18">
        <v>352.98512539671918</v>
      </c>
      <c r="DU31" s="18">
        <v>65.693636675456588</v>
      </c>
      <c r="DV31" s="18">
        <v>54.043126908234136</v>
      </c>
      <c r="DW31" s="18">
        <v>99.226441333679205</v>
      </c>
      <c r="DX31" s="18">
        <v>374.2493413286748</v>
      </c>
      <c r="DY31" s="18">
        <v>66.75710862480517</v>
      </c>
      <c r="DZ31" s="18">
        <v>54.654255409329799</v>
      </c>
      <c r="EA31" s="18">
        <v>103.79709341184115</v>
      </c>
      <c r="EB31" s="18">
        <v>400.99144996828232</v>
      </c>
      <c r="EC31" s="18">
        <v>68.190759890354997</v>
      </c>
      <c r="ED31" s="18">
        <v>55.176765657603859</v>
      </c>
      <c r="EE31" s="18">
        <v>108.98503843205799</v>
      </c>
      <c r="EF31" s="18">
        <v>420.03361557797689</v>
      </c>
      <c r="EG31" s="18">
        <v>69.669056024595392</v>
      </c>
      <c r="EH31" s="18">
        <v>55.660725213803687</v>
      </c>
      <c r="EI31" s="18">
        <v>115.81217495733623</v>
      </c>
      <c r="EJ31" s="18">
        <v>465.67734671870363</v>
      </c>
      <c r="EK31" s="18">
        <v>71.928674256942884</v>
      </c>
      <c r="EL31" s="18">
        <v>56.205068582253823</v>
      </c>
      <c r="EM31" s="18">
        <v>123.3484393042412</v>
      </c>
      <c r="EN31" s="18">
        <v>474.94176273862621</v>
      </c>
      <c r="EO31" s="18">
        <v>74.448134425454143</v>
      </c>
      <c r="EP31" s="18">
        <v>56.804579515572293</v>
      </c>
      <c r="EQ31" s="18">
        <v>126.25706872091106</v>
      </c>
      <c r="ER31" s="18">
        <v>484.96873814054925</v>
      </c>
      <c r="ES31" s="18">
        <v>77.926023400662686</v>
      </c>
      <c r="ET31" s="18">
        <v>56.92811281731182</v>
      </c>
      <c r="EU31" s="18">
        <v>126.63126338139475</v>
      </c>
      <c r="EV31" s="18">
        <v>476.57501505523919</v>
      </c>
      <c r="EW31" s="54">
        <v>78.42815057469295</v>
      </c>
    </row>
    <row r="32" spans="1:153" x14ac:dyDescent="0.3">
      <c r="A32" s="42" t="s">
        <v>542</v>
      </c>
      <c r="B32" s="18">
        <v>328.20811678237607</v>
      </c>
      <c r="C32" s="18">
        <v>153.47138191831826</v>
      </c>
      <c r="D32" s="18">
        <v>171.1988690283973</v>
      </c>
      <c r="E32" s="18">
        <v>249.99449952554144</v>
      </c>
      <c r="F32" s="18">
        <v>127.67090492378699</v>
      </c>
      <c r="G32" s="18">
        <v>128.62479678615756</v>
      </c>
      <c r="H32" s="18">
        <v>128.45226559635728</v>
      </c>
      <c r="I32" s="18">
        <v>126.86351900260759</v>
      </c>
      <c r="J32" s="18">
        <v>152.10070457423498</v>
      </c>
      <c r="K32" s="18">
        <v>153.26572511805264</v>
      </c>
      <c r="L32" s="18">
        <v>153.72681427445738</v>
      </c>
      <c r="M32" s="18">
        <v>151.53273842992428</v>
      </c>
      <c r="N32" s="18">
        <v>158.45268882887953</v>
      </c>
      <c r="O32" s="18">
        <v>159.89360227742122</v>
      </c>
      <c r="P32" s="18">
        <v>161.16536680766183</v>
      </c>
      <c r="Q32" s="18">
        <v>157.97278858137852</v>
      </c>
      <c r="R32" s="18">
        <v>137.50039115017648</v>
      </c>
      <c r="S32" s="18">
        <v>139.55148490623671</v>
      </c>
      <c r="T32" s="18">
        <v>141.72681833333337</v>
      </c>
      <c r="U32" s="18">
        <v>137.03899064782232</v>
      </c>
      <c r="V32" s="18">
        <v>134.10646284543111</v>
      </c>
      <c r="W32" s="18">
        <v>136.94181659911567</v>
      </c>
      <c r="X32" s="18">
        <v>139.04818038299797</v>
      </c>
      <c r="Y32" s="18">
        <v>133.58848740258404</v>
      </c>
      <c r="Z32" s="18">
        <v>130.89616425672926</v>
      </c>
      <c r="AA32" s="18">
        <v>137.04757042649229</v>
      </c>
      <c r="AB32" s="18">
        <v>141.95000962979489</v>
      </c>
      <c r="AC32" s="18">
        <v>133.9024578513592</v>
      </c>
      <c r="AD32" s="18">
        <v>128.76013182014313</v>
      </c>
      <c r="AE32" s="18">
        <v>136.84192258101274</v>
      </c>
      <c r="AF32" s="18">
        <v>143.27644988750129</v>
      </c>
      <c r="AG32" s="18">
        <v>132.48860779205188</v>
      </c>
      <c r="AH32" s="18">
        <v>129.35111002501654</v>
      </c>
      <c r="AI32" s="18">
        <v>139.50002766406161</v>
      </c>
      <c r="AJ32" s="18">
        <v>147.44456947343642</v>
      </c>
      <c r="AK32" s="18">
        <v>134.41724941378874</v>
      </c>
      <c r="AL32" s="18">
        <v>130.24450825228837</v>
      </c>
      <c r="AM32" s="18">
        <v>143.04431628907619</v>
      </c>
      <c r="AN32" s="18">
        <v>151.72945469042557</v>
      </c>
      <c r="AO32" s="18">
        <v>136.64342840649536</v>
      </c>
      <c r="AP32" s="18">
        <v>143.45597625397554</v>
      </c>
      <c r="AQ32" s="18">
        <v>159.01359939640466</v>
      </c>
      <c r="AR32" s="18">
        <v>170.68358281445143</v>
      </c>
      <c r="AS32" s="18">
        <v>152.30470533692451</v>
      </c>
      <c r="AT32" s="18">
        <v>160.41698080203042</v>
      </c>
      <c r="AU32" s="18">
        <v>191.31869260922898</v>
      </c>
      <c r="AV32" s="18">
        <v>191.34636508722375</v>
      </c>
      <c r="AW32" s="18">
        <v>155.33245175275221</v>
      </c>
      <c r="AX32" s="18">
        <v>182.05310666621423</v>
      </c>
      <c r="AY32" s="18">
        <v>189.91006521957303</v>
      </c>
      <c r="AZ32" s="18">
        <v>208.78787609079197</v>
      </c>
      <c r="BA32" s="18">
        <v>122.90441691876369</v>
      </c>
      <c r="BB32" s="18">
        <v>104.25475580251523</v>
      </c>
      <c r="BC32" s="18">
        <v>104.26137947193889</v>
      </c>
      <c r="BD32" s="18">
        <v>103.68075502543849</v>
      </c>
      <c r="BE32" s="18">
        <v>103.23314445549991</v>
      </c>
      <c r="BF32" s="18">
        <v>105.14623871931119</v>
      </c>
      <c r="BG32" s="18">
        <v>106.18865590747779</v>
      </c>
      <c r="BH32" s="18">
        <v>104.32581905887602</v>
      </c>
      <c r="BI32" s="18">
        <v>104.20507105655271</v>
      </c>
      <c r="BJ32" s="18">
        <v>108.03778797972505</v>
      </c>
      <c r="BK32" s="18">
        <v>110.03493878015554</v>
      </c>
      <c r="BL32" s="18">
        <v>108.52984564748738</v>
      </c>
      <c r="BM32" s="18">
        <v>107.08717828690045</v>
      </c>
      <c r="BN32" s="18">
        <v>112.44446238025057</v>
      </c>
      <c r="BO32" s="18">
        <v>115.49059304435093</v>
      </c>
      <c r="BP32" s="18">
        <v>114.78130628184165</v>
      </c>
      <c r="BQ32" s="18">
        <v>111.21525833929677</v>
      </c>
      <c r="BR32" s="18">
        <v>116.49933871615991</v>
      </c>
      <c r="BS32" s="18">
        <v>118.86674339535742</v>
      </c>
      <c r="BT32" s="18">
        <v>128.06537187019049</v>
      </c>
      <c r="BU32" s="18">
        <v>114.93161979271846</v>
      </c>
      <c r="BV32" s="18">
        <v>124.60412807106428</v>
      </c>
      <c r="BW32" s="18">
        <v>135.15292235920955</v>
      </c>
      <c r="BX32" s="18">
        <v>132.33757444246211</v>
      </c>
      <c r="BY32" s="18">
        <v>122.75181719642983</v>
      </c>
      <c r="BZ32" s="18">
        <v>135.40196357750264</v>
      </c>
      <c r="CA32" s="18">
        <v>150.12694671634415</v>
      </c>
      <c r="CB32" s="18">
        <v>147.15307231514521</v>
      </c>
      <c r="CC32" s="18">
        <v>133.41938115203263</v>
      </c>
      <c r="CD32" s="18">
        <v>150.55061673898504</v>
      </c>
      <c r="CE32" s="18">
        <v>170.52163915734204</v>
      </c>
      <c r="CF32" s="18">
        <v>167.18873420928742</v>
      </c>
      <c r="CG32" s="18">
        <v>147.49915147876214</v>
      </c>
      <c r="CH32" s="18">
        <v>134.63224344917194</v>
      </c>
      <c r="CI32" s="18">
        <v>138.46821868721639</v>
      </c>
      <c r="CJ32" s="18">
        <v>154.02531813897522</v>
      </c>
      <c r="CK32" s="18">
        <v>132.21779168104422</v>
      </c>
      <c r="CL32" s="18">
        <v>149.68902506714699</v>
      </c>
      <c r="CM32" s="18">
        <v>165.20544825248231</v>
      </c>
      <c r="CN32" s="18">
        <v>160.95885473708992</v>
      </c>
      <c r="CO32" s="18">
        <v>146.52919932727846</v>
      </c>
      <c r="CP32" s="18">
        <v>170.44746277804177</v>
      </c>
      <c r="CQ32" s="18">
        <v>189.66358236677274</v>
      </c>
      <c r="CR32" s="18">
        <v>184.12442262711866</v>
      </c>
      <c r="CS32" s="18">
        <v>166.00233383752735</v>
      </c>
      <c r="CT32" s="18">
        <v>202.82835707248969</v>
      </c>
      <c r="CU32" s="18">
        <v>226.02466045044221</v>
      </c>
      <c r="CV32" s="18">
        <v>217.8869777557241</v>
      </c>
      <c r="CW32" s="18">
        <v>195.89377884198763</v>
      </c>
      <c r="CX32" s="18">
        <v>132.86021022669979</v>
      </c>
      <c r="CY32" s="18">
        <v>133.68399090558702</v>
      </c>
      <c r="CZ32" s="18">
        <v>141.78497007234517</v>
      </c>
      <c r="DA32" s="18">
        <v>131.8362154230916</v>
      </c>
      <c r="DB32" s="18">
        <v>143.10644594669941</v>
      </c>
      <c r="DC32" s="18">
        <v>151.89776884623589</v>
      </c>
      <c r="DD32" s="18">
        <v>147.03165293240167</v>
      </c>
      <c r="DE32" s="18">
        <v>141.64827082692068</v>
      </c>
      <c r="DF32" s="18">
        <v>158.28956793841877</v>
      </c>
      <c r="DG32" s="18">
        <v>170.53953200267617</v>
      </c>
      <c r="DH32" s="18">
        <v>165.33641836703339</v>
      </c>
      <c r="DI32" s="18">
        <v>156.44560470684539</v>
      </c>
      <c r="DJ32" s="18">
        <v>160.42417149526821</v>
      </c>
      <c r="DK32" s="18">
        <v>173.0923282943219</v>
      </c>
      <c r="DL32" s="18">
        <v>167.56347913668358</v>
      </c>
      <c r="DM32" s="18">
        <v>158.60257906279719</v>
      </c>
      <c r="DN32" s="18">
        <v>162.62009911690842</v>
      </c>
      <c r="DO32" s="18">
        <v>164.14016865061282</v>
      </c>
      <c r="DP32" s="18">
        <v>186.84020775333059</v>
      </c>
      <c r="DQ32" s="18">
        <v>160.87159126123657</v>
      </c>
      <c r="DR32" s="18">
        <v>165.57531842711288</v>
      </c>
      <c r="DS32" s="18">
        <v>178.89806468336698</v>
      </c>
      <c r="DT32" s="18">
        <v>173.35893361780163</v>
      </c>
      <c r="DU32" s="18">
        <v>163.85585315407167</v>
      </c>
      <c r="DV32" s="18">
        <v>168.48078798699729</v>
      </c>
      <c r="DW32" s="18">
        <v>182.10876691327618</v>
      </c>
      <c r="DX32" s="18">
        <v>176.61008507458624</v>
      </c>
      <c r="DY32" s="18">
        <v>166.82127245395114</v>
      </c>
      <c r="DZ32" s="18">
        <v>154.6900999214599</v>
      </c>
      <c r="EA32" s="18">
        <v>164.139112661686</v>
      </c>
      <c r="EB32" s="18">
        <v>159.25849667385276</v>
      </c>
      <c r="EC32" s="18">
        <v>153.36445078815032</v>
      </c>
      <c r="ED32" s="18">
        <v>168.23687329926699</v>
      </c>
      <c r="EE32" s="18">
        <v>168.31283404641627</v>
      </c>
      <c r="EF32" s="18">
        <v>192.39560012988804</v>
      </c>
      <c r="EG32" s="18">
        <v>166.62792568840621</v>
      </c>
      <c r="EH32" s="18">
        <v>171.7039632201936</v>
      </c>
      <c r="EI32" s="18">
        <v>186.0177233201141</v>
      </c>
      <c r="EJ32" s="18">
        <v>179.33743505550601</v>
      </c>
      <c r="EK32" s="18">
        <v>170.6331189308016</v>
      </c>
      <c r="EL32" s="18">
        <v>175.59291700030062</v>
      </c>
      <c r="EM32" s="18">
        <v>190.5921740861227</v>
      </c>
      <c r="EN32" s="18">
        <v>183.78705224353268</v>
      </c>
      <c r="EO32" s="18">
        <v>175.10973075477156</v>
      </c>
      <c r="EP32" s="18">
        <v>180.36904948633793</v>
      </c>
      <c r="EQ32" s="18">
        <v>195.80147407472944</v>
      </c>
      <c r="ER32" s="18">
        <v>188.65341242590941</v>
      </c>
      <c r="ES32" s="18">
        <v>180.02435369224887</v>
      </c>
      <c r="ET32" s="18">
        <v>185.37349573313813</v>
      </c>
      <c r="EU32" s="18">
        <v>184.49223867519305</v>
      </c>
      <c r="EV32" s="18">
        <v>213.75075472302012</v>
      </c>
      <c r="EW32" s="54">
        <v>185.61224941354362</v>
      </c>
    </row>
    <row r="33" spans="1:153" x14ac:dyDescent="0.3">
      <c r="A33" s="48" t="s">
        <v>403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37"/>
    </row>
    <row r="34" spans="1:153" x14ac:dyDescent="0.3">
      <c r="A34" s="42" t="s">
        <v>404</v>
      </c>
      <c r="B34" s="6">
        <v>209.39910324171655</v>
      </c>
      <c r="C34" s="6">
        <v>115.4338675925674</v>
      </c>
      <c r="D34" s="6">
        <v>77.704316435652629</v>
      </c>
      <c r="E34" s="6">
        <v>97.046133526961484</v>
      </c>
      <c r="F34" s="6">
        <v>52.361611300979106</v>
      </c>
      <c r="G34" s="6">
        <v>17.721635155455733</v>
      </c>
      <c r="H34" s="6">
        <v>36.557245959431818</v>
      </c>
      <c r="I34" s="6">
        <v>66.060717971386197</v>
      </c>
      <c r="J34" s="6">
        <v>47.942514717747926</v>
      </c>
      <c r="K34" s="6">
        <v>18.052802734692726</v>
      </c>
      <c r="L34" s="6">
        <v>34.791240077705872</v>
      </c>
      <c r="M34" s="6">
        <v>63.256538893756641</v>
      </c>
      <c r="N34" s="6">
        <v>36.572183001214611</v>
      </c>
      <c r="O34" s="6">
        <v>12.149439933424826</v>
      </c>
      <c r="P34" s="6">
        <v>28.093296308234802</v>
      </c>
      <c r="Q34" s="6">
        <v>55.887237014759805</v>
      </c>
      <c r="R34" s="6">
        <v>26.874211693318987</v>
      </c>
      <c r="S34" s="6">
        <v>8.5562876717558343</v>
      </c>
      <c r="T34" s="6">
        <v>18.999579123996554</v>
      </c>
      <c r="U34" s="6">
        <v>46.092985226755594</v>
      </c>
      <c r="V34" s="6">
        <v>18.742150206501197</v>
      </c>
      <c r="W34" s="6">
        <v>5.4623644661920112</v>
      </c>
      <c r="X34" s="6">
        <v>15.491393517870431</v>
      </c>
      <c r="Y34" s="6">
        <v>44.085416945129921</v>
      </c>
      <c r="Z34" s="6">
        <v>15.508098936401495</v>
      </c>
      <c r="AA34" s="6">
        <v>3.583005659639237</v>
      </c>
      <c r="AB34" s="6">
        <v>13.204805732553366</v>
      </c>
      <c r="AC34" s="6">
        <v>40.109563653042606</v>
      </c>
      <c r="AD34" s="6">
        <v>12.47633316568467</v>
      </c>
      <c r="AE34" s="6">
        <v>2.3819437821067662</v>
      </c>
      <c r="AF34" s="6">
        <v>6.7374394883163919</v>
      </c>
      <c r="AG34" s="6">
        <v>31.141448217162971</v>
      </c>
      <c r="AH34" s="6">
        <v>14.201519776836903</v>
      </c>
      <c r="AI34" s="6">
        <v>3.6282325679693801</v>
      </c>
      <c r="AJ34" s="6">
        <v>15.464925577056267</v>
      </c>
      <c r="AK34" s="6">
        <v>37.361005263316351</v>
      </c>
      <c r="AL34" s="6">
        <v>15.618579555585656</v>
      </c>
      <c r="AM34" s="6">
        <v>4.7270060856563649</v>
      </c>
      <c r="AN34" s="6">
        <v>24.310826579803631</v>
      </c>
      <c r="AO34" s="6">
        <v>56.183474137903026</v>
      </c>
      <c r="AP34" s="6">
        <v>27.603285189865339</v>
      </c>
      <c r="AQ34" s="6">
        <v>6.721414750872416</v>
      </c>
      <c r="AR34" s="6">
        <v>29.633490236648139</v>
      </c>
      <c r="AS34" s="6">
        <v>75.189488257931643</v>
      </c>
      <c r="AT34" s="6">
        <v>14.880023676251486</v>
      </c>
      <c r="AU34" s="6">
        <v>9.1470317660281477</v>
      </c>
      <c r="AV34" s="6">
        <v>33.646526204783889</v>
      </c>
      <c r="AW34" s="6">
        <v>55.747445066841912</v>
      </c>
      <c r="AX34" s="6">
        <v>22.052968737114437</v>
      </c>
      <c r="AY34" s="6">
        <v>10.293845575892911</v>
      </c>
      <c r="AZ34" s="6">
        <v>54.590141507902295</v>
      </c>
      <c r="BA34" s="6">
        <v>74.035923911480538</v>
      </c>
      <c r="BB34" s="6">
        <v>31.127426504231426</v>
      </c>
      <c r="BC34" s="6">
        <v>13.324426133333255</v>
      </c>
      <c r="BD34" s="6">
        <v>65.656532725638968</v>
      </c>
      <c r="BE34" s="6">
        <v>84.043581712165008</v>
      </c>
      <c r="BF34" s="6">
        <v>36.573803663915399</v>
      </c>
      <c r="BG34" s="6">
        <v>13.479574555613636</v>
      </c>
      <c r="BH34" s="6">
        <v>78.810813227332773</v>
      </c>
      <c r="BI34" s="6">
        <v>102.20226294504067</v>
      </c>
      <c r="BJ34" s="6">
        <v>33.793573009612977</v>
      </c>
      <c r="BK34" s="6">
        <v>15.841570317124097</v>
      </c>
      <c r="BL34" s="6">
        <v>80.603447002050714</v>
      </c>
      <c r="BM34" s="6">
        <v>81.125080622625887</v>
      </c>
      <c r="BN34" s="6">
        <v>29.251704329622285</v>
      </c>
      <c r="BO34" s="6">
        <v>16.36136642286495</v>
      </c>
      <c r="BP34" s="6">
        <v>87.013570247436263</v>
      </c>
      <c r="BQ34" s="6">
        <v>86.574531786479284</v>
      </c>
      <c r="BR34" s="6">
        <v>25.085794877615836</v>
      </c>
      <c r="BS34" s="6">
        <v>12.599149061923924</v>
      </c>
      <c r="BT34" s="6">
        <v>80.719246819162549</v>
      </c>
      <c r="BU34" s="6">
        <v>101.561142059495</v>
      </c>
      <c r="BV34" s="6">
        <v>23.52076274741508</v>
      </c>
      <c r="BW34" s="6">
        <v>11.501343648370506</v>
      </c>
      <c r="BX34" s="6">
        <v>76.761584933490056</v>
      </c>
      <c r="BY34" s="6">
        <v>83.655248614480087</v>
      </c>
      <c r="BZ34" s="6">
        <v>24.218488458389018</v>
      </c>
      <c r="CA34" s="6">
        <v>7.4103217599636526</v>
      </c>
      <c r="CB34" s="6">
        <v>75.943512224515231</v>
      </c>
      <c r="CC34" s="6">
        <v>100.85252382405389</v>
      </c>
      <c r="CD34" s="6">
        <v>29.278957913328341</v>
      </c>
      <c r="CE34" s="6">
        <v>6.8172001242973446</v>
      </c>
      <c r="CF34" s="6">
        <v>120.42780350383556</v>
      </c>
      <c r="CG34" s="6">
        <v>92.120208810128901</v>
      </c>
      <c r="CH34" s="6">
        <v>31.053289825882214</v>
      </c>
      <c r="CI34" s="6">
        <v>5.5160562564117699</v>
      </c>
      <c r="CJ34" s="6">
        <v>87.382999855646602</v>
      </c>
      <c r="CK34" s="6">
        <v>102.18962169775693</v>
      </c>
      <c r="CL34" s="6">
        <v>31.292373950426626</v>
      </c>
      <c r="CM34" s="6">
        <v>5.4821388647282348</v>
      </c>
      <c r="CN34" s="6">
        <v>91.941359394245012</v>
      </c>
      <c r="CO34" s="6">
        <v>103.80045515745711</v>
      </c>
      <c r="CP34" s="6">
        <v>25.545068268595582</v>
      </c>
      <c r="CQ34" s="6">
        <v>5.2178929676436692</v>
      </c>
      <c r="CR34" s="6">
        <v>91.064229859224113</v>
      </c>
      <c r="CS34" s="6">
        <v>110.53928994010316</v>
      </c>
      <c r="CT34" s="6">
        <v>35.903936993341517</v>
      </c>
      <c r="CU34" s="6">
        <v>3.5710675986025548</v>
      </c>
      <c r="CV34" s="6">
        <v>83.996859660799203</v>
      </c>
      <c r="CW34" s="6">
        <v>138.23900871837873</v>
      </c>
      <c r="CX34" s="6">
        <v>39.696836509096137</v>
      </c>
      <c r="CY34" s="6">
        <v>3.6519251665358619</v>
      </c>
      <c r="CZ34" s="6">
        <v>105.86780270696897</v>
      </c>
      <c r="DA34" s="6">
        <v>133.4427728929038</v>
      </c>
      <c r="DB34" s="6">
        <v>35.881917059854338</v>
      </c>
      <c r="DC34" s="6">
        <v>3.2893335673360107</v>
      </c>
      <c r="DD34" s="6">
        <v>129.87010543925101</v>
      </c>
      <c r="DE34" s="6">
        <v>127.79313500414409</v>
      </c>
      <c r="DF34" s="6">
        <v>37.080579652262813</v>
      </c>
      <c r="DG34" s="6">
        <v>2.5821686506827697</v>
      </c>
      <c r="DH34" s="6">
        <v>69.830787410652178</v>
      </c>
      <c r="DI34" s="6">
        <v>126.9340163269201</v>
      </c>
      <c r="DJ34" s="6">
        <v>30.505713288154968</v>
      </c>
      <c r="DK34" s="6">
        <v>2.0570708546707461</v>
      </c>
      <c r="DL34" s="6">
        <v>59.879192886083679</v>
      </c>
      <c r="DM34" s="6">
        <v>129.71073213302927</v>
      </c>
      <c r="DN34" s="6">
        <v>36.870331472784912</v>
      </c>
      <c r="DO34" s="6">
        <v>3.2188417124743416</v>
      </c>
      <c r="DP34" s="6">
        <v>85.753582615146371</v>
      </c>
      <c r="DQ34" s="6">
        <v>135.1211510488219</v>
      </c>
      <c r="DR34" s="6">
        <v>35.570811437443275</v>
      </c>
      <c r="DS34" s="6">
        <v>3.61733876891119</v>
      </c>
      <c r="DT34" s="6">
        <v>104.68049004524184</v>
      </c>
      <c r="DU34" s="6">
        <v>134.56362291092245</v>
      </c>
      <c r="DV34" s="6">
        <v>35.021177427818166</v>
      </c>
      <c r="DW34" s="6">
        <v>2.975314683825677</v>
      </c>
      <c r="DX34" s="6">
        <v>70.54450023191788</v>
      </c>
      <c r="DY34" s="6">
        <v>129.47843393066316</v>
      </c>
      <c r="DZ34" s="6">
        <v>34.590067350145368</v>
      </c>
      <c r="EA34" s="6">
        <v>2.0354222163436222</v>
      </c>
      <c r="EB34" s="6">
        <v>57.087147068710784</v>
      </c>
      <c r="EC34" s="6">
        <v>122.6799605891036</v>
      </c>
      <c r="ED34" s="6">
        <v>35.752426370473849</v>
      </c>
      <c r="EE34" s="6">
        <v>2.2359164771867586</v>
      </c>
      <c r="EF34" s="6">
        <v>57.579682974133377</v>
      </c>
      <c r="EG34" s="6">
        <v>123.77899613990159</v>
      </c>
      <c r="EH34" s="6">
        <v>35.322753791920725</v>
      </c>
      <c r="EI34" s="6">
        <v>1.9995147727689204</v>
      </c>
      <c r="EJ34" s="6">
        <v>57.448594851201811</v>
      </c>
      <c r="EK34" s="6">
        <v>134.76922257377373</v>
      </c>
      <c r="EL34" s="6">
        <v>38.30550280652016</v>
      </c>
      <c r="EM34" s="6">
        <v>1.8903987956797499</v>
      </c>
      <c r="EN34" s="6">
        <v>52.753985867257711</v>
      </c>
      <c r="EO34" s="6">
        <v>138.48862667953088</v>
      </c>
      <c r="EP34" s="6">
        <v>38.538822172822066</v>
      </c>
      <c r="EQ34" s="6">
        <v>1.6249538673415445</v>
      </c>
      <c r="ER34" s="6">
        <v>49.966179941829346</v>
      </c>
      <c r="ES34" s="6">
        <v>139.53049527877997</v>
      </c>
      <c r="ET34" s="6">
        <v>37.517420058548034</v>
      </c>
      <c r="EU34" s="6">
        <v>1.6594562095532615</v>
      </c>
      <c r="EV34" s="6">
        <v>50.148832034868263</v>
      </c>
      <c r="EW34" s="37">
        <v>124.75020086055228</v>
      </c>
    </row>
    <row r="35" spans="1:153" x14ac:dyDescent="0.3">
      <c r="A35" s="42" t="s">
        <v>405</v>
      </c>
      <c r="B35" s="6">
        <v>201.87090465556321</v>
      </c>
      <c r="C35" s="6">
        <v>6.1513306301276032</v>
      </c>
      <c r="D35" s="6">
        <v>41.193860353273585</v>
      </c>
      <c r="E35" s="6">
        <v>108.00570612147372</v>
      </c>
      <c r="F35" s="6">
        <v>64.986985620907717</v>
      </c>
      <c r="G35" s="6">
        <v>13.140854155608068</v>
      </c>
      <c r="H35" s="6">
        <v>34.092898289600029</v>
      </c>
      <c r="I35" s="6">
        <v>74.222614860854023</v>
      </c>
      <c r="J35" s="6">
        <v>58.233074417222461</v>
      </c>
      <c r="K35" s="6">
        <v>11.225931979600626</v>
      </c>
      <c r="L35" s="6">
        <v>32.156725042944323</v>
      </c>
      <c r="M35" s="6">
        <v>70.716059838400156</v>
      </c>
      <c r="N35" s="6">
        <v>46.186725923509009</v>
      </c>
      <c r="O35" s="6">
        <v>4.3673599025128835</v>
      </c>
      <c r="P35" s="6">
        <v>24.665056656282687</v>
      </c>
      <c r="Q35" s="6">
        <v>65.431538789092073</v>
      </c>
      <c r="R35" s="6">
        <v>36.001157547748974</v>
      </c>
      <c r="S35" s="6">
        <v>1.3518446888172517</v>
      </c>
      <c r="T35" s="6">
        <v>14.122837276657322</v>
      </c>
      <c r="U35" s="6">
        <v>53.990309170583664</v>
      </c>
      <c r="V35" s="6">
        <v>29.055428913857551</v>
      </c>
      <c r="W35" s="6">
        <v>-2.2005676330625512</v>
      </c>
      <c r="X35" s="6">
        <v>13.737545394390464</v>
      </c>
      <c r="Y35" s="6">
        <v>51.695679132372945</v>
      </c>
      <c r="Z35" s="6">
        <v>21.034516822111026</v>
      </c>
      <c r="AA35" s="6">
        <v>-4.6550187375888905</v>
      </c>
      <c r="AB35" s="6">
        <v>12.246252669288438</v>
      </c>
      <c r="AC35" s="6">
        <v>43.718012245849579</v>
      </c>
      <c r="AD35" s="6">
        <v>15.99323441936998</v>
      </c>
      <c r="AE35" s="6">
        <v>-5.3777190325294724</v>
      </c>
      <c r="AF35" s="6">
        <v>3.9273772886011704</v>
      </c>
      <c r="AG35" s="6">
        <v>31.966039154051082</v>
      </c>
      <c r="AH35" s="6">
        <v>18.718726539140604</v>
      </c>
      <c r="AI35" s="6">
        <v>-0.16065941460578442</v>
      </c>
      <c r="AJ35" s="6">
        <v>17.423068745416021</v>
      </c>
      <c r="AK35" s="6">
        <v>40.417317000324715</v>
      </c>
      <c r="AL35" s="6">
        <v>22.906426205949423</v>
      </c>
      <c r="AM35" s="6">
        <v>6.0336012221325914</v>
      </c>
      <c r="AN35" s="6">
        <v>27.628464130367806</v>
      </c>
      <c r="AO35" s="6">
        <v>59.902714797372965</v>
      </c>
      <c r="AP35" s="6">
        <v>35.390163169804921</v>
      </c>
      <c r="AQ35" s="6">
        <v>7.327071504399246</v>
      </c>
      <c r="AR35" s="6">
        <v>32.829883646708204</v>
      </c>
      <c r="AS35" s="6">
        <v>80.385393784232249</v>
      </c>
      <c r="AT35" s="6">
        <v>20.531681621108039</v>
      </c>
      <c r="AU35" s="6">
        <v>9.7840736220589761</v>
      </c>
      <c r="AV35" s="6">
        <v>37.124523459219212</v>
      </c>
      <c r="AW35" s="6">
        <v>59.282382920612051</v>
      </c>
      <c r="AX35" s="6">
        <v>27.322783204249038</v>
      </c>
      <c r="AY35" s="6">
        <v>10.667014460367142</v>
      </c>
      <c r="AZ35" s="6">
        <v>58.523683430536458</v>
      </c>
      <c r="BA35" s="6">
        <v>78.23522042706972</v>
      </c>
      <c r="BB35" s="6">
        <v>40.160148495305364</v>
      </c>
      <c r="BC35" s="6">
        <v>13.832879588825726</v>
      </c>
      <c r="BD35" s="6">
        <v>68.42214021508201</v>
      </c>
      <c r="BE35" s="6">
        <v>86.914397152998191</v>
      </c>
      <c r="BF35" s="6">
        <v>46.075981331952342</v>
      </c>
      <c r="BG35" s="6">
        <v>12.983263702886605</v>
      </c>
      <c r="BH35" s="6">
        <v>82.469595615566178</v>
      </c>
      <c r="BI35" s="6">
        <v>106.83046515423365</v>
      </c>
      <c r="BJ35" s="6">
        <v>40.857947483540713</v>
      </c>
      <c r="BK35" s="6">
        <v>14.528574325985719</v>
      </c>
      <c r="BL35" s="6">
        <v>82.773262433981671</v>
      </c>
      <c r="BM35" s="6">
        <v>85.880019594012126</v>
      </c>
      <c r="BN35" s="6">
        <v>35.083849844193601</v>
      </c>
      <c r="BO35" s="6">
        <v>14.813114877946264</v>
      </c>
      <c r="BP35" s="6">
        <v>89.165980628474145</v>
      </c>
      <c r="BQ35" s="6">
        <v>91.105349973764646</v>
      </c>
      <c r="BR35" s="6">
        <v>31.59168941527512</v>
      </c>
      <c r="BS35" s="6">
        <v>11.919934596578516</v>
      </c>
      <c r="BT35" s="6">
        <v>84.440695109181064</v>
      </c>
      <c r="BU35" s="6">
        <v>106.39621730958523</v>
      </c>
      <c r="BV35" s="6">
        <v>34.004365153243441</v>
      </c>
      <c r="BW35" s="6">
        <v>11.596973825577347</v>
      </c>
      <c r="BX35" s="6">
        <v>79.819023093050333</v>
      </c>
      <c r="BY35" s="6">
        <v>88.465467146192921</v>
      </c>
      <c r="BZ35" s="6">
        <v>46.209206886088261</v>
      </c>
      <c r="CA35" s="6">
        <v>8.1134745256883267</v>
      </c>
      <c r="CB35" s="6">
        <v>84.71737084860797</v>
      </c>
      <c r="CC35" s="6">
        <v>106.91938960734839</v>
      </c>
      <c r="CD35" s="6">
        <v>43.470411407841105</v>
      </c>
      <c r="CE35" s="6">
        <v>7.7093317815517706</v>
      </c>
      <c r="CF35" s="6">
        <v>89.99552033239128</v>
      </c>
      <c r="CG35" s="6">
        <v>97.316600604458813</v>
      </c>
      <c r="CH35" s="6">
        <v>44.945549686923037</v>
      </c>
      <c r="CI35" s="6">
        <v>6.8893199361066557</v>
      </c>
      <c r="CJ35" s="6">
        <v>91.41094649206461</v>
      </c>
      <c r="CK35" s="6">
        <v>109.01856801782405</v>
      </c>
      <c r="CL35" s="6">
        <v>46.261257396590125</v>
      </c>
      <c r="CM35" s="6">
        <v>7.1646692267697567</v>
      </c>
      <c r="CN35" s="6">
        <v>95.138798612190001</v>
      </c>
      <c r="CO35" s="6">
        <v>109.84452264780282</v>
      </c>
      <c r="CP35" s="6">
        <v>36.931376499813794</v>
      </c>
      <c r="CQ35" s="6">
        <v>6.8287204675940414</v>
      </c>
      <c r="CR35" s="6">
        <v>94.166448868923837</v>
      </c>
      <c r="CS35" s="6">
        <v>116.97941075223885</v>
      </c>
      <c r="CT35" s="6">
        <v>51.875019921447659</v>
      </c>
      <c r="CU35" s="6">
        <v>5.2632725603727417</v>
      </c>
      <c r="CV35" s="6">
        <v>87.660057678874566</v>
      </c>
      <c r="CW35" s="6">
        <v>141.80155413897558</v>
      </c>
      <c r="CX35" s="6">
        <v>55.210486304449212</v>
      </c>
      <c r="CY35" s="6">
        <v>5.4826110629639215</v>
      </c>
      <c r="CZ35" s="6">
        <v>90.931885702251193</v>
      </c>
      <c r="DA35" s="6">
        <v>133.99179291259196</v>
      </c>
      <c r="DB35" s="6">
        <v>50.342005469348855</v>
      </c>
      <c r="DC35" s="6">
        <v>5.4986624999632152</v>
      </c>
      <c r="DD35" s="6">
        <v>85.643624046150435</v>
      </c>
      <c r="DE35" s="6">
        <v>128.37247130846976</v>
      </c>
      <c r="DF35" s="6">
        <v>50.811237744352773</v>
      </c>
      <c r="DG35" s="6">
        <v>4.7536581928012085</v>
      </c>
      <c r="DH35" s="6">
        <v>69.210032992867681</v>
      </c>
      <c r="DI35" s="6">
        <v>127.45276826109617</v>
      </c>
      <c r="DJ35" s="6">
        <v>43.785664101253118</v>
      </c>
      <c r="DK35" s="6">
        <v>4.3011480072120918</v>
      </c>
      <c r="DL35" s="6">
        <v>61.955846337727827</v>
      </c>
      <c r="DM35" s="6">
        <v>130.60799722680446</v>
      </c>
      <c r="DN35" s="6">
        <v>51.234323217298659</v>
      </c>
      <c r="DO35" s="6">
        <v>5.3975071255446494</v>
      </c>
      <c r="DP35" s="6">
        <v>87.106194572842085</v>
      </c>
      <c r="DQ35" s="6">
        <v>135.30255098371291</v>
      </c>
      <c r="DR35" s="6">
        <v>50.509731604193462</v>
      </c>
      <c r="DS35" s="6">
        <v>5.4990382087289724</v>
      </c>
      <c r="DT35" s="6">
        <v>79.633605676392776</v>
      </c>
      <c r="DU35" s="6">
        <v>134.91393679591098</v>
      </c>
      <c r="DV35" s="6">
        <v>48.753322554800128</v>
      </c>
      <c r="DW35" s="6">
        <v>4.6723855910746481</v>
      </c>
      <c r="DX35" s="6">
        <v>71.606851284978546</v>
      </c>
      <c r="DY35" s="6">
        <v>128.05261535503385</v>
      </c>
      <c r="DZ35" s="6">
        <v>48.370381331281081</v>
      </c>
      <c r="EA35" s="6">
        <v>4.1433391759302856</v>
      </c>
      <c r="EB35" s="6">
        <v>59.755398607150347</v>
      </c>
      <c r="EC35" s="6">
        <v>122.86499954003088</v>
      </c>
      <c r="ED35" s="6">
        <v>50.220779331198983</v>
      </c>
      <c r="EE35" s="6">
        <v>4.2286015560382149</v>
      </c>
      <c r="EF35" s="6">
        <v>61.172049764892755</v>
      </c>
      <c r="EG35" s="6">
        <v>124.53964407292817</v>
      </c>
      <c r="EH35" s="6">
        <v>49.533264895763033</v>
      </c>
      <c r="EI35" s="6">
        <v>3.9895561677385554</v>
      </c>
      <c r="EJ35" s="6">
        <v>61.489915941128757</v>
      </c>
      <c r="EK35" s="6">
        <v>134.72169618865371</v>
      </c>
      <c r="EL35" s="6">
        <v>52.93635777344646</v>
      </c>
      <c r="EM35" s="6">
        <v>4.0633081826186812</v>
      </c>
      <c r="EN35" s="6">
        <v>57.021125325013244</v>
      </c>
      <c r="EO35" s="6">
        <v>138.96214224180378</v>
      </c>
      <c r="EP35" s="6">
        <v>52.591663687905225</v>
      </c>
      <c r="EQ35" s="6">
        <v>3.8682677523387361</v>
      </c>
      <c r="ER35" s="6">
        <v>54.272501300819698</v>
      </c>
      <c r="ES35" s="6">
        <v>139.56425734934419</v>
      </c>
      <c r="ET35" s="6">
        <v>51.436857506721829</v>
      </c>
      <c r="EU35" s="6">
        <v>3.7739693115688451</v>
      </c>
      <c r="EV35" s="6">
        <v>52.514968841952225</v>
      </c>
      <c r="EW35" s="37">
        <v>125.26945932567945</v>
      </c>
    </row>
    <row r="36" spans="1:153" x14ac:dyDescent="0.3">
      <c r="A36" s="42" t="s">
        <v>406</v>
      </c>
      <c r="B36" s="6">
        <v>166.51610566614383</v>
      </c>
      <c r="C36" s="6">
        <v>23.474832090854346</v>
      </c>
      <c r="D36" s="6">
        <v>31.74379516745195</v>
      </c>
      <c r="E36" s="6">
        <v>97.559526824197889</v>
      </c>
      <c r="F36" s="6">
        <v>60.369503639337793</v>
      </c>
      <c r="G36" s="6">
        <v>7.2999564089775673</v>
      </c>
      <c r="H36" s="6">
        <v>27.59653965188123</v>
      </c>
      <c r="I36" s="6">
        <v>64.521072605479702</v>
      </c>
      <c r="J36" s="6">
        <v>55.006714011103419</v>
      </c>
      <c r="K36" s="6">
        <v>5.6862044497802815</v>
      </c>
      <c r="L36" s="6">
        <v>28.666698166943686</v>
      </c>
      <c r="M36" s="6">
        <v>65.380250224203252</v>
      </c>
      <c r="N36" s="6">
        <v>40.330595122817002</v>
      </c>
      <c r="O36" s="6">
        <v>-0.63491696715378121</v>
      </c>
      <c r="P36" s="6">
        <v>20.85492488163456</v>
      </c>
      <c r="Q36" s="6">
        <v>57.733942307836536</v>
      </c>
      <c r="R36" s="6">
        <v>29.746287006414224</v>
      </c>
      <c r="S36" s="6">
        <v>-2.9865314960189333</v>
      </c>
      <c r="T36" s="6">
        <v>10.434273252035004</v>
      </c>
      <c r="U36" s="6">
        <v>43.554546578807177</v>
      </c>
      <c r="V36" s="6">
        <v>20.99341224434222</v>
      </c>
      <c r="W36" s="6">
        <v>-4.3776189596837973</v>
      </c>
      <c r="X36" s="6">
        <v>9.5801664253933456</v>
      </c>
      <c r="Y36" s="6">
        <v>42.679099042371504</v>
      </c>
      <c r="Z36" s="6">
        <v>16.950730446816049</v>
      </c>
      <c r="AA36" s="6">
        <v>-6.7067653055573011</v>
      </c>
      <c r="AB36" s="6">
        <v>11.037007393068436</v>
      </c>
      <c r="AC36" s="6">
        <v>39.300546704672982</v>
      </c>
      <c r="AD36" s="6">
        <v>13.11671591936291</v>
      </c>
      <c r="AE36" s="6">
        <v>-7.3482666703906316</v>
      </c>
      <c r="AF36" s="6">
        <v>2.2734176536670603</v>
      </c>
      <c r="AG36" s="6">
        <v>28.073408823829681</v>
      </c>
      <c r="AH36" s="6">
        <v>16.271897503654042</v>
      </c>
      <c r="AI36" s="6">
        <v>-1.9886148491982363</v>
      </c>
      <c r="AJ36" s="6">
        <v>16.217931271184952</v>
      </c>
      <c r="AK36" s="6">
        <v>36.388597943156874</v>
      </c>
      <c r="AL36" s="6">
        <v>20.129658406545616</v>
      </c>
      <c r="AM36" s="6">
        <v>5.2888536280842846</v>
      </c>
      <c r="AN36" s="6">
        <v>25.685714428330801</v>
      </c>
      <c r="AO36" s="6">
        <v>54.995298553487196</v>
      </c>
      <c r="AP36" s="6">
        <v>32.570531164452476</v>
      </c>
      <c r="AQ36" s="6">
        <v>6.4926662681524192</v>
      </c>
      <c r="AR36" s="6">
        <v>30.51255926608621</v>
      </c>
      <c r="AS36" s="6">
        <v>72.499822189379444</v>
      </c>
      <c r="AT36" s="6">
        <v>17.476159554206212</v>
      </c>
      <c r="AU36" s="6">
        <v>8.6693153786543018</v>
      </c>
      <c r="AV36" s="6">
        <v>34.469563651731832</v>
      </c>
      <c r="AW36" s="6">
        <v>53.693352988957997</v>
      </c>
      <c r="AX36" s="6">
        <v>24.787879165229672</v>
      </c>
      <c r="AY36" s="6">
        <v>9.6772795507228686</v>
      </c>
      <c r="AZ36" s="6">
        <v>54.978262000526037</v>
      </c>
      <c r="BA36" s="6">
        <v>73.147143922943229</v>
      </c>
      <c r="BB36" s="6">
        <v>37.221818922046637</v>
      </c>
      <c r="BC36" s="6">
        <v>12.779176885643757</v>
      </c>
      <c r="BD36" s="6">
        <v>65.876556823548881</v>
      </c>
      <c r="BE36" s="6">
        <v>82.339016051316449</v>
      </c>
      <c r="BF36" s="6">
        <v>42.967375438526311</v>
      </c>
      <c r="BG36" s="6">
        <v>11.906187381943234</v>
      </c>
      <c r="BH36" s="6">
        <v>78.233388096461468</v>
      </c>
      <c r="BI36" s="6">
        <v>99.699641761152336</v>
      </c>
      <c r="BJ36" s="6">
        <v>38.058660748860198</v>
      </c>
      <c r="BK36" s="6">
        <v>13.30337102078118</v>
      </c>
      <c r="BL36" s="6">
        <v>79.163340640513979</v>
      </c>
      <c r="BM36" s="6">
        <v>79.14564251096472</v>
      </c>
      <c r="BN36" s="6">
        <v>32.544624151495576</v>
      </c>
      <c r="BO36" s="6">
        <v>13.625582492584416</v>
      </c>
      <c r="BP36" s="6">
        <v>85.476188219346852</v>
      </c>
      <c r="BQ36" s="6">
        <v>84.415383826324756</v>
      </c>
      <c r="BR36" s="6">
        <v>28.631794826062265</v>
      </c>
      <c r="BS36" s="6">
        <v>10.428256848810699</v>
      </c>
      <c r="BT36" s="6">
        <v>80.222770971980196</v>
      </c>
      <c r="BU36" s="6">
        <v>97.918527659878421</v>
      </c>
      <c r="BV36" s="6">
        <v>28.26767728763998</v>
      </c>
      <c r="BW36" s="6">
        <v>9.6607577717571882</v>
      </c>
      <c r="BX36" s="6">
        <v>75.975692442168167</v>
      </c>
      <c r="BY36" s="6">
        <v>80.857344066728345</v>
      </c>
      <c r="BZ36" s="6">
        <v>29.408646064576338</v>
      </c>
      <c r="CA36" s="6">
        <v>6.43696511677354</v>
      </c>
      <c r="CB36" s="6">
        <v>75.799192894313691</v>
      </c>
      <c r="CC36" s="6">
        <v>97.356201101740822</v>
      </c>
      <c r="CD36" s="6">
        <v>36.146626671670354</v>
      </c>
      <c r="CE36" s="6">
        <v>6.4354889871351624</v>
      </c>
      <c r="CF36" s="6">
        <v>85.820960241744302</v>
      </c>
      <c r="CG36" s="6">
        <v>89.28967917097404</v>
      </c>
      <c r="CH36" s="6">
        <v>38.524665158371342</v>
      </c>
      <c r="CI36" s="6">
        <v>5.4425568479691879</v>
      </c>
      <c r="CJ36" s="6">
        <v>86.89871445836836</v>
      </c>
      <c r="CK36" s="6">
        <v>99.537770433273735</v>
      </c>
      <c r="CL36" s="6">
        <v>38.842479351378245</v>
      </c>
      <c r="CM36" s="6">
        <v>5.7551746420066934</v>
      </c>
      <c r="CN36" s="6">
        <v>90.921846321960615</v>
      </c>
      <c r="CO36" s="6">
        <v>101.88047427948021</v>
      </c>
      <c r="CP36" s="6">
        <v>32.270211315957653</v>
      </c>
      <c r="CQ36" s="6">
        <v>5.6191878289812891</v>
      </c>
      <c r="CR36" s="6">
        <v>90.819172728273728</v>
      </c>
      <c r="CS36" s="6">
        <v>108.8905429793874</v>
      </c>
      <c r="CT36" s="6">
        <v>45.29924343280971</v>
      </c>
      <c r="CU36" s="6">
        <v>3.9969544843161096</v>
      </c>
      <c r="CV36" s="6">
        <v>84.245743391225787</v>
      </c>
      <c r="CW36" s="6">
        <v>134.4567142020997</v>
      </c>
      <c r="CX36" s="6">
        <v>49.554003911279501</v>
      </c>
      <c r="CY36" s="6">
        <v>4.0439669507266212</v>
      </c>
      <c r="CZ36" s="6">
        <v>89.281120208814386</v>
      </c>
      <c r="DA36" s="6">
        <v>128.55497246285088</v>
      </c>
      <c r="DB36" s="6">
        <v>45.002606972569126</v>
      </c>
      <c r="DC36" s="6">
        <v>4.1197613004064699</v>
      </c>
      <c r="DD36" s="6">
        <v>83.617059286555815</v>
      </c>
      <c r="DE36" s="6">
        <v>123.25909383450589</v>
      </c>
      <c r="DF36" s="6">
        <v>45.544843058792004</v>
      </c>
      <c r="DG36" s="6">
        <v>3.4906129743503871</v>
      </c>
      <c r="DH36" s="6">
        <v>67.427810058296345</v>
      </c>
      <c r="DI36" s="6">
        <v>122.91854860868014</v>
      </c>
      <c r="DJ36" s="6">
        <v>38.471056535912183</v>
      </c>
      <c r="DK36" s="6">
        <v>3.0059916482588047</v>
      </c>
      <c r="DL36" s="6">
        <v>58.795561071549201</v>
      </c>
      <c r="DM36" s="6">
        <v>125.39031462486884</v>
      </c>
      <c r="DN36" s="6">
        <v>46.068699057329482</v>
      </c>
      <c r="DO36" s="6">
        <v>4.098177806881055</v>
      </c>
      <c r="DP36" s="6">
        <v>85.081209675596</v>
      </c>
      <c r="DQ36" s="6">
        <v>130.43389220537642</v>
      </c>
      <c r="DR36" s="6">
        <v>44.813005268996143</v>
      </c>
      <c r="DS36" s="6">
        <v>4.3479619816986128</v>
      </c>
      <c r="DT36" s="6">
        <v>77.442353691375402</v>
      </c>
      <c r="DU36" s="6">
        <v>129.88509973415171</v>
      </c>
      <c r="DV36" s="6">
        <v>43.740318152108408</v>
      </c>
      <c r="DW36" s="6">
        <v>3.6756729965951438</v>
      </c>
      <c r="DX36" s="6">
        <v>69.886040077736723</v>
      </c>
      <c r="DY36" s="6">
        <v>124.653594263955</v>
      </c>
      <c r="DZ36" s="6">
        <v>43.253866291474829</v>
      </c>
      <c r="EA36" s="6">
        <v>2.8908282986658254</v>
      </c>
      <c r="EB36" s="6">
        <v>57.43128007982699</v>
      </c>
      <c r="EC36" s="6">
        <v>118.61743768270343</v>
      </c>
      <c r="ED36" s="6">
        <v>44.48100812156737</v>
      </c>
      <c r="EE36" s="6">
        <v>3.1684605625424624</v>
      </c>
      <c r="EF36" s="6">
        <v>58.672356972904801</v>
      </c>
      <c r="EG36" s="6">
        <v>119.55925535003058</v>
      </c>
      <c r="EH36" s="6">
        <v>43.848853544358171</v>
      </c>
      <c r="EI36" s="6">
        <v>2.8411967133353335</v>
      </c>
      <c r="EJ36" s="6">
        <v>58.964099216533263</v>
      </c>
      <c r="EK36" s="6">
        <v>129.07830709447882</v>
      </c>
      <c r="EL36" s="6">
        <v>47.156438814296422</v>
      </c>
      <c r="EM36" s="6">
        <v>2.762255972848616</v>
      </c>
      <c r="EN36" s="6">
        <v>54.317792557152487</v>
      </c>
      <c r="EO36" s="6">
        <v>133.92591822293002</v>
      </c>
      <c r="EP36" s="6">
        <v>47.368137120347349</v>
      </c>
      <c r="EQ36" s="6">
        <v>2.477770873092358</v>
      </c>
      <c r="ER36" s="6">
        <v>51.511827541278734</v>
      </c>
      <c r="ES36" s="6">
        <v>135.07815061427661</v>
      </c>
      <c r="ET36" s="6">
        <v>46.030169366811123</v>
      </c>
      <c r="EU36" s="6">
        <v>2.5248203137445313</v>
      </c>
      <c r="EV36" s="6">
        <v>51.346802962787393</v>
      </c>
      <c r="EW36" s="37">
        <v>120.78411302164132</v>
      </c>
    </row>
    <row r="37" spans="1:153" x14ac:dyDescent="0.3">
      <c r="A37" s="42" t="s">
        <v>407</v>
      </c>
      <c r="B37" s="6">
        <v>200.6429041929392</v>
      </c>
      <c r="C37" s="6">
        <v>90.124696860009365</v>
      </c>
      <c r="D37" s="6">
        <v>88.898867376663461</v>
      </c>
      <c r="E37" s="6">
        <v>102.41745006040313</v>
      </c>
      <c r="F37" s="6">
        <v>69.853421287895685</v>
      </c>
      <c r="G37" s="6">
        <v>44.438010284725394</v>
      </c>
      <c r="H37" s="6">
        <v>82.238615042407304</v>
      </c>
      <c r="I37" s="6">
        <v>77.49572975865054</v>
      </c>
      <c r="J37" s="6">
        <v>55.840636351084278</v>
      </c>
      <c r="K37" s="6">
        <v>38.325521410187612</v>
      </c>
      <c r="L37" s="6">
        <v>76.297493043088195</v>
      </c>
      <c r="M37" s="6">
        <v>83.064864578869518</v>
      </c>
      <c r="N37" s="6">
        <v>49.038443870127587</v>
      </c>
      <c r="O37" s="6">
        <v>22.703052528480324</v>
      </c>
      <c r="P37" s="6">
        <v>73.472990807465209</v>
      </c>
      <c r="Q37" s="6">
        <v>74.427248486820488</v>
      </c>
      <c r="R37" s="6">
        <v>37.439230197479596</v>
      </c>
      <c r="S37" s="6">
        <v>14.34518922847232</v>
      </c>
      <c r="T37" s="6">
        <v>58.640351597011339</v>
      </c>
      <c r="U37" s="6">
        <v>58.425166685107214</v>
      </c>
      <c r="V37" s="6">
        <v>27.545183187222484</v>
      </c>
      <c r="W37" s="6">
        <v>1.5913105711641544</v>
      </c>
      <c r="X37" s="6">
        <v>36.589769273551987</v>
      </c>
      <c r="Y37" s="6">
        <v>52.548725313403985</v>
      </c>
      <c r="Z37" s="6">
        <v>20.519972725035302</v>
      </c>
      <c r="AA37" s="6">
        <v>-5.8319829253979458</v>
      </c>
      <c r="AB37" s="6">
        <v>15.199244095860999</v>
      </c>
      <c r="AC37" s="6">
        <v>40.203154661620822</v>
      </c>
      <c r="AD37" s="6">
        <v>15.938371475584468</v>
      </c>
      <c r="AE37" s="6">
        <v>-6.2328246413154744</v>
      </c>
      <c r="AF37" s="6">
        <v>8.7167527741196444</v>
      </c>
      <c r="AG37" s="6">
        <v>30.407322484027613</v>
      </c>
      <c r="AH37" s="6">
        <v>18.4367541983442</v>
      </c>
      <c r="AI37" s="6">
        <v>0.56726952789176222</v>
      </c>
      <c r="AJ37" s="6">
        <v>22.05822114277759</v>
      </c>
      <c r="AK37" s="6">
        <v>41.145806146699179</v>
      </c>
      <c r="AL37" s="6">
        <v>22.661642120471264</v>
      </c>
      <c r="AM37" s="6">
        <v>5.0107045063635667</v>
      </c>
      <c r="AN37" s="6">
        <v>33.295203963471707</v>
      </c>
      <c r="AO37" s="6">
        <v>61.958042783101895</v>
      </c>
      <c r="AP37" s="6">
        <v>37.158561398447006</v>
      </c>
      <c r="AQ37" s="6">
        <v>8.1649404675411095</v>
      </c>
      <c r="AR37" s="6">
        <v>44.872573750529924</v>
      </c>
      <c r="AS37" s="6">
        <v>85.141143039897827</v>
      </c>
      <c r="AT37" s="6">
        <v>37.469630023474267</v>
      </c>
      <c r="AU37" s="6">
        <v>14.095437996642243</v>
      </c>
      <c r="AV37" s="6">
        <v>55.790406700537638</v>
      </c>
      <c r="AW37" s="6">
        <v>64.047355040235828</v>
      </c>
      <c r="AX37" s="6">
        <v>44.761553843761455</v>
      </c>
      <c r="AY37" s="6">
        <v>14.677400715617152</v>
      </c>
      <c r="AZ37" s="6">
        <v>70.782025078602217</v>
      </c>
      <c r="BA37" s="6">
        <v>79.490548344834181</v>
      </c>
      <c r="BB37" s="6">
        <v>44.22793389222722</v>
      </c>
      <c r="BC37" s="6">
        <v>14.234826585934298</v>
      </c>
      <c r="BD37" s="6">
        <v>77.425748785471256</v>
      </c>
      <c r="BE37" s="6">
        <v>90.62170741209377</v>
      </c>
      <c r="BF37" s="6">
        <v>50.398764472301195</v>
      </c>
      <c r="BG37" s="6">
        <v>13.056707280155434</v>
      </c>
      <c r="BH37" s="6">
        <v>90.322917007939623</v>
      </c>
      <c r="BI37" s="6">
        <v>111.57055470903259</v>
      </c>
      <c r="BJ37" s="6">
        <v>60.023177462633484</v>
      </c>
      <c r="BK37" s="6">
        <v>14.423487819629321</v>
      </c>
      <c r="BL37" s="6">
        <v>90.306107629825178</v>
      </c>
      <c r="BM37" s="6">
        <v>87.993529516504168</v>
      </c>
      <c r="BN37" s="6">
        <v>53.85638038944878</v>
      </c>
      <c r="BO37" s="6">
        <v>14.850216590754989</v>
      </c>
      <c r="BP37" s="6">
        <v>98.448120922289931</v>
      </c>
      <c r="BQ37" s="6">
        <v>93.862741159923587</v>
      </c>
      <c r="BR37" s="6">
        <v>54.951305008770326</v>
      </c>
      <c r="BS37" s="6">
        <v>11.466023555922536</v>
      </c>
      <c r="BT37" s="6">
        <v>97.233280258507293</v>
      </c>
      <c r="BU37" s="6">
        <v>111.41377481011882</v>
      </c>
      <c r="BV37" s="6">
        <v>46.685385792006102</v>
      </c>
      <c r="BW37" s="6">
        <v>10.445216954611075</v>
      </c>
      <c r="BX37" s="6">
        <v>86.103978835643105</v>
      </c>
      <c r="BY37" s="6">
        <v>89.618754067339466</v>
      </c>
      <c r="BZ37" s="6">
        <v>46.466937551376901</v>
      </c>
      <c r="CA37" s="6">
        <v>7.0066371484391743</v>
      </c>
      <c r="CB37" s="6">
        <v>85.590197926494554</v>
      </c>
      <c r="CC37" s="6">
        <v>109.35042648988892</v>
      </c>
      <c r="CD37" s="6">
        <v>44.209567262106972</v>
      </c>
      <c r="CE37" s="6">
        <v>5.9996050627961672</v>
      </c>
      <c r="CF37" s="6">
        <v>92.329534197969934</v>
      </c>
      <c r="CG37" s="6">
        <v>98.788134490234327</v>
      </c>
      <c r="CH37" s="6">
        <v>49.364473490376341</v>
      </c>
      <c r="CI37" s="6">
        <v>5.0612725998041173</v>
      </c>
      <c r="CJ37" s="6">
        <v>92.502862043623651</v>
      </c>
      <c r="CK37" s="6">
        <v>108.80835666438709</v>
      </c>
      <c r="CL37" s="6">
        <v>50.031346915076078</v>
      </c>
      <c r="CM37" s="6">
        <v>4.9945306036559574</v>
      </c>
      <c r="CN37" s="6">
        <v>98.761984643177783</v>
      </c>
      <c r="CO37" s="6">
        <v>111.2084541237425</v>
      </c>
      <c r="CP37" s="6">
        <v>51.172772752830681</v>
      </c>
      <c r="CQ37" s="6">
        <v>4.3720876236885511</v>
      </c>
      <c r="CR37" s="6">
        <v>100.79801584659945</v>
      </c>
      <c r="CS37" s="6">
        <v>121.3326394269758</v>
      </c>
      <c r="CT37" s="6">
        <v>56.981566676420044</v>
      </c>
      <c r="CU37" s="6">
        <v>3.184146099598729</v>
      </c>
      <c r="CV37" s="6">
        <v>93.243296189551401</v>
      </c>
      <c r="CW37" s="6">
        <v>145.40065925220279</v>
      </c>
      <c r="CX37" s="6">
        <v>58.942834308395661</v>
      </c>
      <c r="CY37" s="6">
        <v>3.3874170185353347</v>
      </c>
      <c r="CZ37" s="6">
        <v>95.342563480817617</v>
      </c>
      <c r="DA37" s="6">
        <v>135.9052669098453</v>
      </c>
      <c r="DB37" s="6">
        <v>54.30750606417071</v>
      </c>
      <c r="DC37" s="6">
        <v>2.9376218071377647</v>
      </c>
      <c r="DD37" s="6">
        <v>91.299104360386949</v>
      </c>
      <c r="DE37" s="6">
        <v>132.12732078867299</v>
      </c>
      <c r="DF37" s="6">
        <v>54.753972303511091</v>
      </c>
      <c r="DG37" s="6">
        <v>2.3362212932601936</v>
      </c>
      <c r="DH37" s="6">
        <v>77.528465166575813</v>
      </c>
      <c r="DI37" s="6">
        <v>129.35375000642222</v>
      </c>
      <c r="DJ37" s="6">
        <v>46.382763984204971</v>
      </c>
      <c r="DK37" s="6">
        <v>1.8861836237638292</v>
      </c>
      <c r="DL37" s="6">
        <v>74.168457189501524</v>
      </c>
      <c r="DM37" s="6">
        <v>135.50815694309017</v>
      </c>
      <c r="DN37" s="6">
        <v>55.317077451479996</v>
      </c>
      <c r="DO37" s="6">
        <v>3.3018156297132291</v>
      </c>
      <c r="DP37" s="6">
        <v>95.016372476518427</v>
      </c>
      <c r="DQ37" s="6">
        <v>139.12615125073862</v>
      </c>
      <c r="DR37" s="6">
        <v>53.834375634557439</v>
      </c>
      <c r="DS37" s="6">
        <v>3.3785973681664898</v>
      </c>
      <c r="DT37" s="6">
        <v>87.405932542818206</v>
      </c>
      <c r="DU37" s="6">
        <v>138.2515086031805</v>
      </c>
      <c r="DV37" s="6">
        <v>53.425685868115174</v>
      </c>
      <c r="DW37" s="6">
        <v>3.1636736173093274</v>
      </c>
      <c r="DX37" s="6">
        <v>81.296314278415167</v>
      </c>
      <c r="DY37" s="6">
        <v>134.14903277378812</v>
      </c>
      <c r="DZ37" s="6">
        <v>52.527653214726733</v>
      </c>
      <c r="EA37" s="6">
        <v>2.044244976196012</v>
      </c>
      <c r="EB37" s="6">
        <v>68.52919152429466</v>
      </c>
      <c r="EC37" s="6">
        <v>127.88654622658497</v>
      </c>
      <c r="ED37" s="6">
        <v>54.425657335224322</v>
      </c>
      <c r="EE37" s="6">
        <v>2.2376934469728149</v>
      </c>
      <c r="EF37" s="6">
        <v>72.917592525978776</v>
      </c>
      <c r="EG37" s="6">
        <v>130.60743439193018</v>
      </c>
      <c r="EH37" s="6">
        <v>54.886621940318612</v>
      </c>
      <c r="EI37" s="6">
        <v>2.0390128596659824</v>
      </c>
      <c r="EJ37" s="6">
        <v>74.508665817949051</v>
      </c>
      <c r="EK37" s="6">
        <v>139.8260052385593</v>
      </c>
      <c r="EL37" s="6">
        <v>56.97044111566391</v>
      </c>
      <c r="EM37" s="6">
        <v>2.2402649933526697</v>
      </c>
      <c r="EN37" s="6">
        <v>68.324801495482973</v>
      </c>
      <c r="EO37" s="6">
        <v>144.49948568236803</v>
      </c>
      <c r="EP37" s="6">
        <v>55.870528154893876</v>
      </c>
      <c r="EQ37" s="6">
        <v>2.0899245664277051</v>
      </c>
      <c r="ER37" s="6">
        <v>65.596420492730999</v>
      </c>
      <c r="ES37" s="6">
        <v>144.98983298346621</v>
      </c>
      <c r="ET37" s="6">
        <v>55.503366878504323</v>
      </c>
      <c r="EU37" s="6">
        <v>2.1285065839469266</v>
      </c>
      <c r="EV37" s="6">
        <v>66.794851739188942</v>
      </c>
      <c r="EW37" s="37">
        <v>132.56563549387258</v>
      </c>
    </row>
    <row r="38" spans="1:153" x14ac:dyDescent="0.3">
      <c r="A38" s="42" t="s">
        <v>408</v>
      </c>
      <c r="B38" s="6">
        <v>184.64527194396734</v>
      </c>
      <c r="C38" s="6">
        <v>76.658148838263472</v>
      </c>
      <c r="D38" s="6">
        <v>74.54734750933018</v>
      </c>
      <c r="E38" s="6">
        <v>64.302526820417697</v>
      </c>
      <c r="F38" s="6">
        <v>54.179465788666519</v>
      </c>
      <c r="G38" s="6">
        <v>39.018836326448572</v>
      </c>
      <c r="H38" s="6">
        <v>72.519796169855965</v>
      </c>
      <c r="I38" s="6">
        <v>59.755856126200243</v>
      </c>
      <c r="J38" s="6">
        <v>42.077901205016005</v>
      </c>
      <c r="K38" s="6">
        <v>33.395167638698062</v>
      </c>
      <c r="L38" s="6">
        <v>69.136006863499944</v>
      </c>
      <c r="M38" s="6">
        <v>63.71660658654443</v>
      </c>
      <c r="N38" s="6">
        <v>36.482074153922966</v>
      </c>
      <c r="O38" s="6">
        <v>21.709035304996171</v>
      </c>
      <c r="P38" s="6">
        <v>64.655983077911799</v>
      </c>
      <c r="Q38" s="6">
        <v>54.804366736998993</v>
      </c>
      <c r="R38" s="6">
        <v>26.336312828116643</v>
      </c>
      <c r="S38" s="6">
        <v>12.823000457551064</v>
      </c>
      <c r="T38" s="6">
        <v>49.869524730942487</v>
      </c>
      <c r="U38" s="6">
        <v>37.017927987326445</v>
      </c>
      <c r="V38" s="6">
        <v>20.966464257424249</v>
      </c>
      <c r="W38" s="6">
        <v>6.3505374642831329</v>
      </c>
      <c r="X38" s="6">
        <v>34.073832380733087</v>
      </c>
      <c r="Y38" s="6">
        <v>32.874589753962184</v>
      </c>
      <c r="Z38" s="6">
        <v>11.990315261399655</v>
      </c>
      <c r="AA38" s="6">
        <v>3.0186931786247215</v>
      </c>
      <c r="AB38" s="6">
        <v>15.677297956191255</v>
      </c>
      <c r="AC38" s="6">
        <v>18.680529715050085</v>
      </c>
      <c r="AD38" s="6">
        <v>12.19015530480922</v>
      </c>
      <c r="AE38" s="6">
        <v>3.0944629084018747</v>
      </c>
      <c r="AF38" s="6">
        <v>13.001976355622329</v>
      </c>
      <c r="AG38" s="6">
        <v>17.865798097301401</v>
      </c>
      <c r="AH38" s="6">
        <v>12.850735121045968</v>
      </c>
      <c r="AI38" s="6">
        <v>4.1624875249431703</v>
      </c>
      <c r="AJ38" s="6">
        <v>24.238408938338939</v>
      </c>
      <c r="AK38" s="6">
        <v>21.902007229042347</v>
      </c>
      <c r="AL38" s="6">
        <v>16.777528378852391</v>
      </c>
      <c r="AM38" s="6">
        <v>8.5142060056442066</v>
      </c>
      <c r="AN38" s="6">
        <v>37.60477210502858</v>
      </c>
      <c r="AO38" s="6">
        <v>31.216401656947234</v>
      </c>
      <c r="AP38" s="6">
        <v>26.402787396996366</v>
      </c>
      <c r="AQ38" s="6">
        <v>16.387407587728877</v>
      </c>
      <c r="AR38" s="6">
        <v>46.670149962003222</v>
      </c>
      <c r="AS38" s="6">
        <v>41.304496906772691</v>
      </c>
      <c r="AT38" s="6">
        <v>31.188580486382186</v>
      </c>
      <c r="AU38" s="6">
        <v>13.09245737304791</v>
      </c>
      <c r="AV38" s="6">
        <v>53.352544179616949</v>
      </c>
      <c r="AW38" s="6">
        <v>54.702123707398052</v>
      </c>
      <c r="AX38" s="6">
        <v>37.144396811037559</v>
      </c>
      <c r="AY38" s="6">
        <v>14.356456322363657</v>
      </c>
      <c r="AZ38" s="6">
        <v>68.035983840367578</v>
      </c>
      <c r="BA38" s="6">
        <v>70.109281893946658</v>
      </c>
      <c r="BB38" s="6">
        <v>39.726953951530966</v>
      </c>
      <c r="BC38" s="6">
        <v>13.193459561917766</v>
      </c>
      <c r="BD38" s="6">
        <v>77.456895080549842</v>
      </c>
      <c r="BE38" s="6">
        <v>85.215411946052072</v>
      </c>
      <c r="BF38" s="6">
        <v>46.115876404203505</v>
      </c>
      <c r="BG38" s="6">
        <v>14.401091611221936</v>
      </c>
      <c r="BH38" s="6">
        <v>97.561623786013797</v>
      </c>
      <c r="BI38" s="6">
        <v>106.45174246132143</v>
      </c>
      <c r="BJ38" s="6">
        <v>56.34983839180299</v>
      </c>
      <c r="BK38" s="6">
        <v>16.057450909165325</v>
      </c>
      <c r="BL38" s="6">
        <v>96.424617755156504</v>
      </c>
      <c r="BM38" s="6">
        <v>83.141429931098344</v>
      </c>
      <c r="BN38" s="6">
        <v>51.789672662432785</v>
      </c>
      <c r="BO38" s="6">
        <v>17.530863601103828</v>
      </c>
      <c r="BP38" s="6">
        <v>107.8427966915831</v>
      </c>
      <c r="BQ38" s="6">
        <v>91.895792896351224</v>
      </c>
      <c r="BR38" s="6">
        <v>52.96257791482126</v>
      </c>
      <c r="BS38" s="6">
        <v>12.963207622710618</v>
      </c>
      <c r="BT38" s="6">
        <v>95.384541645929446</v>
      </c>
      <c r="BU38" s="6">
        <v>100.41002660460116</v>
      </c>
      <c r="BV38" s="6">
        <v>40.668649134781788</v>
      </c>
      <c r="BW38" s="6">
        <v>10.478845505526225</v>
      </c>
      <c r="BX38" s="6">
        <v>83.210620789162235</v>
      </c>
      <c r="BY38" s="6">
        <v>75.976199317791242</v>
      </c>
      <c r="BZ38" s="6">
        <v>40.74225927782048</v>
      </c>
      <c r="CA38" s="6">
        <v>6.4620691760482458</v>
      </c>
      <c r="CB38" s="6">
        <v>81.511542945111046</v>
      </c>
      <c r="CC38" s="6">
        <v>97.999570037299307</v>
      </c>
      <c r="CD38" s="6">
        <v>39.190140458594129</v>
      </c>
      <c r="CE38" s="6">
        <v>5.2994040463385925</v>
      </c>
      <c r="CF38" s="6">
        <v>88.95464672658791</v>
      </c>
      <c r="CG38" s="6">
        <v>85.043719886090088</v>
      </c>
      <c r="CH38" s="6">
        <v>43.73523595439881</v>
      </c>
      <c r="CI38" s="6">
        <v>4.3802461700038524</v>
      </c>
      <c r="CJ38" s="6">
        <v>91.455578620658628</v>
      </c>
      <c r="CK38" s="6">
        <v>96.156067656117457</v>
      </c>
      <c r="CL38" s="6">
        <v>44.382037690599205</v>
      </c>
      <c r="CM38" s="6">
        <v>4.3587797448199526</v>
      </c>
      <c r="CN38" s="6">
        <v>98.511679383406275</v>
      </c>
      <c r="CO38" s="6">
        <v>95.558857803034954</v>
      </c>
      <c r="CP38" s="6">
        <v>47.78651632671663</v>
      </c>
      <c r="CQ38" s="6">
        <v>3.6507270258068036</v>
      </c>
      <c r="CR38" s="6">
        <v>102.816829469323</v>
      </c>
      <c r="CS38" s="6">
        <v>113.11875368463538</v>
      </c>
      <c r="CT38" s="6">
        <v>54.946893200844066</v>
      </c>
      <c r="CU38" s="6">
        <v>2.4251345851289816</v>
      </c>
      <c r="CV38" s="6">
        <v>93.702621588343575</v>
      </c>
      <c r="CW38" s="6">
        <v>126.32553296690237</v>
      </c>
      <c r="CX38" s="6">
        <v>55.81103300518101</v>
      </c>
      <c r="CY38" s="6">
        <v>2.6961614332096415</v>
      </c>
      <c r="CZ38" s="6">
        <v>94.603846222547219</v>
      </c>
      <c r="DA38" s="6">
        <v>115.44480976238616</v>
      </c>
      <c r="DB38" s="6">
        <v>50.837789165655138</v>
      </c>
      <c r="DC38" s="6">
        <v>2.4591759916908709</v>
      </c>
      <c r="DD38" s="6">
        <v>90.448300153791294</v>
      </c>
      <c r="DE38" s="6">
        <v>111.90631689819303</v>
      </c>
      <c r="DF38" s="6">
        <v>50.581648030440171</v>
      </c>
      <c r="DG38" s="6">
        <v>1.8688361485259837</v>
      </c>
      <c r="DH38" s="6">
        <v>75.363211988454296</v>
      </c>
      <c r="DI38" s="6">
        <v>107.76961089163208</v>
      </c>
      <c r="DJ38" s="6">
        <v>41.423845966980565</v>
      </c>
      <c r="DK38" s="6">
        <v>1.4928109655019328</v>
      </c>
      <c r="DL38" s="6">
        <v>74.070481939346465</v>
      </c>
      <c r="DM38" s="6">
        <v>116.80472106830864</v>
      </c>
      <c r="DN38" s="6">
        <v>51.865082851550859</v>
      </c>
      <c r="DO38" s="6">
        <v>2.8592942841683415</v>
      </c>
      <c r="DP38" s="6">
        <v>97.991737069547781</v>
      </c>
      <c r="DQ38" s="6">
        <v>119.03480945962013</v>
      </c>
      <c r="DR38" s="6">
        <v>50.615588808681018</v>
      </c>
      <c r="DS38" s="6">
        <v>2.7979385110833559</v>
      </c>
      <c r="DT38" s="6">
        <v>83.731707023024171</v>
      </c>
      <c r="DU38" s="6">
        <v>117.33524207530279</v>
      </c>
      <c r="DV38" s="6">
        <v>50.238183271912042</v>
      </c>
      <c r="DW38" s="6">
        <v>2.8140071417107397</v>
      </c>
      <c r="DX38" s="6">
        <v>77.431419578849628</v>
      </c>
      <c r="DY38" s="6">
        <v>114.12440818522462</v>
      </c>
      <c r="DZ38" s="6">
        <v>49.153832804996945</v>
      </c>
      <c r="EA38" s="6">
        <v>1.9422049260102938</v>
      </c>
      <c r="EB38" s="6">
        <v>62.421162365115187</v>
      </c>
      <c r="EC38" s="6">
        <v>107.87269353166013</v>
      </c>
      <c r="ED38" s="6">
        <v>50.895061906766209</v>
      </c>
      <c r="EE38" s="6">
        <v>2.2333790389147707</v>
      </c>
      <c r="EF38" s="6">
        <v>67.118588744229669</v>
      </c>
      <c r="EG38" s="6">
        <v>111.02376780250891</v>
      </c>
      <c r="EH38" s="6">
        <v>51.656415839549545</v>
      </c>
      <c r="EI38" s="6">
        <v>2.4320395770366319</v>
      </c>
      <c r="EJ38" s="6">
        <v>68.56866375452222</v>
      </c>
      <c r="EK38" s="6">
        <v>118.52351112040098</v>
      </c>
      <c r="EL38" s="6">
        <v>51.286003921007797</v>
      </c>
      <c r="EM38" s="6">
        <v>2.7346785482640685</v>
      </c>
      <c r="EN38" s="6">
        <v>62.30481420540471</v>
      </c>
      <c r="EO38" s="6">
        <v>119.42978806232003</v>
      </c>
      <c r="EP38" s="6">
        <v>49.227495298937043</v>
      </c>
      <c r="EQ38" s="6">
        <v>2.6426795953797853</v>
      </c>
      <c r="ER38" s="6">
        <v>60.299995638872211</v>
      </c>
      <c r="ES38" s="6">
        <v>119.37850659897491</v>
      </c>
      <c r="ET38" s="6">
        <v>49.556060256617712</v>
      </c>
      <c r="EU38" s="6">
        <v>2.7976543379773093</v>
      </c>
      <c r="EV38" s="6">
        <v>61.383742691568166</v>
      </c>
      <c r="EW38" s="37">
        <v>111.38442580632731</v>
      </c>
    </row>
    <row r="39" spans="1:153" x14ac:dyDescent="0.3">
      <c r="A39" s="58" t="s">
        <v>663</v>
      </c>
      <c r="B39" s="6">
        <v>54.853432540622272</v>
      </c>
      <c r="C39" s="6">
        <v>62.854943953478198</v>
      </c>
      <c r="D39" s="6">
        <v>85.539794700234864</v>
      </c>
      <c r="E39" s="6">
        <v>65.444392401066111</v>
      </c>
      <c r="F39" s="6">
        <v>53.680027226920735</v>
      </c>
      <c r="G39" s="6">
        <v>64.180760346058605</v>
      </c>
      <c r="H39" s="6">
        <v>85.51277466768272</v>
      </c>
      <c r="I39" s="6">
        <v>66.691759148118592</v>
      </c>
      <c r="J39" s="6">
        <v>56.622010480739874</v>
      </c>
      <c r="K39" s="6">
        <v>63.753838776900771</v>
      </c>
      <c r="L39" s="6">
        <v>88.869489265147337</v>
      </c>
      <c r="M39" s="6">
        <v>67.624383237433477</v>
      </c>
      <c r="N39" s="6">
        <v>52.873918672342455</v>
      </c>
      <c r="O39" s="6">
        <v>64.304479057642922</v>
      </c>
      <c r="P39" s="6">
        <v>92.379530339502409</v>
      </c>
      <c r="Q39" s="6">
        <v>71.180366029420213</v>
      </c>
      <c r="R39" s="6">
        <v>55.461760815447413</v>
      </c>
      <c r="S39" s="6">
        <v>65.546131783118923</v>
      </c>
      <c r="T39" s="6">
        <v>94.461663954191394</v>
      </c>
      <c r="U39" s="6">
        <v>72.461344742785968</v>
      </c>
      <c r="V39" s="6">
        <v>56.48466260732588</v>
      </c>
      <c r="W39" s="6">
        <v>64.369606761711381</v>
      </c>
      <c r="X39" s="6">
        <v>103.95643194535562</v>
      </c>
      <c r="Y39" s="6">
        <v>79.544864911570414</v>
      </c>
      <c r="Z39" s="6">
        <v>64.309724185328761</v>
      </c>
      <c r="AA39" s="6">
        <v>75.24757593382185</v>
      </c>
      <c r="AB39" s="6">
        <v>113.00102538202978</v>
      </c>
      <c r="AC39" s="6">
        <v>84.074132923374819</v>
      </c>
      <c r="AD39" s="6">
        <v>70.73323904283275</v>
      </c>
      <c r="AE39" s="6">
        <v>80.705051275373904</v>
      </c>
      <c r="AF39" s="6">
        <v>118.77307828879611</v>
      </c>
      <c r="AG39" s="6">
        <v>91.342029587028009</v>
      </c>
      <c r="AH39" s="6">
        <v>70.507583072074937</v>
      </c>
      <c r="AI39" s="6">
        <v>79.171248093520447</v>
      </c>
      <c r="AJ39" s="6">
        <v>119.51220808159505</v>
      </c>
      <c r="AK39" s="6">
        <v>91.348282143340583</v>
      </c>
      <c r="AL39" s="6">
        <v>69.810138527190404</v>
      </c>
      <c r="AM39" s="6">
        <v>78.870760043988895</v>
      </c>
      <c r="AN39" s="6">
        <v>118.59648022959063</v>
      </c>
      <c r="AO39" s="6">
        <v>90.501409024392075</v>
      </c>
      <c r="AP39" s="6">
        <v>67.940911425175855</v>
      </c>
      <c r="AQ39" s="6">
        <v>79.110833748790057</v>
      </c>
      <c r="AR39" s="6">
        <v>120.14782475381871</v>
      </c>
      <c r="AS39" s="6">
        <v>90.525711497826094</v>
      </c>
      <c r="AT39" s="6">
        <v>68.341511296300197</v>
      </c>
      <c r="AU39" s="6">
        <v>78.890795663850568</v>
      </c>
      <c r="AV39" s="6">
        <v>121.7233992882838</v>
      </c>
      <c r="AW39" s="6">
        <v>91.423759918998456</v>
      </c>
      <c r="AX39" s="6">
        <v>67.230153487543276</v>
      </c>
      <c r="AY39" s="6">
        <v>76.566038889765281</v>
      </c>
      <c r="AZ39" s="6">
        <v>121.5819118581561</v>
      </c>
      <c r="BA39" s="6">
        <v>91.491376497277855</v>
      </c>
      <c r="BB39" s="6">
        <v>71.558851291217564</v>
      </c>
      <c r="BC39" s="6">
        <v>82.299149957304309</v>
      </c>
      <c r="BD39" s="6">
        <v>124.98512773613689</v>
      </c>
      <c r="BE39" s="6">
        <v>95.61409145250974</v>
      </c>
      <c r="BF39" s="6">
        <v>75.163320244588775</v>
      </c>
      <c r="BG39" s="6">
        <v>85.805588919765242</v>
      </c>
      <c r="BH39" s="6">
        <v>130.22077045385129</v>
      </c>
      <c r="BI39" s="6">
        <v>99.325314211982871</v>
      </c>
      <c r="BJ39" s="6">
        <v>74.431096797553906</v>
      </c>
      <c r="BK39" s="6">
        <v>83.49689728296984</v>
      </c>
      <c r="BL39" s="6">
        <v>129.99417137727232</v>
      </c>
      <c r="BM39" s="6">
        <v>98.796476566323321</v>
      </c>
      <c r="BN39" s="6">
        <v>77.337895742434526</v>
      </c>
      <c r="BO39" s="6">
        <v>86.591367709592646</v>
      </c>
      <c r="BP39" s="6">
        <v>133.68323992999791</v>
      </c>
      <c r="BQ39" s="6">
        <v>101.66057724825711</v>
      </c>
      <c r="BR39" s="6">
        <v>77.746582605840985</v>
      </c>
      <c r="BS39" s="6">
        <v>87.490938182656819</v>
      </c>
      <c r="BT39" s="6">
        <v>132.10828337834951</v>
      </c>
      <c r="BU39" s="6">
        <v>101.29429226226225</v>
      </c>
      <c r="BV39" s="6">
        <v>80.663150812689864</v>
      </c>
      <c r="BW39" s="6">
        <v>89.63821187449706</v>
      </c>
      <c r="BX39" s="6">
        <v>133.60274135812875</v>
      </c>
      <c r="BY39" s="6">
        <v>103.76414189992269</v>
      </c>
      <c r="BZ39" s="6">
        <v>82.623992945379086</v>
      </c>
      <c r="CA39" s="6">
        <v>91.331161157843809</v>
      </c>
      <c r="CB39" s="6">
        <v>135.27779475174626</v>
      </c>
      <c r="CC39" s="6">
        <v>105.68344409818998</v>
      </c>
      <c r="CD39" s="6">
        <v>76.28860283620871</v>
      </c>
      <c r="CE39" s="6">
        <v>83.339833786487546</v>
      </c>
      <c r="CF39" s="6">
        <v>130.05288353727357</v>
      </c>
      <c r="CG39" s="6">
        <v>102.20917763179862</v>
      </c>
      <c r="CH39" s="6">
        <v>77.950047822144725</v>
      </c>
      <c r="CI39" s="6">
        <v>85.156100966103992</v>
      </c>
      <c r="CJ39" s="6">
        <v>133.36412579464582</v>
      </c>
      <c r="CK39" s="6">
        <v>102.96837135215185</v>
      </c>
      <c r="CL39" s="6">
        <v>76.742462439785797</v>
      </c>
      <c r="CM39" s="6">
        <v>83.626994666332806</v>
      </c>
      <c r="CN39" s="6">
        <v>131.3937136185927</v>
      </c>
      <c r="CO39" s="6">
        <v>103.01958332033128</v>
      </c>
      <c r="CP39" s="6">
        <v>79.04231955317303</v>
      </c>
      <c r="CQ39" s="6">
        <v>86.057629183831381</v>
      </c>
      <c r="CR39" s="6">
        <v>134.02347972724718</v>
      </c>
      <c r="CS39" s="6">
        <v>104.51869789161127</v>
      </c>
      <c r="CT39" s="6">
        <v>73.08296651951909</v>
      </c>
      <c r="CU39" s="6">
        <v>78.847513353543391</v>
      </c>
      <c r="CV39" s="6">
        <v>129.49681066801074</v>
      </c>
      <c r="CW39" s="6">
        <v>100.45164392927906</v>
      </c>
      <c r="CX39" s="6">
        <v>73.914744134385657</v>
      </c>
      <c r="CY39" s="6">
        <v>78.783103906420351</v>
      </c>
      <c r="CZ39" s="6">
        <v>132.044211996749</v>
      </c>
      <c r="DA39" s="6">
        <v>101.03914817561393</v>
      </c>
      <c r="DB39" s="6">
        <v>75.768867937780598</v>
      </c>
      <c r="DC39" s="6">
        <v>80.45562931546219</v>
      </c>
      <c r="DD39" s="6">
        <v>132.22699918158378</v>
      </c>
      <c r="DE39" s="6">
        <v>102.41734122017208</v>
      </c>
      <c r="DF39" s="6">
        <v>75.409126189297453</v>
      </c>
      <c r="DG39" s="6">
        <v>80.271492726623293</v>
      </c>
      <c r="DH39" s="6">
        <v>132.95517594876355</v>
      </c>
      <c r="DI39" s="6">
        <v>102.97638689164749</v>
      </c>
      <c r="DJ39" s="6">
        <v>71.297754452805705</v>
      </c>
      <c r="DK39" s="6">
        <v>77.210690710273809</v>
      </c>
      <c r="DL39" s="6">
        <v>129.20113950097294</v>
      </c>
      <c r="DM39" s="6">
        <v>100.13443329164876</v>
      </c>
      <c r="DN39" s="6">
        <v>71.624966231515771</v>
      </c>
      <c r="DO39" s="6">
        <v>77.160014495589735</v>
      </c>
      <c r="DP39" s="6">
        <v>131.97793695215293</v>
      </c>
      <c r="DQ39" s="6">
        <v>100.6571643258838</v>
      </c>
      <c r="DR39" s="6">
        <v>73.10915464978153</v>
      </c>
      <c r="DS39" s="6">
        <v>78.645719575139154</v>
      </c>
      <c r="DT39" s="6">
        <v>133.13320417088201</v>
      </c>
      <c r="DU39" s="6">
        <v>102.56974522314586</v>
      </c>
      <c r="DV39" s="6">
        <v>67.814437658801893</v>
      </c>
      <c r="DW39" s="6">
        <v>73.060842241493944</v>
      </c>
      <c r="DX39" s="6">
        <v>130.23788225244721</v>
      </c>
      <c r="DY39" s="6">
        <v>100.192032716318</v>
      </c>
      <c r="DZ39" s="6">
        <v>69.673933878375578</v>
      </c>
      <c r="EA39" s="6">
        <v>74.704516135558748</v>
      </c>
      <c r="EB39" s="6">
        <v>138.73582527200037</v>
      </c>
      <c r="EC39" s="6">
        <v>101.50897031275119</v>
      </c>
      <c r="ED39" s="6">
        <v>72.393610349423867</v>
      </c>
      <c r="EE39" s="6">
        <v>76.356361254060758</v>
      </c>
      <c r="EF39" s="6">
        <v>144.56239473536391</v>
      </c>
      <c r="EG39" s="6">
        <v>103.72279097028084</v>
      </c>
      <c r="EH39" s="6">
        <v>67.093794565658953</v>
      </c>
      <c r="EI39" s="6">
        <v>72.252628552760953</v>
      </c>
      <c r="EJ39" s="6">
        <v>146.54298303184984</v>
      </c>
      <c r="EK39" s="6">
        <v>99.388162348105325</v>
      </c>
      <c r="EL39" s="6">
        <v>62.250473849154822</v>
      </c>
      <c r="EM39" s="6">
        <v>70.406194966152142</v>
      </c>
      <c r="EN39" s="6">
        <v>143.96531274833268</v>
      </c>
      <c r="EO39" s="6">
        <v>96.741255321401809</v>
      </c>
      <c r="EP39" s="6">
        <v>63.82578929418451</v>
      </c>
      <c r="EQ39" s="6">
        <v>71.350559689382862</v>
      </c>
      <c r="ER39" s="6">
        <v>156.59647606361079</v>
      </c>
      <c r="ES39" s="6">
        <v>97.997015720841631</v>
      </c>
      <c r="ET39" s="6">
        <v>65.404714683585453</v>
      </c>
      <c r="EU39" s="6">
        <v>72.226167689637506</v>
      </c>
      <c r="EV39" s="6">
        <v>169.84996202842396</v>
      </c>
      <c r="EW39" s="37">
        <v>99.665624546950838</v>
      </c>
    </row>
    <row r="40" spans="1:153" x14ac:dyDescent="0.3">
      <c r="A40" s="42" t="s">
        <v>674</v>
      </c>
      <c r="B40" s="6">
        <v>92.950790717502542</v>
      </c>
      <c r="C40" s="6">
        <v>93.195600733238251</v>
      </c>
      <c r="D40" s="6">
        <v>100.32207740493037</v>
      </c>
      <c r="E40" s="6">
        <v>94.463548310215614</v>
      </c>
      <c r="F40" s="6">
        <v>94.273374197169446</v>
      </c>
      <c r="G40" s="6">
        <v>94.891244801084625</v>
      </c>
      <c r="H40" s="6">
        <v>101.07664744225571</v>
      </c>
      <c r="I40" s="6">
        <v>95.997799573696796</v>
      </c>
      <c r="J40" s="6">
        <v>94.852541741551818</v>
      </c>
      <c r="K40" s="6">
        <v>96.549353617711787</v>
      </c>
      <c r="L40" s="6">
        <v>101.98486226119047</v>
      </c>
      <c r="M40" s="6">
        <v>96.579592306383574</v>
      </c>
      <c r="N40" s="6">
        <v>96.357916094529799</v>
      </c>
      <c r="O40" s="6">
        <v>97.67724515016144</v>
      </c>
      <c r="P40" s="6">
        <v>101.80840653190062</v>
      </c>
      <c r="Q40" s="6">
        <v>96.739271169818906</v>
      </c>
      <c r="R40" s="6">
        <v>98.204051194197362</v>
      </c>
      <c r="S40" s="6">
        <v>99.540089349313888</v>
      </c>
      <c r="T40" s="6">
        <v>103.87667812614225</v>
      </c>
      <c r="U40" s="6">
        <v>98.597842083283354</v>
      </c>
      <c r="V40" s="6">
        <v>99.234116926653485</v>
      </c>
      <c r="W40" s="6">
        <v>101.0066385169508</v>
      </c>
      <c r="X40" s="6">
        <v>105.09889950907322</v>
      </c>
      <c r="Y40" s="6">
        <v>100.06501153562155</v>
      </c>
      <c r="Z40" s="6">
        <v>101.13824781684345</v>
      </c>
      <c r="AA40" s="6">
        <v>102.90735302295556</v>
      </c>
      <c r="AB40" s="6">
        <v>107.59832288979236</v>
      </c>
      <c r="AC40" s="6">
        <v>102.00340666443149</v>
      </c>
      <c r="AD40" s="6">
        <v>103.24508319745915</v>
      </c>
      <c r="AE40" s="6">
        <v>104.95013552233176</v>
      </c>
      <c r="AF40" s="6">
        <v>109.86733143898843</v>
      </c>
      <c r="AG40" s="6">
        <v>104.10311280283395</v>
      </c>
      <c r="AH40" s="6">
        <v>103.65134407885104</v>
      </c>
      <c r="AI40" s="6">
        <v>105.29313051588942</v>
      </c>
      <c r="AJ40" s="6">
        <v>110.30249813129169</v>
      </c>
      <c r="AK40" s="6">
        <v>104.5021893980505</v>
      </c>
      <c r="AL40" s="6">
        <v>104.29583207841983</v>
      </c>
      <c r="AM40" s="6">
        <v>106.28929990064809</v>
      </c>
      <c r="AN40" s="6">
        <v>111.49612858577667</v>
      </c>
      <c r="AO40" s="6">
        <v>105.37658031471946</v>
      </c>
      <c r="AP40" s="6">
        <v>104.71006513053402</v>
      </c>
      <c r="AQ40" s="6">
        <v>106.6251305169244</v>
      </c>
      <c r="AR40" s="6">
        <v>112.8077242286472</v>
      </c>
      <c r="AS40" s="6">
        <v>105.78233008402454</v>
      </c>
      <c r="AT40" s="6">
        <v>105.15054076721503</v>
      </c>
      <c r="AU40" s="6">
        <v>107.08545920563772</v>
      </c>
      <c r="AV40" s="6">
        <v>114.22503538500827</v>
      </c>
      <c r="AW40" s="6">
        <v>106.16682940584965</v>
      </c>
      <c r="AX40" s="6">
        <v>105.46439656779908</v>
      </c>
      <c r="AY40" s="6">
        <v>107.25633692620876</v>
      </c>
      <c r="AZ40" s="6">
        <v>114.17466874885552</v>
      </c>
      <c r="BA40" s="6">
        <v>105.58889860892126</v>
      </c>
      <c r="BB40" s="6">
        <v>105.84681983146433</v>
      </c>
      <c r="BC40" s="6">
        <v>107.36055092282074</v>
      </c>
      <c r="BD40" s="6">
        <v>113.09471414421326</v>
      </c>
      <c r="BE40" s="6">
        <v>105.6375390308441</v>
      </c>
      <c r="BF40" s="6">
        <v>106.20729454676275</v>
      </c>
      <c r="BG40" s="6">
        <v>107.55687148418387</v>
      </c>
      <c r="BH40" s="6">
        <v>114.38536812196628</v>
      </c>
      <c r="BI40" s="6">
        <v>105.85018743068065</v>
      </c>
      <c r="BJ40" s="6">
        <v>106.63950488329615</v>
      </c>
      <c r="BK40" s="6">
        <v>107.8917797595382</v>
      </c>
      <c r="BL40" s="6">
        <v>114.9918588868327</v>
      </c>
      <c r="BM40" s="6">
        <v>106.17892108599565</v>
      </c>
      <c r="BN40" s="6">
        <v>107.08771122526437</v>
      </c>
      <c r="BO40" s="6">
        <v>108.31697310586186</v>
      </c>
      <c r="BP40" s="6">
        <v>115.79645637470624</v>
      </c>
      <c r="BQ40" s="6">
        <v>106.5717020957285</v>
      </c>
      <c r="BR40" s="6">
        <v>107.53417257909121</v>
      </c>
      <c r="BS40" s="6">
        <v>108.72217495185866</v>
      </c>
      <c r="BT40" s="6">
        <v>115.07159161638644</v>
      </c>
      <c r="BU40" s="6">
        <v>106.95981258133493</v>
      </c>
      <c r="BV40" s="6">
        <v>107.52129826387292</v>
      </c>
      <c r="BW40" s="6">
        <v>108.6739808798515</v>
      </c>
      <c r="BX40" s="6">
        <v>116.55210847284124</v>
      </c>
      <c r="BY40" s="6">
        <v>106.80762037330011</v>
      </c>
      <c r="BZ40" s="6">
        <v>107.53993006021625</v>
      </c>
      <c r="CA40" s="6">
        <v>108.68654067326979</v>
      </c>
      <c r="CB40" s="6">
        <v>116.70505081194644</v>
      </c>
      <c r="CC40" s="6">
        <v>106.78498486236015</v>
      </c>
      <c r="CD40" s="6">
        <v>107.55715080500784</v>
      </c>
      <c r="CE40" s="6">
        <v>108.69961967094238</v>
      </c>
      <c r="CF40" s="6">
        <v>116.82325676290739</v>
      </c>
      <c r="CG40" s="6">
        <v>106.74492610787287</v>
      </c>
      <c r="CH40" s="6">
        <v>107.57578832464652</v>
      </c>
      <c r="CI40" s="6">
        <v>108.6766232752866</v>
      </c>
      <c r="CJ40" s="6">
        <v>115.28457709777813</v>
      </c>
      <c r="CK40" s="6">
        <v>106.67794797907933</v>
      </c>
      <c r="CL40" s="6">
        <v>107.56062053749964</v>
      </c>
      <c r="CM40" s="6">
        <v>108.68140928101177</v>
      </c>
      <c r="CN40" s="6">
        <v>116.90853044886015</v>
      </c>
      <c r="CO40" s="6">
        <v>106.62830516932321</v>
      </c>
      <c r="CP40" s="6">
        <v>107.56926335918185</v>
      </c>
      <c r="CQ40" s="6">
        <v>108.70948614395061</v>
      </c>
      <c r="CR40" s="6">
        <v>117.0391329834643</v>
      </c>
      <c r="CS40" s="6">
        <v>106.62621865023505</v>
      </c>
      <c r="CT40" s="6">
        <v>107.5793657347249</v>
      </c>
      <c r="CU40" s="6">
        <v>108.72852821762666</v>
      </c>
      <c r="CV40" s="6">
        <v>117.14214870941345</v>
      </c>
      <c r="CW40" s="6">
        <v>106.65044442241137</v>
      </c>
      <c r="CX40" s="6">
        <v>107.58905615366314</v>
      </c>
      <c r="CY40" s="6">
        <v>108.75010971299552</v>
      </c>
      <c r="CZ40" s="6">
        <v>115.73699919085455</v>
      </c>
      <c r="DA40" s="6">
        <v>106.66868388263569</v>
      </c>
      <c r="DB40" s="6">
        <v>107.59283519651956</v>
      </c>
      <c r="DC40" s="6">
        <v>108.78815930158278</v>
      </c>
      <c r="DD40" s="6">
        <v>117.36637133515541</v>
      </c>
      <c r="DE40" s="6">
        <v>106.64586709038933</v>
      </c>
      <c r="DF40" s="6">
        <v>107.59622495583724</v>
      </c>
      <c r="DG40" s="6">
        <v>108.83285993107955</v>
      </c>
      <c r="DH40" s="6">
        <v>117.46540823544277</v>
      </c>
      <c r="DI40" s="6">
        <v>106.6259159655019</v>
      </c>
      <c r="DJ40" s="6">
        <v>107.59634275444161</v>
      </c>
      <c r="DK40" s="6">
        <v>108.87041132917854</v>
      </c>
      <c r="DL40" s="6">
        <v>117.52278012680057</v>
      </c>
      <c r="DM40" s="6">
        <v>106.59794418226275</v>
      </c>
      <c r="DN40" s="6">
        <v>107.59604960496459</v>
      </c>
      <c r="DO40" s="6">
        <v>108.90633420648935</v>
      </c>
      <c r="DP40" s="6">
        <v>117.2724771630174</v>
      </c>
      <c r="DQ40" s="6">
        <v>106.56870312789792</v>
      </c>
      <c r="DR40" s="6">
        <v>107.59619339952532</v>
      </c>
      <c r="DS40" s="6">
        <v>108.93155603110685</v>
      </c>
      <c r="DT40" s="6">
        <v>117.98640150681452</v>
      </c>
      <c r="DU40" s="6">
        <v>106.54034784505679</v>
      </c>
      <c r="DV40" s="6">
        <v>107.59642752026269</v>
      </c>
      <c r="DW40" s="6">
        <v>108.94821175965313</v>
      </c>
      <c r="DX40" s="6">
        <v>118.11491372212687</v>
      </c>
      <c r="DY40" s="6">
        <v>106.51318498113697</v>
      </c>
      <c r="DZ40" s="6">
        <v>107.5970564888958</v>
      </c>
      <c r="EA40" s="6">
        <v>108.97914112342809</v>
      </c>
      <c r="EB40" s="6">
        <v>118.22102691889252</v>
      </c>
      <c r="EC40" s="6">
        <v>106.49231408872154</v>
      </c>
      <c r="ED40" s="6">
        <v>107.59773944229143</v>
      </c>
      <c r="EE40" s="6">
        <v>108.97778448563122</v>
      </c>
      <c r="EF40" s="6">
        <v>118.08094126043623</v>
      </c>
      <c r="EG40" s="6">
        <v>106.47010179594761</v>
      </c>
      <c r="EH40" s="6">
        <v>107.59848263185727</v>
      </c>
      <c r="EI40" s="6">
        <v>108.97118736338722</v>
      </c>
      <c r="EJ40" s="6">
        <v>118.47165242290507</v>
      </c>
      <c r="EK40" s="6">
        <v>106.46090233879509</v>
      </c>
      <c r="EL40" s="6">
        <v>107.60045937394541</v>
      </c>
      <c r="EM40" s="6">
        <v>108.94195533639338</v>
      </c>
      <c r="EN40" s="6">
        <v>118.58239986633146</v>
      </c>
      <c r="EO40" s="6">
        <v>106.45078754916069</v>
      </c>
      <c r="EP40" s="6">
        <v>107.60236581521703</v>
      </c>
      <c r="EQ40" s="6">
        <v>108.93794919706393</v>
      </c>
      <c r="ER40" s="6">
        <v>118.71429889891238</v>
      </c>
      <c r="ES40" s="6">
        <v>106.44568101326016</v>
      </c>
      <c r="ET40" s="6">
        <v>107.60420812166507</v>
      </c>
      <c r="EU40" s="6">
        <v>108.91555952793217</v>
      </c>
      <c r="EV40" s="6">
        <v>118.62670287530253</v>
      </c>
      <c r="EW40" s="37">
        <v>106.43844640908424</v>
      </c>
    </row>
    <row r="41" spans="1:153" x14ac:dyDescent="0.3">
      <c r="A41" s="42" t="s">
        <v>675</v>
      </c>
      <c r="B41" s="6">
        <v>244.08155991197728</v>
      </c>
      <c r="C41" s="6">
        <v>244.28395365752206</v>
      </c>
      <c r="D41" s="6">
        <v>249.30254863917449</v>
      </c>
      <c r="E41" s="6">
        <v>247.58491994550599</v>
      </c>
      <c r="F41" s="6">
        <v>123.33054769842312</v>
      </c>
      <c r="G41" s="6">
        <v>123.95888023577942</v>
      </c>
      <c r="H41" s="6">
        <v>127.02714325516951</v>
      </c>
      <c r="I41" s="6">
        <v>125.87772641629081</v>
      </c>
      <c r="J41" s="6">
        <v>146.85073652216963</v>
      </c>
      <c r="K41" s="6">
        <v>147.43065635453351</v>
      </c>
      <c r="L41" s="6">
        <v>152.16140347319259</v>
      </c>
      <c r="M41" s="6">
        <v>149.60251464598716</v>
      </c>
      <c r="N41" s="6">
        <v>153.16106752949389</v>
      </c>
      <c r="O41" s="6">
        <v>153.67983287038189</v>
      </c>
      <c r="P41" s="6">
        <v>159.21810988462113</v>
      </c>
      <c r="Q41" s="6">
        <v>155.88176796873998</v>
      </c>
      <c r="R41" s="6">
        <v>132.40915369347451</v>
      </c>
      <c r="S41" s="6">
        <v>132.88888913339943</v>
      </c>
      <c r="T41" s="6">
        <v>139.44088271979615</v>
      </c>
      <c r="U41" s="6">
        <v>134.56773078125877</v>
      </c>
      <c r="V41" s="6">
        <v>128.93995535661978</v>
      </c>
      <c r="W41" s="6">
        <v>129.41452543417009</v>
      </c>
      <c r="X41" s="6">
        <v>136.38178442544387</v>
      </c>
      <c r="Y41" s="6">
        <v>130.75858145320382</v>
      </c>
      <c r="Z41" s="6">
        <v>124.57857327472871</v>
      </c>
      <c r="AA41" s="6">
        <v>127.96973293664351</v>
      </c>
      <c r="AB41" s="6">
        <v>137.74190080752047</v>
      </c>
      <c r="AC41" s="6">
        <v>129.97265254634735</v>
      </c>
      <c r="AD41" s="6">
        <v>121.58789628338351</v>
      </c>
      <c r="AE41" s="6">
        <v>126.2614555262124</v>
      </c>
      <c r="AF41" s="6">
        <v>138.03333000177369</v>
      </c>
      <c r="AG41" s="6">
        <v>127.87427566203726</v>
      </c>
      <c r="AH41" s="6">
        <v>120.17100880637322</v>
      </c>
      <c r="AI41" s="6">
        <v>126.42029220032744</v>
      </c>
      <c r="AJ41" s="6">
        <v>140.55570567718141</v>
      </c>
      <c r="AK41" s="6">
        <v>128.18495028172006</v>
      </c>
      <c r="AL41" s="6">
        <v>118.98901413160499</v>
      </c>
      <c r="AM41" s="6">
        <v>127.28340247419339</v>
      </c>
      <c r="AN41" s="6">
        <v>142.9427092970993</v>
      </c>
      <c r="AO41" s="6">
        <v>128.67273480387925</v>
      </c>
      <c r="AP41" s="6">
        <v>128.24839980841267</v>
      </c>
      <c r="AQ41" s="6">
        <v>138.78637438863657</v>
      </c>
      <c r="AR41" s="6">
        <v>159.24144985827232</v>
      </c>
      <c r="AS41" s="6">
        <v>141.08423841394074</v>
      </c>
      <c r="AT41" s="6">
        <v>139.93207727196656</v>
      </c>
      <c r="AU41" s="6">
        <v>163.56705327945781</v>
      </c>
      <c r="AV41" s="6">
        <v>176.34465645539296</v>
      </c>
      <c r="AW41" s="6">
        <v>148.02429490443089</v>
      </c>
      <c r="AX41" s="6">
        <v>154.21329562296251</v>
      </c>
      <c r="AY41" s="6">
        <v>164.95257922976023</v>
      </c>
      <c r="AZ41" s="6">
        <v>191.87011763121745</v>
      </c>
      <c r="BA41" s="6">
        <v>117.33109724902192</v>
      </c>
      <c r="BB41" s="6">
        <v>99.860258040127221</v>
      </c>
      <c r="BC41" s="6">
        <v>99.142830820316163</v>
      </c>
      <c r="BD41" s="6">
        <v>102.85927761936399</v>
      </c>
      <c r="BE41" s="6">
        <v>100.21268228681714</v>
      </c>
      <c r="BF41" s="6">
        <v>100.3327241028597</v>
      </c>
      <c r="BG41" s="6">
        <v>100.92066448634095</v>
      </c>
      <c r="BH41" s="6">
        <v>102.97144068677454</v>
      </c>
      <c r="BI41" s="6">
        <v>101.5244926794865</v>
      </c>
      <c r="BJ41" s="6">
        <v>102.78836466929178</v>
      </c>
      <c r="BK41" s="6">
        <v>104.29014422629838</v>
      </c>
      <c r="BL41" s="6">
        <v>106.6686386600759</v>
      </c>
      <c r="BM41" s="6">
        <v>104.80025969137444</v>
      </c>
      <c r="BN41" s="6">
        <v>106.36184244177451</v>
      </c>
      <c r="BO41" s="6">
        <v>108.98362392985906</v>
      </c>
      <c r="BP41" s="6">
        <v>112.2807196124991</v>
      </c>
      <c r="BQ41" s="6">
        <v>109.49525352716373</v>
      </c>
      <c r="BR41" s="6">
        <v>108.99473208273687</v>
      </c>
      <c r="BS41" s="6">
        <v>111.20979537529479</v>
      </c>
      <c r="BT41" s="6">
        <v>125.69146381023252</v>
      </c>
      <c r="BU41" s="6">
        <v>113.53041051538159</v>
      </c>
      <c r="BV41" s="6">
        <v>114.80423192664951</v>
      </c>
      <c r="BW41" s="6">
        <v>120.99866839392195</v>
      </c>
      <c r="BX41" s="6">
        <v>127.36784986668151</v>
      </c>
      <c r="BY41" s="6">
        <v>120.48818596471696</v>
      </c>
      <c r="BZ41" s="6">
        <v>122.14998592722003</v>
      </c>
      <c r="CA41" s="6">
        <v>131.02456564060628</v>
      </c>
      <c r="CB41" s="6">
        <v>140.19664052439234</v>
      </c>
      <c r="CC41" s="6">
        <v>129.72580757981171</v>
      </c>
      <c r="CD41" s="6">
        <v>131.3942952967985</v>
      </c>
      <c r="CE41" s="6">
        <v>144.06808956711367</v>
      </c>
      <c r="CF41" s="6">
        <v>156.76390916940656</v>
      </c>
      <c r="CG41" s="6">
        <v>141.56526437803672</v>
      </c>
      <c r="CH41" s="6">
        <v>121.26514180773114</v>
      </c>
      <c r="CI41" s="6">
        <v>125.74026858460034</v>
      </c>
      <c r="CJ41" s="6">
        <v>148.96813275891506</v>
      </c>
      <c r="CK41" s="6">
        <v>128.80166852908062</v>
      </c>
      <c r="CL41" s="6">
        <v>130.90180179345879</v>
      </c>
      <c r="CM41" s="6">
        <v>141.06304025176544</v>
      </c>
      <c r="CN41" s="6">
        <v>151.26903286313973</v>
      </c>
      <c r="CO41" s="6">
        <v>140.85908606329323</v>
      </c>
      <c r="CP41" s="6">
        <v>144.66170903755162</v>
      </c>
      <c r="CQ41" s="6">
        <v>158.04344502256458</v>
      </c>
      <c r="CR41" s="6">
        <v>170.64601350016608</v>
      </c>
      <c r="CS41" s="6">
        <v>157.40521026083101</v>
      </c>
      <c r="CT41" s="6">
        <v>166.70792301658028</v>
      </c>
      <c r="CU41" s="6">
        <v>183.78637056633832</v>
      </c>
      <c r="CV41" s="6">
        <v>198.65917891845697</v>
      </c>
      <c r="CW41" s="6">
        <v>182.75968332710238</v>
      </c>
      <c r="CX41" s="6">
        <v>122.27906553553031</v>
      </c>
      <c r="CY41" s="6">
        <v>123.82308528524013</v>
      </c>
      <c r="CZ41" s="6">
        <v>139.31164079878815</v>
      </c>
      <c r="DA41" s="6">
        <v>127.88130409645726</v>
      </c>
      <c r="DB41" s="6">
        <v>128.95139549869199</v>
      </c>
      <c r="DC41" s="6">
        <v>134.4611163091306</v>
      </c>
      <c r="DD41" s="6">
        <v>140.72331890783161</v>
      </c>
      <c r="DE41" s="6">
        <v>137.2444810116026</v>
      </c>
      <c r="DF41" s="6">
        <v>138.18503053192745</v>
      </c>
      <c r="DG41" s="6">
        <v>146.62358246863377</v>
      </c>
      <c r="DH41" s="6">
        <v>156.37780567383678</v>
      </c>
      <c r="DI41" s="6">
        <v>151.4352837324162</v>
      </c>
      <c r="DJ41" s="6">
        <v>140.02460422628474</v>
      </c>
      <c r="DK41" s="6">
        <v>148.58673621694524</v>
      </c>
      <c r="DL41" s="6">
        <v>158.18762294104579</v>
      </c>
      <c r="DM41" s="6">
        <v>153.24093213968209</v>
      </c>
      <c r="DN41" s="6">
        <v>142.12617839598997</v>
      </c>
      <c r="DO41" s="6">
        <v>146.25921805578145</v>
      </c>
      <c r="DP41" s="6">
        <v>180.00925176235808</v>
      </c>
      <c r="DQ41" s="6">
        <v>155.03296459069261</v>
      </c>
      <c r="DR41" s="6">
        <v>144.63190614329753</v>
      </c>
      <c r="DS41" s="6">
        <v>152.8937599456697</v>
      </c>
      <c r="DT41" s="6">
        <v>163.40890110536017</v>
      </c>
      <c r="DU41" s="6">
        <v>157.50872260241235</v>
      </c>
      <c r="DV41" s="6">
        <v>147.65693708663756</v>
      </c>
      <c r="DW41" s="6">
        <v>155.32181278251448</v>
      </c>
      <c r="DX41" s="6">
        <v>166.22084426902529</v>
      </c>
      <c r="DY41" s="6">
        <v>160.48519530022477</v>
      </c>
      <c r="DZ41" s="6">
        <v>139.81072298597792</v>
      </c>
      <c r="EA41" s="6">
        <v>144.23991543727456</v>
      </c>
      <c r="EB41" s="6">
        <v>151.80241136318736</v>
      </c>
      <c r="EC41" s="6">
        <v>148.95176168078657</v>
      </c>
      <c r="ED41" s="6">
        <v>148.90535688748542</v>
      </c>
      <c r="EE41" s="6">
        <v>150.15038886106873</v>
      </c>
      <c r="EF41" s="6">
        <v>185.20003503275947</v>
      </c>
      <c r="EG41" s="6">
        <v>160.51878981329111</v>
      </c>
      <c r="EH41" s="6">
        <v>152.14263876224433</v>
      </c>
      <c r="EI41" s="6">
        <v>158.56001834015291</v>
      </c>
      <c r="EJ41" s="6">
        <v>168.8495719574841</v>
      </c>
      <c r="EK41" s="6">
        <v>164.18649781295284</v>
      </c>
      <c r="EL41" s="6">
        <v>155.72094025402191</v>
      </c>
      <c r="EM41" s="6">
        <v>161.93464119469749</v>
      </c>
      <c r="EN41" s="6">
        <v>173.04586852663007</v>
      </c>
      <c r="EO41" s="6">
        <v>167.84678054489066</v>
      </c>
      <c r="EP41" s="6">
        <v>159.50242848898574</v>
      </c>
      <c r="EQ41" s="6">
        <v>165.80921906334621</v>
      </c>
      <c r="ER41" s="6">
        <v>177.33726231712541</v>
      </c>
      <c r="ES41" s="6">
        <v>172.34330101783348</v>
      </c>
      <c r="ET41" s="6">
        <v>164.05404704343331</v>
      </c>
      <c r="EU41" s="6">
        <v>163.08183074327195</v>
      </c>
      <c r="EV41" s="6">
        <v>204.31984232419512</v>
      </c>
      <c r="EW41" s="37">
        <v>177.50687699671423</v>
      </c>
    </row>
    <row r="42" spans="1:153" x14ac:dyDescent="0.3">
      <c r="A42" s="42" t="s">
        <v>542</v>
      </c>
      <c r="B42" s="6">
        <v>244.08155991197728</v>
      </c>
      <c r="C42" s="6">
        <v>244.28395365752206</v>
      </c>
      <c r="D42" s="6">
        <v>249.30254863917449</v>
      </c>
      <c r="E42" s="6">
        <v>247.58491994550599</v>
      </c>
      <c r="F42" s="6">
        <v>123.33054769842312</v>
      </c>
      <c r="G42" s="6">
        <v>123.95888023577942</v>
      </c>
      <c r="H42" s="6">
        <v>127.02714325516951</v>
      </c>
      <c r="I42" s="6">
        <v>125.87772641629081</v>
      </c>
      <c r="J42" s="6">
        <v>146.85073652216963</v>
      </c>
      <c r="K42" s="6">
        <v>147.43065635453351</v>
      </c>
      <c r="L42" s="6">
        <v>152.16140347319259</v>
      </c>
      <c r="M42" s="6">
        <v>149.60251464598716</v>
      </c>
      <c r="N42" s="6">
        <v>153.16106752949389</v>
      </c>
      <c r="O42" s="6">
        <v>153.67983287038189</v>
      </c>
      <c r="P42" s="6">
        <v>159.21810988462113</v>
      </c>
      <c r="Q42" s="6">
        <v>155.88176796873998</v>
      </c>
      <c r="R42" s="6">
        <v>132.40915369347451</v>
      </c>
      <c r="S42" s="6">
        <v>132.88888913339943</v>
      </c>
      <c r="T42" s="6">
        <v>139.44088271979615</v>
      </c>
      <c r="U42" s="6">
        <v>134.56773078125877</v>
      </c>
      <c r="V42" s="6">
        <v>128.93995535661978</v>
      </c>
      <c r="W42" s="6">
        <v>129.41452543417009</v>
      </c>
      <c r="X42" s="6">
        <v>136.38178442544387</v>
      </c>
      <c r="Y42" s="6">
        <v>130.75858145320382</v>
      </c>
      <c r="Z42" s="6">
        <v>124.57857327472871</v>
      </c>
      <c r="AA42" s="6">
        <v>127.96973293664351</v>
      </c>
      <c r="AB42" s="6">
        <v>137.74190080752047</v>
      </c>
      <c r="AC42" s="6">
        <v>129.97265254634735</v>
      </c>
      <c r="AD42" s="6">
        <v>121.58789628338351</v>
      </c>
      <c r="AE42" s="6">
        <v>126.2614555262124</v>
      </c>
      <c r="AF42" s="6">
        <v>138.03333000177369</v>
      </c>
      <c r="AG42" s="6">
        <v>127.87427566203726</v>
      </c>
      <c r="AH42" s="6">
        <v>120.17100880637322</v>
      </c>
      <c r="AI42" s="6">
        <v>126.42029220032744</v>
      </c>
      <c r="AJ42" s="6">
        <v>140.55570567718141</v>
      </c>
      <c r="AK42" s="6">
        <v>128.18495028172006</v>
      </c>
      <c r="AL42" s="6">
        <v>118.98901413160499</v>
      </c>
      <c r="AM42" s="6">
        <v>127.28340247419339</v>
      </c>
      <c r="AN42" s="6">
        <v>142.9427092970993</v>
      </c>
      <c r="AO42" s="6">
        <v>128.67273480387925</v>
      </c>
      <c r="AP42" s="6">
        <v>128.24839980841267</v>
      </c>
      <c r="AQ42" s="6">
        <v>138.78637438863657</v>
      </c>
      <c r="AR42" s="6">
        <v>159.24144985827232</v>
      </c>
      <c r="AS42" s="6">
        <v>141.08423841394074</v>
      </c>
      <c r="AT42" s="6">
        <v>139.93207727196656</v>
      </c>
      <c r="AU42" s="6">
        <v>163.56705327945781</v>
      </c>
      <c r="AV42" s="6">
        <v>176.34465645539296</v>
      </c>
      <c r="AW42" s="6">
        <v>148.02429490443089</v>
      </c>
      <c r="AX42" s="6">
        <v>154.21329562296251</v>
      </c>
      <c r="AY42" s="6">
        <v>164.95257922976023</v>
      </c>
      <c r="AZ42" s="6">
        <v>191.87011763121745</v>
      </c>
      <c r="BA42" s="6">
        <v>117.33109724902192</v>
      </c>
      <c r="BB42" s="6">
        <v>99.860258040127221</v>
      </c>
      <c r="BC42" s="6">
        <v>99.142830820316163</v>
      </c>
      <c r="BD42" s="6">
        <v>102.85927761936399</v>
      </c>
      <c r="BE42" s="6">
        <v>100.21268228681714</v>
      </c>
      <c r="BF42" s="6">
        <v>100.3327241028597</v>
      </c>
      <c r="BG42" s="6">
        <v>100.92066448634095</v>
      </c>
      <c r="BH42" s="6">
        <v>102.97144068677454</v>
      </c>
      <c r="BI42" s="6">
        <v>101.5244926794865</v>
      </c>
      <c r="BJ42" s="6">
        <v>102.78836466929178</v>
      </c>
      <c r="BK42" s="6">
        <v>104.29014422629838</v>
      </c>
      <c r="BL42" s="6">
        <v>106.6686386600759</v>
      </c>
      <c r="BM42" s="6">
        <v>104.80025969137444</v>
      </c>
      <c r="BN42" s="6">
        <v>106.36184244177451</v>
      </c>
      <c r="BO42" s="6">
        <v>108.98362392985906</v>
      </c>
      <c r="BP42" s="6">
        <v>112.2807196124991</v>
      </c>
      <c r="BQ42" s="6">
        <v>109.49525352716373</v>
      </c>
      <c r="BR42" s="6">
        <v>108.99473208273687</v>
      </c>
      <c r="BS42" s="6">
        <v>111.20979537529479</v>
      </c>
      <c r="BT42" s="6">
        <v>125.69146381023252</v>
      </c>
      <c r="BU42" s="6">
        <v>113.53041051538159</v>
      </c>
      <c r="BV42" s="6">
        <v>114.80423192664951</v>
      </c>
      <c r="BW42" s="6">
        <v>120.99866839392195</v>
      </c>
      <c r="BX42" s="6">
        <v>127.36784986668151</v>
      </c>
      <c r="BY42" s="6">
        <v>120.48818596471696</v>
      </c>
      <c r="BZ42" s="6">
        <v>122.14998592722003</v>
      </c>
      <c r="CA42" s="6">
        <v>131.02456564060628</v>
      </c>
      <c r="CB42" s="6">
        <v>140.19664052439234</v>
      </c>
      <c r="CC42" s="6">
        <v>129.72580757981171</v>
      </c>
      <c r="CD42" s="6">
        <v>131.3942952967985</v>
      </c>
      <c r="CE42" s="6">
        <v>144.06808956711367</v>
      </c>
      <c r="CF42" s="6">
        <v>156.76390916940656</v>
      </c>
      <c r="CG42" s="6">
        <v>141.56526437803672</v>
      </c>
      <c r="CH42" s="6">
        <v>121.26514180773114</v>
      </c>
      <c r="CI42" s="6">
        <v>125.74026858460034</v>
      </c>
      <c r="CJ42" s="6">
        <v>148.96813275891506</v>
      </c>
      <c r="CK42" s="6">
        <v>128.80166852908062</v>
      </c>
      <c r="CL42" s="6">
        <v>130.90180179345879</v>
      </c>
      <c r="CM42" s="6">
        <v>141.06304025176544</v>
      </c>
      <c r="CN42" s="6">
        <v>151.26903286313973</v>
      </c>
      <c r="CO42" s="6">
        <v>140.85908606329323</v>
      </c>
      <c r="CP42" s="6">
        <v>144.66170903755162</v>
      </c>
      <c r="CQ42" s="6">
        <v>158.04344502256458</v>
      </c>
      <c r="CR42" s="6">
        <v>170.64601350016608</v>
      </c>
      <c r="CS42" s="6">
        <v>157.40521026083101</v>
      </c>
      <c r="CT42" s="6">
        <v>166.70792301658028</v>
      </c>
      <c r="CU42" s="6">
        <v>183.78637056633832</v>
      </c>
      <c r="CV42" s="6">
        <v>198.65917891845697</v>
      </c>
      <c r="CW42" s="6">
        <v>182.75968332710238</v>
      </c>
      <c r="CX42" s="6">
        <v>122.27906553553031</v>
      </c>
      <c r="CY42" s="6">
        <v>123.82308528524013</v>
      </c>
      <c r="CZ42" s="6">
        <v>139.31164079878815</v>
      </c>
      <c r="DA42" s="6">
        <v>127.88130409645726</v>
      </c>
      <c r="DB42" s="6">
        <v>128.95139549869199</v>
      </c>
      <c r="DC42" s="6">
        <v>134.4611163091306</v>
      </c>
      <c r="DD42" s="6">
        <v>140.72331890783161</v>
      </c>
      <c r="DE42" s="6">
        <v>137.2444810116026</v>
      </c>
      <c r="DF42" s="6">
        <v>138.18503053192745</v>
      </c>
      <c r="DG42" s="6">
        <v>146.62358246863377</v>
      </c>
      <c r="DH42" s="6">
        <v>156.37780567383678</v>
      </c>
      <c r="DI42" s="6">
        <v>151.4352837324162</v>
      </c>
      <c r="DJ42" s="6">
        <v>140.02460422628474</v>
      </c>
      <c r="DK42" s="6">
        <v>148.58673621694524</v>
      </c>
      <c r="DL42" s="6">
        <v>158.18762294104579</v>
      </c>
      <c r="DM42" s="6">
        <v>153.24093213968209</v>
      </c>
      <c r="DN42" s="6">
        <v>142.12617839598997</v>
      </c>
      <c r="DO42" s="6">
        <v>146.25921805578145</v>
      </c>
      <c r="DP42" s="6">
        <v>180.00925176235808</v>
      </c>
      <c r="DQ42" s="6">
        <v>155.03296459069261</v>
      </c>
      <c r="DR42" s="6">
        <v>144.63190614329753</v>
      </c>
      <c r="DS42" s="6">
        <v>152.8937599456697</v>
      </c>
      <c r="DT42" s="6">
        <v>163.40890110536017</v>
      </c>
      <c r="DU42" s="6">
        <v>157.50872260241235</v>
      </c>
      <c r="DV42" s="6">
        <v>147.65693708663756</v>
      </c>
      <c r="DW42" s="6">
        <v>155.32181278251448</v>
      </c>
      <c r="DX42" s="6">
        <v>166.22084426902529</v>
      </c>
      <c r="DY42" s="6">
        <v>160.48519530022477</v>
      </c>
      <c r="DZ42" s="6">
        <v>139.81072298597792</v>
      </c>
      <c r="EA42" s="6">
        <v>144.23991543727456</v>
      </c>
      <c r="EB42" s="6">
        <v>151.80241136318736</v>
      </c>
      <c r="EC42" s="6">
        <v>148.95176168078657</v>
      </c>
      <c r="ED42" s="6">
        <v>148.90535688748542</v>
      </c>
      <c r="EE42" s="6">
        <v>150.15038886106873</v>
      </c>
      <c r="EF42" s="6">
        <v>185.20003503275947</v>
      </c>
      <c r="EG42" s="6">
        <v>160.51878981329111</v>
      </c>
      <c r="EH42" s="6">
        <v>152.14263876224433</v>
      </c>
      <c r="EI42" s="6">
        <v>158.56001834015291</v>
      </c>
      <c r="EJ42" s="6">
        <v>168.8495719574841</v>
      </c>
      <c r="EK42" s="6">
        <v>164.18649781295284</v>
      </c>
      <c r="EL42" s="6">
        <v>155.72094025402191</v>
      </c>
      <c r="EM42" s="6">
        <v>161.93464119469749</v>
      </c>
      <c r="EN42" s="6">
        <v>173.04586852663007</v>
      </c>
      <c r="EO42" s="6">
        <v>167.84678054489066</v>
      </c>
      <c r="EP42" s="6">
        <v>159.50242848898574</v>
      </c>
      <c r="EQ42" s="6">
        <v>165.80921906334621</v>
      </c>
      <c r="ER42" s="6">
        <v>177.33726231712541</v>
      </c>
      <c r="ES42" s="6">
        <v>172.34330101783348</v>
      </c>
      <c r="ET42" s="6">
        <v>164.05404704343331</v>
      </c>
      <c r="EU42" s="6">
        <v>163.08183074327195</v>
      </c>
      <c r="EV42" s="6">
        <v>204.31984232419512</v>
      </c>
      <c r="EW42" s="37">
        <v>177.50687699671423</v>
      </c>
    </row>
    <row r="43" spans="1:153" x14ac:dyDescent="0.3">
      <c r="A43" s="48" t="s">
        <v>409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37"/>
    </row>
    <row r="44" spans="1:153" x14ac:dyDescent="0.3">
      <c r="A44" s="42" t="s">
        <v>410</v>
      </c>
      <c r="B44" s="6">
        <v>302.49717133386469</v>
      </c>
      <c r="C44" s="6">
        <v>119.59143504269653</v>
      </c>
      <c r="D44" s="6">
        <v>84.851436399007156</v>
      </c>
      <c r="E44" s="6">
        <v>136.08860683554431</v>
      </c>
      <c r="F44" s="6">
        <v>112.78558549522181</v>
      </c>
      <c r="G44" s="6">
        <v>41.477294067215468</v>
      </c>
      <c r="H44" s="6">
        <v>41.463414849626979</v>
      </c>
      <c r="I44" s="6">
        <v>98.66484267543818</v>
      </c>
      <c r="J44" s="6">
        <v>109.2550023997223</v>
      </c>
      <c r="K44" s="6">
        <v>47.024532260837994</v>
      </c>
      <c r="L44" s="6">
        <v>47.290365833565048</v>
      </c>
      <c r="M44" s="6">
        <v>94.05167665234633</v>
      </c>
      <c r="N44" s="6">
        <v>109.86144616769158</v>
      </c>
      <c r="O44" s="6">
        <v>47.751042027725788</v>
      </c>
      <c r="P44" s="6">
        <v>46.89848590217597</v>
      </c>
      <c r="Q44" s="6">
        <v>92.935490640114367</v>
      </c>
      <c r="R44" s="6">
        <v>101.99840991439251</v>
      </c>
      <c r="S44" s="6">
        <v>43.383711479666154</v>
      </c>
      <c r="T44" s="6">
        <v>39.014758347381701</v>
      </c>
      <c r="U44" s="6">
        <v>84.886034426330184</v>
      </c>
      <c r="V44" s="6">
        <v>82.905921284847835</v>
      </c>
      <c r="W44" s="6">
        <v>35.220752616292337</v>
      </c>
      <c r="X44" s="6">
        <v>29.565923536839978</v>
      </c>
      <c r="Y44" s="6">
        <v>73.964485648111378</v>
      </c>
      <c r="Z44" s="6">
        <v>75.731997873095082</v>
      </c>
      <c r="AA44" s="6">
        <v>28.575711734475718</v>
      </c>
      <c r="AB44" s="6">
        <v>26.600723009267639</v>
      </c>
      <c r="AC44" s="6">
        <v>66.093810946112114</v>
      </c>
      <c r="AD44" s="6">
        <v>45.628247648820349</v>
      </c>
      <c r="AE44" s="6">
        <v>18.360348294491448</v>
      </c>
      <c r="AF44" s="6">
        <v>16.429730850486113</v>
      </c>
      <c r="AG44" s="6">
        <v>50.438183254641352</v>
      </c>
      <c r="AH44" s="6">
        <v>53.94965547435023</v>
      </c>
      <c r="AI44" s="6">
        <v>28.122465058768391</v>
      </c>
      <c r="AJ44" s="6">
        <v>26.647430932665099</v>
      </c>
      <c r="AK44" s="6">
        <v>57.26744784026792</v>
      </c>
      <c r="AL44" s="6">
        <v>63.136620562500433</v>
      </c>
      <c r="AM44" s="6">
        <v>34.041457591786553</v>
      </c>
      <c r="AN44" s="6">
        <v>34.152748013163226</v>
      </c>
      <c r="AO44" s="6">
        <v>77.771381130484869</v>
      </c>
      <c r="AP44" s="6">
        <v>73.020744739882062</v>
      </c>
      <c r="AQ44" s="6">
        <v>35.996621965805424</v>
      </c>
      <c r="AR44" s="6">
        <v>42.86308459765705</v>
      </c>
      <c r="AS44" s="6">
        <v>98.000973614560138</v>
      </c>
      <c r="AT44" s="6">
        <v>64.593128224301893</v>
      </c>
      <c r="AU44" s="6">
        <v>43.302968689315968</v>
      </c>
      <c r="AV44" s="6">
        <v>49.198377903107016</v>
      </c>
      <c r="AW44" s="6">
        <v>89.647116363810184</v>
      </c>
      <c r="AX44" s="6">
        <v>66.936234534636284</v>
      </c>
      <c r="AY44" s="6">
        <v>46.822267183567369</v>
      </c>
      <c r="AZ44" s="6">
        <v>72.980964761621351</v>
      </c>
      <c r="BA44" s="6">
        <v>111.21169602841763</v>
      </c>
      <c r="BB44" s="6">
        <v>88.101367994029573</v>
      </c>
      <c r="BC44" s="6">
        <v>53.205491588887433</v>
      </c>
      <c r="BD44" s="6">
        <v>81.933392601447864</v>
      </c>
      <c r="BE44" s="6">
        <v>111.49108207654308</v>
      </c>
      <c r="BF44" s="6">
        <v>87.327053129449268</v>
      </c>
      <c r="BG44" s="6">
        <v>45.374387371213523</v>
      </c>
      <c r="BH44" s="6">
        <v>88.068186336900908</v>
      </c>
      <c r="BI44" s="6">
        <v>121.87829551618904</v>
      </c>
      <c r="BJ44" s="6">
        <v>76.328530856940873</v>
      </c>
      <c r="BK44" s="6">
        <v>46.861281867498057</v>
      </c>
      <c r="BL44" s="6">
        <v>87.74895349760358</v>
      </c>
      <c r="BM44" s="6">
        <v>104.5516606971774</v>
      </c>
      <c r="BN44" s="6">
        <v>57.760031477105052</v>
      </c>
      <c r="BO44" s="6">
        <v>44.209620699481043</v>
      </c>
      <c r="BP44" s="6">
        <v>94.241146648888602</v>
      </c>
      <c r="BQ44" s="6">
        <v>103.40190678622824</v>
      </c>
      <c r="BR44" s="6">
        <v>58.451566178544439</v>
      </c>
      <c r="BS44" s="6">
        <v>41.593482034993151</v>
      </c>
      <c r="BT44" s="6">
        <v>83.109695421389389</v>
      </c>
      <c r="BU44" s="6">
        <v>121.84264546089489</v>
      </c>
      <c r="BV44" s="6">
        <v>73.347289265777079</v>
      </c>
      <c r="BW44" s="6">
        <v>41.370912139737463</v>
      </c>
      <c r="BX44" s="6">
        <v>88.415795326676914</v>
      </c>
      <c r="BY44" s="6">
        <v>113.41206271497086</v>
      </c>
      <c r="BZ44" s="6">
        <v>73.192313397240255</v>
      </c>
      <c r="CA44" s="6">
        <v>40.609908930736601</v>
      </c>
      <c r="CB44" s="6">
        <v>88.642748694584839</v>
      </c>
      <c r="CC44" s="6">
        <v>126.02267645600068</v>
      </c>
      <c r="CD44" s="6">
        <v>83.015542037417461</v>
      </c>
      <c r="CE44" s="6">
        <v>47.693318151754873</v>
      </c>
      <c r="CF44" s="6">
        <v>123.65288247964487</v>
      </c>
      <c r="CG44" s="6">
        <v>122.23778300054468</v>
      </c>
      <c r="CH44" s="6">
        <v>85.566101408506356</v>
      </c>
      <c r="CI44" s="6">
        <v>47.499392925712321</v>
      </c>
      <c r="CJ44" s="6">
        <v>94.496722643959984</v>
      </c>
      <c r="CK44" s="6">
        <v>131.37185497575544</v>
      </c>
      <c r="CL44" s="6">
        <v>86.524391701530618</v>
      </c>
      <c r="CM44" s="6">
        <v>49.664719357203708</v>
      </c>
      <c r="CN44" s="6">
        <v>96.002927363226149</v>
      </c>
      <c r="CO44" s="6">
        <v>136.82890099949748</v>
      </c>
      <c r="CP44" s="6">
        <v>75.102476717994563</v>
      </c>
      <c r="CQ44" s="6">
        <v>45.210678050370618</v>
      </c>
      <c r="CR44" s="6">
        <v>91.656948654039198</v>
      </c>
      <c r="CS44" s="6">
        <v>134.42654494495346</v>
      </c>
      <c r="CT44" s="6">
        <v>91.725910013191211</v>
      </c>
      <c r="CU44" s="6">
        <v>38.759172516683691</v>
      </c>
      <c r="CV44" s="6">
        <v>85.941435497601518</v>
      </c>
      <c r="CW44" s="6">
        <v>155.85558588275768</v>
      </c>
      <c r="CX44" s="6">
        <v>102.57884954557015</v>
      </c>
      <c r="CY44" s="6">
        <v>45.773160950187901</v>
      </c>
      <c r="CZ44" s="6">
        <v>100.98441794697789</v>
      </c>
      <c r="DA44" s="6">
        <v>147.35114015688623</v>
      </c>
      <c r="DB44" s="6">
        <v>97.548470068529511</v>
      </c>
      <c r="DC44" s="6">
        <v>49.201839258804497</v>
      </c>
      <c r="DD44" s="6">
        <v>123.99206060552683</v>
      </c>
      <c r="DE44" s="6">
        <v>144.3659163424642</v>
      </c>
      <c r="DF44" s="6">
        <v>97.002155396358987</v>
      </c>
      <c r="DG44" s="6">
        <v>45.676372893732683</v>
      </c>
      <c r="DH44" s="6">
        <v>81.279272776539827</v>
      </c>
      <c r="DI44" s="6">
        <v>145.18056937271214</v>
      </c>
      <c r="DJ44" s="6">
        <v>88.977488996298973</v>
      </c>
      <c r="DK44" s="6">
        <v>46.188576609568941</v>
      </c>
      <c r="DL44" s="6">
        <v>79.739810469614923</v>
      </c>
      <c r="DM44" s="6">
        <v>148.13577667378996</v>
      </c>
      <c r="DN44" s="6">
        <v>97.167552477581452</v>
      </c>
      <c r="DO44" s="6">
        <v>51.95376479742275</v>
      </c>
      <c r="DP44" s="6">
        <v>89.283271441176581</v>
      </c>
      <c r="DQ44" s="6">
        <v>150.5520634243168</v>
      </c>
      <c r="DR44" s="6">
        <v>97.515917779091154</v>
      </c>
      <c r="DS44" s="6">
        <v>51.97057353286457</v>
      </c>
      <c r="DT44" s="6">
        <v>105.17593688731057</v>
      </c>
      <c r="DU44" s="6">
        <v>149.47574708599035</v>
      </c>
      <c r="DV44" s="6">
        <v>93.486807773358763</v>
      </c>
      <c r="DW44" s="6">
        <v>48.269935070002454</v>
      </c>
      <c r="DX44" s="6">
        <v>80.945670026135161</v>
      </c>
      <c r="DY44" s="6">
        <v>144.03819340310784</v>
      </c>
      <c r="DZ44" s="6">
        <v>95.18646904114469</v>
      </c>
      <c r="EA44" s="6">
        <v>44.55519955021299</v>
      </c>
      <c r="EB44" s="6">
        <v>71.664285289940011</v>
      </c>
      <c r="EC44" s="6">
        <v>147.00352388315946</v>
      </c>
      <c r="ED44" s="6">
        <v>98.341789312158738</v>
      </c>
      <c r="EE44" s="6">
        <v>42.049728128647018</v>
      </c>
      <c r="EF44" s="6">
        <v>70.079757458259166</v>
      </c>
      <c r="EG44" s="6">
        <v>144.51938643876846</v>
      </c>
      <c r="EH44" s="6">
        <v>97.700378789380892</v>
      </c>
      <c r="EI44" s="6">
        <v>42.199596198371438</v>
      </c>
      <c r="EJ44" s="6">
        <v>72.403808309640368</v>
      </c>
      <c r="EK44" s="6">
        <v>158.60443568628065</v>
      </c>
      <c r="EL44" s="6">
        <v>99.938897376902844</v>
      </c>
      <c r="EM44" s="6">
        <v>42.107894921794035</v>
      </c>
      <c r="EN44" s="6">
        <v>69.295084769920791</v>
      </c>
      <c r="EO44" s="6">
        <v>162.58430233000135</v>
      </c>
      <c r="EP44" s="6">
        <v>99.785927978442189</v>
      </c>
      <c r="EQ44" s="6">
        <v>40.235404459459836</v>
      </c>
      <c r="ER44" s="6">
        <v>67.256374665679985</v>
      </c>
      <c r="ES44" s="6">
        <v>162.62809458252329</v>
      </c>
      <c r="ET44" s="6">
        <v>100.75394835497386</v>
      </c>
      <c r="EU44" s="6">
        <v>42.909568827537264</v>
      </c>
      <c r="EV44" s="6">
        <v>67.506726692757454</v>
      </c>
      <c r="EW44" s="37">
        <v>145.36355603182236</v>
      </c>
    </row>
    <row r="45" spans="1:153" x14ac:dyDescent="0.3">
      <c r="A45" s="42" t="s">
        <v>411</v>
      </c>
      <c r="B45" s="6">
        <v>280.63315344268631</v>
      </c>
      <c r="C45" s="6">
        <v>92.523197452057147</v>
      </c>
      <c r="D45" s="6">
        <v>102.92254962534824</v>
      </c>
      <c r="E45" s="6">
        <v>122.91532358008264</v>
      </c>
      <c r="F45" s="6">
        <v>93.081927884691481</v>
      </c>
      <c r="G45" s="6">
        <v>34.419226624144777</v>
      </c>
      <c r="H45" s="6">
        <v>46.47281907942876</v>
      </c>
      <c r="I45" s="6">
        <v>89.584919436257096</v>
      </c>
      <c r="J45" s="6">
        <v>91.669418729989289</v>
      </c>
      <c r="K45" s="6">
        <v>40.724304413468559</v>
      </c>
      <c r="L45" s="6">
        <v>53.460486801064675</v>
      </c>
      <c r="M45" s="6">
        <v>89.31431410807275</v>
      </c>
      <c r="N45" s="6">
        <v>91.741854155646365</v>
      </c>
      <c r="O45" s="6">
        <v>42.290261232806614</v>
      </c>
      <c r="P45" s="6">
        <v>53.628834587704091</v>
      </c>
      <c r="Q45" s="6">
        <v>88.691437432387701</v>
      </c>
      <c r="R45" s="6">
        <v>80.684099472528487</v>
      </c>
      <c r="S45" s="6">
        <v>40.763464892548825</v>
      </c>
      <c r="T45" s="6">
        <v>45.650491498399639</v>
      </c>
      <c r="U45" s="6">
        <v>82.817495001909393</v>
      </c>
      <c r="V45" s="6">
        <v>75.400680105858825</v>
      </c>
      <c r="W45" s="6">
        <v>38.821565990849194</v>
      </c>
      <c r="X45" s="6">
        <v>40.121924776107811</v>
      </c>
      <c r="Y45" s="6">
        <v>80.948763478021576</v>
      </c>
      <c r="Z45" s="6">
        <v>63.397093913675896</v>
      </c>
      <c r="AA45" s="6">
        <v>26.068733872640223</v>
      </c>
      <c r="AB45" s="6">
        <v>32.442005595878022</v>
      </c>
      <c r="AC45" s="6">
        <v>64.987308240469488</v>
      </c>
      <c r="AD45" s="6">
        <v>39.469697923238357</v>
      </c>
      <c r="AE45" s="6">
        <v>15.925349459319262</v>
      </c>
      <c r="AF45" s="6">
        <v>17.609964953297712</v>
      </c>
      <c r="AG45" s="6">
        <v>49.012572476320599</v>
      </c>
      <c r="AH45" s="6">
        <v>45.820522948246875</v>
      </c>
      <c r="AI45" s="6">
        <v>25.95024057594707</v>
      </c>
      <c r="AJ45" s="6">
        <v>31.120265919339701</v>
      </c>
      <c r="AK45" s="6">
        <v>57.290217657283989</v>
      </c>
      <c r="AL45" s="6">
        <v>55.341949722153196</v>
      </c>
      <c r="AM45" s="6">
        <v>32.044463631558429</v>
      </c>
      <c r="AN45" s="6">
        <v>41.388679613876477</v>
      </c>
      <c r="AO45" s="6">
        <v>79.452651494361845</v>
      </c>
      <c r="AP45" s="6">
        <v>64.915280647196568</v>
      </c>
      <c r="AQ45" s="6">
        <v>33.780911790806371</v>
      </c>
      <c r="AR45" s="6">
        <v>49.859032378263251</v>
      </c>
      <c r="AS45" s="6">
        <v>102.50726897075221</v>
      </c>
      <c r="AT45" s="6">
        <v>54.060659409205513</v>
      </c>
      <c r="AU45" s="6">
        <v>43.214934460977631</v>
      </c>
      <c r="AV45" s="6">
        <v>58.067195413651262</v>
      </c>
      <c r="AW45" s="6">
        <v>94.709769250601767</v>
      </c>
      <c r="AX45" s="6">
        <v>57.750918399298499</v>
      </c>
      <c r="AY45" s="6">
        <v>46.926206117918369</v>
      </c>
      <c r="AZ45" s="6">
        <v>86.143540291291842</v>
      </c>
      <c r="BA45" s="6">
        <v>115.55119623907741</v>
      </c>
      <c r="BB45" s="6">
        <v>77.857119038015298</v>
      </c>
      <c r="BC45" s="6">
        <v>50.453780662735127</v>
      </c>
      <c r="BD45" s="6">
        <v>94.351711406727276</v>
      </c>
      <c r="BE45" s="6">
        <v>112.92608737155713</v>
      </c>
      <c r="BF45" s="6">
        <v>78.841280795546851</v>
      </c>
      <c r="BG45" s="6">
        <v>43.351279939000896</v>
      </c>
      <c r="BH45" s="6">
        <v>101.04160691604753</v>
      </c>
      <c r="BI45" s="6">
        <v>129.44346401136207</v>
      </c>
      <c r="BJ45" s="6">
        <v>65.793134720689494</v>
      </c>
      <c r="BK45" s="6">
        <v>46.697377371001004</v>
      </c>
      <c r="BL45" s="6">
        <v>99.230204607977925</v>
      </c>
      <c r="BM45" s="6">
        <v>109.75959887842107</v>
      </c>
      <c r="BN45" s="6">
        <v>50.461414112682078</v>
      </c>
      <c r="BO45" s="6">
        <v>44.664064043381032</v>
      </c>
      <c r="BP45" s="6">
        <v>105.28192349654081</v>
      </c>
      <c r="BQ45" s="6">
        <v>108.67808218474983</v>
      </c>
      <c r="BR45" s="6">
        <v>50.971887315792216</v>
      </c>
      <c r="BS45" s="6">
        <v>41.517914698436641</v>
      </c>
      <c r="BT45" s="6">
        <v>95.04448289336618</v>
      </c>
      <c r="BU45" s="6">
        <v>128.77405633066141</v>
      </c>
      <c r="BV45" s="6">
        <v>63.095265060978626</v>
      </c>
      <c r="BW45" s="6">
        <v>41.621882659695906</v>
      </c>
      <c r="BX45" s="6">
        <v>101.5470260036078</v>
      </c>
      <c r="BY45" s="6">
        <v>120.01447288744626</v>
      </c>
      <c r="BZ45" s="6">
        <v>83.941924517098386</v>
      </c>
      <c r="CA45" s="6">
        <v>42.323312290222951</v>
      </c>
      <c r="CB45" s="6">
        <v>106.92802856166887</v>
      </c>
      <c r="CC45" s="6">
        <v>135.25291524885643</v>
      </c>
      <c r="CD45" s="6">
        <v>78.430666146167795</v>
      </c>
      <c r="CE45" s="6">
        <v>47.320819481376361</v>
      </c>
      <c r="CF45" s="6">
        <v>112.88171608621924</v>
      </c>
      <c r="CG45" s="6">
        <v>129.14289115755338</v>
      </c>
      <c r="CH45" s="6">
        <v>80.128051678098132</v>
      </c>
      <c r="CI45" s="6">
        <v>46.059535168008935</v>
      </c>
      <c r="CJ45" s="6">
        <v>111.41461680184419</v>
      </c>
      <c r="CK45" s="6">
        <v>140.87893595555295</v>
      </c>
      <c r="CL45" s="6">
        <v>81.391663779838197</v>
      </c>
      <c r="CM45" s="6">
        <v>48.191630165979532</v>
      </c>
      <c r="CN45" s="6">
        <v>112.83972547743308</v>
      </c>
      <c r="CO45" s="6">
        <v>144.58805120787386</v>
      </c>
      <c r="CP45" s="6">
        <v>70.320001616819567</v>
      </c>
      <c r="CQ45" s="6">
        <v>43.907681225278502</v>
      </c>
      <c r="CR45" s="6">
        <v>110.44091506234173</v>
      </c>
      <c r="CS45" s="6">
        <v>143.78494367436861</v>
      </c>
      <c r="CT45" s="6">
        <v>88.245479056317038</v>
      </c>
      <c r="CU45" s="6">
        <v>37.22120029413302</v>
      </c>
      <c r="CV45" s="6">
        <v>104.06346065083966</v>
      </c>
      <c r="CW45" s="6">
        <v>162.61998748511485</v>
      </c>
      <c r="CX45" s="6">
        <v>95.643530718547908</v>
      </c>
      <c r="CY45" s="6">
        <v>43.090306048300526</v>
      </c>
      <c r="CZ45" s="6">
        <v>104.54031564654547</v>
      </c>
      <c r="DA45" s="6">
        <v>151.24540632726308</v>
      </c>
      <c r="DB45" s="6">
        <v>89.056423639183024</v>
      </c>
      <c r="DC45" s="6">
        <v>45.656127118543374</v>
      </c>
      <c r="DD45" s="6">
        <v>103.40798732390201</v>
      </c>
      <c r="DE45" s="6">
        <v>147.67169388423321</v>
      </c>
      <c r="DF45" s="6">
        <v>88.004037204020989</v>
      </c>
      <c r="DG45" s="6">
        <v>41.053043504741517</v>
      </c>
      <c r="DH45" s="6">
        <v>92.334621949083171</v>
      </c>
      <c r="DI45" s="6">
        <v>146.64565863694639</v>
      </c>
      <c r="DJ45" s="6">
        <v>82.040328173141503</v>
      </c>
      <c r="DK45" s="6">
        <v>40.994274033960004</v>
      </c>
      <c r="DL45" s="6">
        <v>91.654305936262773</v>
      </c>
      <c r="DM45" s="6">
        <v>149.70543912425399</v>
      </c>
      <c r="DN45" s="6">
        <v>90.597190656392243</v>
      </c>
      <c r="DO45" s="6">
        <v>47.159914216318761</v>
      </c>
      <c r="DP45" s="6">
        <v>102.92844163245522</v>
      </c>
      <c r="DQ45" s="6">
        <v>152.39448660640059</v>
      </c>
      <c r="DR45" s="6">
        <v>92.459812554964216</v>
      </c>
      <c r="DS45" s="6">
        <v>48.258410062016779</v>
      </c>
      <c r="DT45" s="6">
        <v>100.35121697444728</v>
      </c>
      <c r="DU45" s="6">
        <v>153.35859843574707</v>
      </c>
      <c r="DV45" s="6">
        <v>86.989238389147161</v>
      </c>
      <c r="DW45" s="6">
        <v>43.965279840097956</v>
      </c>
      <c r="DX45" s="6">
        <v>95.340490684779752</v>
      </c>
      <c r="DY45" s="6">
        <v>145.7681488360349</v>
      </c>
      <c r="DZ45" s="6">
        <v>86.887162110579496</v>
      </c>
      <c r="EA45" s="6">
        <v>40.992905238989124</v>
      </c>
      <c r="EB45" s="6">
        <v>89.720181502439218</v>
      </c>
      <c r="EC45" s="6">
        <v>149.05248952927187</v>
      </c>
      <c r="ED45" s="6">
        <v>89.116561630879133</v>
      </c>
      <c r="EE45" s="6">
        <v>40.684212870062723</v>
      </c>
      <c r="EF45" s="6">
        <v>89.202213613775541</v>
      </c>
      <c r="EG45" s="6">
        <v>148.15580171180932</v>
      </c>
      <c r="EH45" s="6">
        <v>87.83507701786921</v>
      </c>
      <c r="EI45" s="6">
        <v>39.829500040316233</v>
      </c>
      <c r="EJ45" s="6">
        <v>91.493645962358045</v>
      </c>
      <c r="EK45" s="6">
        <v>158.92884781438633</v>
      </c>
      <c r="EL45" s="6">
        <v>90.207708478217427</v>
      </c>
      <c r="EM45" s="6">
        <v>40.425696932033318</v>
      </c>
      <c r="EN45" s="6">
        <v>89.964617227158215</v>
      </c>
      <c r="EO45" s="6">
        <v>162.79901000188269</v>
      </c>
      <c r="EP45" s="6">
        <v>88.737906783613184</v>
      </c>
      <c r="EQ45" s="6">
        <v>38.373078012564683</v>
      </c>
      <c r="ER45" s="6">
        <v>87.634589667812179</v>
      </c>
      <c r="ES45" s="6">
        <v>162.66667842257451</v>
      </c>
      <c r="ET45" s="6">
        <v>90.231257614659327</v>
      </c>
      <c r="EU45" s="6">
        <v>40.919514646346165</v>
      </c>
      <c r="EV45" s="6">
        <v>86.01130968327557</v>
      </c>
      <c r="EW45" s="37">
        <v>149.30348801960051</v>
      </c>
    </row>
    <row r="46" spans="1:153" x14ac:dyDescent="0.3">
      <c r="A46" s="42" t="s">
        <v>412</v>
      </c>
      <c r="B46" s="6">
        <v>256.77310906469927</v>
      </c>
      <c r="C46" s="6">
        <v>90.964302990974474</v>
      </c>
      <c r="D46" s="6">
        <v>68.620131506240824</v>
      </c>
      <c r="E46" s="6">
        <v>114.90058510151685</v>
      </c>
      <c r="F46" s="6">
        <v>95.489024739135587</v>
      </c>
      <c r="G46" s="6">
        <v>31.11846642362417</v>
      </c>
      <c r="H46" s="6">
        <v>31.384518308603337</v>
      </c>
      <c r="I46" s="6">
        <v>79.513039386536377</v>
      </c>
      <c r="J46" s="6">
        <v>92.820253851813987</v>
      </c>
      <c r="K46" s="6">
        <v>37.157787655068717</v>
      </c>
      <c r="L46" s="6">
        <v>44.642603019605673</v>
      </c>
      <c r="M46" s="6">
        <v>83.108546870230256</v>
      </c>
      <c r="N46" s="6">
        <v>92.977149165368758</v>
      </c>
      <c r="O46" s="6">
        <v>38.367046691097258</v>
      </c>
      <c r="P46" s="6">
        <v>44.365962091103015</v>
      </c>
      <c r="Q46" s="6">
        <v>79.249770314206017</v>
      </c>
      <c r="R46" s="6">
        <v>82.857139491508448</v>
      </c>
      <c r="S46" s="6">
        <v>34.828808553761029</v>
      </c>
      <c r="T46" s="6">
        <v>34.873336826260143</v>
      </c>
      <c r="U46" s="6">
        <v>71.867850337695089</v>
      </c>
      <c r="V46" s="6">
        <v>66.687415135466665</v>
      </c>
      <c r="W46" s="6">
        <v>28.695581273767299</v>
      </c>
      <c r="X46" s="6">
        <v>27.187239529211411</v>
      </c>
      <c r="Y46" s="6">
        <v>66.202199240955778</v>
      </c>
      <c r="Z46" s="6">
        <v>64.163261965224223</v>
      </c>
      <c r="AA46" s="6">
        <v>23.877337494379905</v>
      </c>
      <c r="AB46" s="6">
        <v>27.300781121676678</v>
      </c>
      <c r="AC46" s="6">
        <v>57.201131478332293</v>
      </c>
      <c r="AD46" s="6">
        <v>39.013621746781993</v>
      </c>
      <c r="AE46" s="6">
        <v>11.862791888636886</v>
      </c>
      <c r="AF46" s="6">
        <v>12.88457090423338</v>
      </c>
      <c r="AG46" s="6">
        <v>44.346420164514015</v>
      </c>
      <c r="AH46" s="6">
        <v>45.838573383476479</v>
      </c>
      <c r="AI46" s="6">
        <v>22.935628377710636</v>
      </c>
      <c r="AJ46" s="6">
        <v>26.45619467754139</v>
      </c>
      <c r="AK46" s="6">
        <v>53.445656821266326</v>
      </c>
      <c r="AL46" s="6">
        <v>55.054297022104031</v>
      </c>
      <c r="AM46" s="6">
        <v>30.348701124853559</v>
      </c>
      <c r="AN46" s="6">
        <v>35.653016928537738</v>
      </c>
      <c r="AO46" s="6">
        <v>75.712231194637937</v>
      </c>
      <c r="AP46" s="6">
        <v>64.308069901401694</v>
      </c>
      <c r="AQ46" s="6">
        <v>29.957750501884767</v>
      </c>
      <c r="AR46" s="6">
        <v>41.837979665626449</v>
      </c>
      <c r="AS46" s="6">
        <v>99.56686783983065</v>
      </c>
      <c r="AT46" s="6">
        <v>54.901381062626079</v>
      </c>
      <c r="AU46" s="6">
        <v>35.034634688183353</v>
      </c>
      <c r="AV46" s="6">
        <v>48.213992701649097</v>
      </c>
      <c r="AW46" s="6">
        <v>89.893110594740634</v>
      </c>
      <c r="AX46" s="6">
        <v>59.800157990809474</v>
      </c>
      <c r="AY46" s="6">
        <v>39.877784634534379</v>
      </c>
      <c r="AZ46" s="6">
        <v>75.77549397637479</v>
      </c>
      <c r="BA46" s="6">
        <v>115.51807949541586</v>
      </c>
      <c r="BB46" s="6">
        <v>79.711628894413451</v>
      </c>
      <c r="BC46" s="6">
        <v>47.402969875995744</v>
      </c>
      <c r="BD46" s="6">
        <v>83.541148909477599</v>
      </c>
      <c r="BE46" s="6">
        <v>116.13046152806879</v>
      </c>
      <c r="BF46" s="6">
        <v>78.490054397635689</v>
      </c>
      <c r="BG46" s="6">
        <v>38.690786429142207</v>
      </c>
      <c r="BH46" s="6">
        <v>86.044651232525425</v>
      </c>
      <c r="BI46" s="6">
        <v>124.34755642583617</v>
      </c>
      <c r="BJ46" s="6">
        <v>65.878941460621547</v>
      </c>
      <c r="BK46" s="6">
        <v>37.806026203048731</v>
      </c>
      <c r="BL46" s="6">
        <v>81.01594054735483</v>
      </c>
      <c r="BM46" s="6">
        <v>104.19329552366101</v>
      </c>
      <c r="BN46" s="6">
        <v>49.726811101563428</v>
      </c>
      <c r="BO46" s="6">
        <v>35.476557787535384</v>
      </c>
      <c r="BP46" s="6">
        <v>85.777699127773928</v>
      </c>
      <c r="BQ46" s="6">
        <v>102.90451213479787</v>
      </c>
      <c r="BR46" s="6">
        <v>49.467071368614889</v>
      </c>
      <c r="BS46" s="6">
        <v>33.068237902617106</v>
      </c>
      <c r="BT46" s="6">
        <v>77.182781482643989</v>
      </c>
      <c r="BU46" s="6">
        <v>121.97098870873327</v>
      </c>
      <c r="BV46" s="6">
        <v>62.986666339828496</v>
      </c>
      <c r="BW46" s="6">
        <v>33.275701680798342</v>
      </c>
      <c r="BX46" s="6">
        <v>82.337374338640629</v>
      </c>
      <c r="BY46" s="6">
        <v>112.93832226307478</v>
      </c>
      <c r="BZ46" s="6">
        <v>63.935951341920187</v>
      </c>
      <c r="CA46" s="6">
        <v>33.124320511261224</v>
      </c>
      <c r="CB46" s="6">
        <v>84.185802822814097</v>
      </c>
      <c r="CC46" s="6">
        <v>127.9100435530811</v>
      </c>
      <c r="CD46" s="6">
        <v>74.58740365024866</v>
      </c>
      <c r="CE46" s="6">
        <v>39.399097098195398</v>
      </c>
      <c r="CF46" s="6">
        <v>95.235464002420741</v>
      </c>
      <c r="CG46" s="6">
        <v>125.1943290108614</v>
      </c>
      <c r="CH46" s="6">
        <v>77.270278380951595</v>
      </c>
      <c r="CI46" s="6">
        <v>38.955898836832993</v>
      </c>
      <c r="CJ46" s="6">
        <v>92.946652961370916</v>
      </c>
      <c r="CK46" s="6">
        <v>134.21903270145182</v>
      </c>
      <c r="CL46" s="6">
        <v>78.957614797392921</v>
      </c>
      <c r="CM46" s="6">
        <v>41.148111017428683</v>
      </c>
      <c r="CN46" s="6">
        <v>95.337944149266946</v>
      </c>
      <c r="CO46" s="6">
        <v>141.71307618015013</v>
      </c>
      <c r="CP46" s="6">
        <v>68.595824416792908</v>
      </c>
      <c r="CQ46" s="6">
        <v>38.760159404902552</v>
      </c>
      <c r="CR46" s="6">
        <v>96.22425237793405</v>
      </c>
      <c r="CS46" s="6">
        <v>139.12129395480972</v>
      </c>
      <c r="CT46" s="6">
        <v>85.029216382964933</v>
      </c>
      <c r="CU46" s="6">
        <v>32.816818661847357</v>
      </c>
      <c r="CV46" s="6">
        <v>92.559901149973925</v>
      </c>
      <c r="CW46" s="6">
        <v>161.76286137762369</v>
      </c>
      <c r="CX46" s="6">
        <v>93.863198419360799</v>
      </c>
      <c r="CY46" s="6">
        <v>39.490793928516453</v>
      </c>
      <c r="CZ46" s="6">
        <v>93.30092027425512</v>
      </c>
      <c r="DA46" s="6">
        <v>151.16750117166217</v>
      </c>
      <c r="DB46" s="6">
        <v>88.904231960226568</v>
      </c>
      <c r="DC46" s="6">
        <v>42.567298210715869</v>
      </c>
      <c r="DD46" s="6">
        <v>93.266728557433055</v>
      </c>
      <c r="DE46" s="6">
        <v>148.77601050082978</v>
      </c>
      <c r="DF46" s="6">
        <v>88.554216327319651</v>
      </c>
      <c r="DG46" s="6">
        <v>39.729749417246467</v>
      </c>
      <c r="DH46" s="6">
        <v>84.520360118543991</v>
      </c>
      <c r="DI46" s="6">
        <v>148.60557272976587</v>
      </c>
      <c r="DJ46" s="6">
        <v>82.009386932467663</v>
      </c>
      <c r="DK46" s="6">
        <v>39.54635066114048</v>
      </c>
      <c r="DL46" s="6">
        <v>82.860733692689806</v>
      </c>
      <c r="DM46" s="6">
        <v>152.46965194060834</v>
      </c>
      <c r="DN46" s="6">
        <v>90.367243532697088</v>
      </c>
      <c r="DO46" s="6">
        <v>45.046015392788533</v>
      </c>
      <c r="DP46" s="6">
        <v>91.529631401629544</v>
      </c>
      <c r="DQ46" s="6">
        <v>154.92546873009113</v>
      </c>
      <c r="DR46" s="6">
        <v>91.057462274005573</v>
      </c>
      <c r="DS46" s="6">
        <v>45.089042930217474</v>
      </c>
      <c r="DT46" s="6">
        <v>90.369747216131856</v>
      </c>
      <c r="DU46" s="6">
        <v>155.46592931101029</v>
      </c>
      <c r="DV46" s="6">
        <v>87.269189036230401</v>
      </c>
      <c r="DW46" s="6">
        <v>42.220619635067351</v>
      </c>
      <c r="DX46" s="6">
        <v>87.442203762296671</v>
      </c>
      <c r="DY46" s="6">
        <v>149.23201275850624</v>
      </c>
      <c r="DZ46" s="6">
        <v>86.954114304644278</v>
      </c>
      <c r="EA46" s="6">
        <v>39.030727384808905</v>
      </c>
      <c r="EB46" s="6">
        <v>82.577754949599409</v>
      </c>
      <c r="EC46" s="6">
        <v>152.62565273363651</v>
      </c>
      <c r="ED46" s="6">
        <v>88.761663239646637</v>
      </c>
      <c r="EE46" s="6">
        <v>39.257007297544192</v>
      </c>
      <c r="EF46" s="6">
        <v>81.32857408878786</v>
      </c>
      <c r="EG46" s="6">
        <v>150.40686930955934</v>
      </c>
      <c r="EH46" s="6">
        <v>88.116590616913442</v>
      </c>
      <c r="EI46" s="6">
        <v>38.81945610180005</v>
      </c>
      <c r="EJ46" s="6">
        <v>83.947628361218491</v>
      </c>
      <c r="EK46" s="6">
        <v>165.01241908181638</v>
      </c>
      <c r="EL46" s="6">
        <v>89.651138637497738</v>
      </c>
      <c r="EM46" s="6">
        <v>39.460101122823524</v>
      </c>
      <c r="EN46" s="6">
        <v>82.398513890187701</v>
      </c>
      <c r="EO46" s="6">
        <v>172.04193017808251</v>
      </c>
      <c r="EP46" s="6">
        <v>88.834028573645426</v>
      </c>
      <c r="EQ46" s="6">
        <v>37.805864534077529</v>
      </c>
      <c r="ER46" s="6">
        <v>80.390969790136509</v>
      </c>
      <c r="ES46" s="6">
        <v>172.53250747801374</v>
      </c>
      <c r="ET46" s="6">
        <v>89.884715771105405</v>
      </c>
      <c r="EU46" s="6">
        <v>40.032803356461159</v>
      </c>
      <c r="EV46" s="6">
        <v>79.975691412117243</v>
      </c>
      <c r="EW46" s="37">
        <v>153.35006439668626</v>
      </c>
    </row>
    <row r="47" spans="1:153" x14ac:dyDescent="0.3">
      <c r="A47" s="42" t="s">
        <v>413</v>
      </c>
      <c r="B47" s="6">
        <v>272.48796999006908</v>
      </c>
      <c r="C47" s="6">
        <v>167.01671356484192</v>
      </c>
      <c r="D47" s="6">
        <v>122.18890709259693</v>
      </c>
      <c r="E47" s="6">
        <v>150.30731419470675</v>
      </c>
      <c r="F47" s="6">
        <v>150.45662910607203</v>
      </c>
      <c r="G47" s="6">
        <v>100.66143674735497</v>
      </c>
      <c r="H47" s="6">
        <v>120.63054578603658</v>
      </c>
      <c r="I47" s="6">
        <v>119.14435404735434</v>
      </c>
      <c r="J47" s="6">
        <v>106.09777308211788</v>
      </c>
      <c r="K47" s="6">
        <v>79.790879831008823</v>
      </c>
      <c r="L47" s="6">
        <v>98.41226866954095</v>
      </c>
      <c r="M47" s="6">
        <v>116.59905857768597</v>
      </c>
      <c r="N47" s="6">
        <v>125.21434906823833</v>
      </c>
      <c r="O47" s="6">
        <v>86.923903590676048</v>
      </c>
      <c r="P47" s="6">
        <v>107.04223917112486</v>
      </c>
      <c r="Q47" s="6">
        <v>119.64919332730308</v>
      </c>
      <c r="R47" s="6">
        <v>116.28071499929335</v>
      </c>
      <c r="S47" s="6">
        <v>79.277049795754209</v>
      </c>
      <c r="T47" s="6">
        <v>93.446089491318645</v>
      </c>
      <c r="U47" s="6">
        <v>104.74335192452568</v>
      </c>
      <c r="V47" s="6">
        <v>84.528095230299371</v>
      </c>
      <c r="W47" s="6">
        <v>54.865725357441853</v>
      </c>
      <c r="X47" s="6">
        <v>63.409278514200729</v>
      </c>
      <c r="Y47" s="6">
        <v>85.302035569193919</v>
      </c>
      <c r="Z47" s="6">
        <v>77.849092555273359</v>
      </c>
      <c r="AA47" s="6">
        <v>33.94153037593513</v>
      </c>
      <c r="AB47" s="6">
        <v>42.53247257274397</v>
      </c>
      <c r="AC47" s="6">
        <v>70.477552615964328</v>
      </c>
      <c r="AD47" s="6">
        <v>46.286578487259341</v>
      </c>
      <c r="AE47" s="6">
        <v>21.784640137194003</v>
      </c>
      <c r="AF47" s="6">
        <v>29.567298946971352</v>
      </c>
      <c r="AG47" s="6">
        <v>52.569220813962659</v>
      </c>
      <c r="AH47" s="6">
        <v>54.097441062586967</v>
      </c>
      <c r="AI47" s="6">
        <v>32.675688314422487</v>
      </c>
      <c r="AJ47" s="6">
        <v>43.457876238737434</v>
      </c>
      <c r="AK47" s="6">
        <v>62.651495656860511</v>
      </c>
      <c r="AL47" s="6">
        <v>64.24663704058608</v>
      </c>
      <c r="AM47" s="6">
        <v>37.544333918145142</v>
      </c>
      <c r="AN47" s="6">
        <v>54.056895698412191</v>
      </c>
      <c r="AO47" s="6">
        <v>84.275458554940286</v>
      </c>
      <c r="AP47" s="6">
        <v>74.875143470291363</v>
      </c>
      <c r="AQ47" s="6">
        <v>42.034189191070851</v>
      </c>
      <c r="AR47" s="6">
        <v>73.424597375685238</v>
      </c>
      <c r="AS47" s="6">
        <v>106.11931354986672</v>
      </c>
      <c r="AT47" s="6">
        <v>100.18980435796571</v>
      </c>
      <c r="AU47" s="6">
        <v>63.760301905994403</v>
      </c>
      <c r="AV47" s="6">
        <v>86.657117891067657</v>
      </c>
      <c r="AW47" s="6">
        <v>99.10440074862926</v>
      </c>
      <c r="AX47" s="6">
        <v>100.87525804314411</v>
      </c>
      <c r="AY47" s="6">
        <v>63.959456697298137</v>
      </c>
      <c r="AZ47" s="6">
        <v>116.45476453979495</v>
      </c>
      <c r="BA47" s="6">
        <v>120.46054032453398</v>
      </c>
      <c r="BB47" s="6">
        <v>94.597226567774058</v>
      </c>
      <c r="BC47" s="6">
        <v>63.869360489104039</v>
      </c>
      <c r="BD47" s="6">
        <v>123.13538090911673</v>
      </c>
      <c r="BE47" s="6">
        <v>121.25508892072097</v>
      </c>
      <c r="BF47" s="6">
        <v>93.132835410437238</v>
      </c>
      <c r="BG47" s="6">
        <v>54.530426753119578</v>
      </c>
      <c r="BH47" s="6">
        <v>127.07579559719957</v>
      </c>
      <c r="BI47" s="6">
        <v>131.87898063684787</v>
      </c>
      <c r="BJ47" s="6">
        <v>109.72630563653601</v>
      </c>
      <c r="BK47" s="6">
        <v>59.847562077800717</v>
      </c>
      <c r="BL47" s="6">
        <v>122.81665199807247</v>
      </c>
      <c r="BM47" s="6">
        <v>113.94165902177606</v>
      </c>
      <c r="BN47" s="6">
        <v>89.210180596500734</v>
      </c>
      <c r="BO47" s="6">
        <v>56.199671460765558</v>
      </c>
      <c r="BP47" s="6">
        <v>129.87611342260047</v>
      </c>
      <c r="BQ47" s="6">
        <v>112.27441272802747</v>
      </c>
      <c r="BR47" s="6">
        <v>92.382043962002044</v>
      </c>
      <c r="BS47" s="6">
        <v>52.824082496594123</v>
      </c>
      <c r="BT47" s="6">
        <v>124.89417952337807</v>
      </c>
      <c r="BU47" s="6">
        <v>133.20438963149857</v>
      </c>
      <c r="BV47" s="6">
        <v>105.55374162331223</v>
      </c>
      <c r="BW47" s="6">
        <v>54.170848535458603</v>
      </c>
      <c r="BX47" s="6">
        <v>125.10467132287502</v>
      </c>
      <c r="BY47" s="6">
        <v>121.39814582517012</v>
      </c>
      <c r="BZ47" s="6">
        <v>103.14680462024491</v>
      </c>
      <c r="CA47" s="6">
        <v>52.713814804369996</v>
      </c>
      <c r="CB47" s="6">
        <v>126.13079950752568</v>
      </c>
      <c r="CC47" s="6">
        <v>136.87236982990009</v>
      </c>
      <c r="CD47" s="6">
        <v>96.084614489647791</v>
      </c>
      <c r="CE47" s="6">
        <v>58.526769046640297</v>
      </c>
      <c r="CF47" s="6">
        <v>133.15257224169119</v>
      </c>
      <c r="CG47" s="6">
        <v>133.32390553345635</v>
      </c>
      <c r="CH47" s="6">
        <v>100.40886465726209</v>
      </c>
      <c r="CI47" s="6">
        <v>56.467241296968716</v>
      </c>
      <c r="CJ47" s="6">
        <v>129.31766026734672</v>
      </c>
      <c r="CK47" s="6">
        <v>141.59400254040389</v>
      </c>
      <c r="CL47" s="6">
        <v>101.57495694625581</v>
      </c>
      <c r="CM47" s="6">
        <v>59.28034220120562</v>
      </c>
      <c r="CN47" s="6">
        <v>131.24425750620205</v>
      </c>
      <c r="CO47" s="6">
        <v>145.7217358209769</v>
      </c>
      <c r="CP47" s="6">
        <v>100.40525163289101</v>
      </c>
      <c r="CQ47" s="6">
        <v>53.992645455378209</v>
      </c>
      <c r="CR47" s="6">
        <v>131.82437571193523</v>
      </c>
      <c r="CS47" s="6">
        <v>146.3067043265068</v>
      </c>
      <c r="CT47" s="6">
        <v>100.88610071449565</v>
      </c>
      <c r="CU47" s="6">
        <v>45.825798697520888</v>
      </c>
      <c r="CV47" s="6">
        <v>124.53598113474422</v>
      </c>
      <c r="CW47" s="6">
        <v>160.99704556899744</v>
      </c>
      <c r="CX47" s="6">
        <v>106.7714299782897</v>
      </c>
      <c r="CY47" s="6">
        <v>51.040364306608083</v>
      </c>
      <c r="CZ47" s="6">
        <v>122.05819968353831</v>
      </c>
      <c r="DA47" s="6">
        <v>150.28285104828873</v>
      </c>
      <c r="DB47" s="6">
        <v>103.04901644100416</v>
      </c>
      <c r="DC47" s="6">
        <v>55.51679252853198</v>
      </c>
      <c r="DD47" s="6">
        <v>122.25200206014117</v>
      </c>
      <c r="DE47" s="6">
        <v>149.11571669106215</v>
      </c>
      <c r="DF47" s="6">
        <v>101.58942885165983</v>
      </c>
      <c r="DG47" s="6">
        <v>50.254471665210851</v>
      </c>
      <c r="DH47" s="6">
        <v>113.39837350554389</v>
      </c>
      <c r="DI47" s="6">
        <v>146.45226379569834</v>
      </c>
      <c r="DJ47" s="6">
        <v>94.422998882140334</v>
      </c>
      <c r="DK47" s="6">
        <v>50.478170178582204</v>
      </c>
      <c r="DL47" s="6">
        <v>116.66162533539604</v>
      </c>
      <c r="DM47" s="6">
        <v>151.8371483218873</v>
      </c>
      <c r="DN47" s="6">
        <v>105.33792484173439</v>
      </c>
      <c r="DO47" s="6">
        <v>58.781156722187184</v>
      </c>
      <c r="DP47" s="6">
        <v>122.91710775190009</v>
      </c>
      <c r="DQ47" s="6">
        <v>154.94563918910694</v>
      </c>
      <c r="DR47" s="6">
        <v>106.2921150833987</v>
      </c>
      <c r="DS47" s="6">
        <v>57.777986569554557</v>
      </c>
      <c r="DT47" s="6">
        <v>119.7882308335533</v>
      </c>
      <c r="DU47" s="6">
        <v>155.04017258371397</v>
      </c>
      <c r="DV47" s="6">
        <v>103.38728141131699</v>
      </c>
      <c r="DW47" s="6">
        <v>55.296651356393745</v>
      </c>
      <c r="DX47" s="6">
        <v>117.32363968369962</v>
      </c>
      <c r="DY47" s="6">
        <v>149.12700719539546</v>
      </c>
      <c r="DZ47" s="6">
        <v>103.52507027531092</v>
      </c>
      <c r="EA47" s="6">
        <v>49.532474168347733</v>
      </c>
      <c r="EB47" s="6">
        <v>111.59475631720748</v>
      </c>
      <c r="EC47" s="6">
        <v>151.37823958928664</v>
      </c>
      <c r="ED47" s="6">
        <v>105.78270436898509</v>
      </c>
      <c r="EE47" s="6">
        <v>50.795434597599879</v>
      </c>
      <c r="EF47" s="6">
        <v>111.0047909253837</v>
      </c>
      <c r="EG47" s="6">
        <v>151.08386109018926</v>
      </c>
      <c r="EH47" s="6">
        <v>107.14200144847366</v>
      </c>
      <c r="EI47" s="6">
        <v>49.878118148193437</v>
      </c>
      <c r="EJ47" s="6">
        <v>115.75536079749516</v>
      </c>
      <c r="EK47" s="6">
        <v>162.51856962723267</v>
      </c>
      <c r="EL47" s="6">
        <v>107.95971534260826</v>
      </c>
      <c r="EM47" s="6">
        <v>51.47012856195181</v>
      </c>
      <c r="EN47" s="6">
        <v>113.42779296406732</v>
      </c>
      <c r="EO47" s="6">
        <v>165.76888499117047</v>
      </c>
      <c r="EP47" s="6">
        <v>105.88817267878896</v>
      </c>
      <c r="EQ47" s="6">
        <v>48.445419610769477</v>
      </c>
      <c r="ER47" s="6">
        <v>110.37184054313997</v>
      </c>
      <c r="ES47" s="6">
        <v>164.6946670690277</v>
      </c>
      <c r="ET47" s="6">
        <v>107.56931244364388</v>
      </c>
      <c r="EU47" s="6">
        <v>52.264438054705394</v>
      </c>
      <c r="EV47" s="6">
        <v>110.5765647030171</v>
      </c>
      <c r="EW47" s="37">
        <v>152.21032619079725</v>
      </c>
    </row>
    <row r="48" spans="1:153" x14ac:dyDescent="0.3">
      <c r="A48" s="42" t="s">
        <v>414</v>
      </c>
      <c r="B48" s="6">
        <v>272.46344663278148</v>
      </c>
      <c r="C48" s="6">
        <v>162.07693291021775</v>
      </c>
      <c r="D48" s="6">
        <v>124.78844291580886</v>
      </c>
      <c r="E48" s="6">
        <v>117.80094122978053</v>
      </c>
      <c r="F48" s="6">
        <v>138.18388975323927</v>
      </c>
      <c r="G48" s="6">
        <v>84.33980634795715</v>
      </c>
      <c r="H48" s="6">
        <v>113.62021980232166</v>
      </c>
      <c r="I48" s="6">
        <v>100.76656046643245</v>
      </c>
      <c r="J48" s="6">
        <v>86.426735259791755</v>
      </c>
      <c r="K48" s="6">
        <v>66.979998594515024</v>
      </c>
      <c r="L48" s="6">
        <v>90.21635590598332</v>
      </c>
      <c r="M48" s="6">
        <v>90.044981624066381</v>
      </c>
      <c r="N48" s="6">
        <v>99.711627656271602</v>
      </c>
      <c r="O48" s="6">
        <v>72.096140868100619</v>
      </c>
      <c r="P48" s="6">
        <v>98.052167317473547</v>
      </c>
      <c r="Q48" s="6">
        <v>94.498931496763589</v>
      </c>
      <c r="R48" s="6">
        <v>96.479537012776447</v>
      </c>
      <c r="S48" s="6">
        <v>67.399436250061711</v>
      </c>
      <c r="T48" s="6">
        <v>88.98819230133995</v>
      </c>
      <c r="U48" s="6">
        <v>85.051507253021171</v>
      </c>
      <c r="V48" s="6">
        <v>79.052538271038259</v>
      </c>
      <c r="W48" s="6">
        <v>53.185212991582397</v>
      </c>
      <c r="X48" s="6">
        <v>67.514846212409054</v>
      </c>
      <c r="Y48" s="6">
        <v>72.164158158886863</v>
      </c>
      <c r="Z48" s="6">
        <v>63.019090524567552</v>
      </c>
      <c r="AA48" s="6">
        <v>33.992223193984927</v>
      </c>
      <c r="AB48" s="6">
        <v>44.419418702598769</v>
      </c>
      <c r="AC48" s="6">
        <v>50.75152511762856</v>
      </c>
      <c r="AD48" s="6">
        <v>46.587738927865225</v>
      </c>
      <c r="AE48" s="6">
        <v>29.988318782128502</v>
      </c>
      <c r="AF48" s="6">
        <v>41.188498343861866</v>
      </c>
      <c r="AG48" s="6">
        <v>46.291861934926061</v>
      </c>
      <c r="AH48" s="6">
        <v>50.231289043498805</v>
      </c>
      <c r="AI48" s="6">
        <v>32.607436818601926</v>
      </c>
      <c r="AJ48" s="6">
        <v>49.849882926218967</v>
      </c>
      <c r="AK48" s="6">
        <v>53.764844101863694</v>
      </c>
      <c r="AL48" s="6">
        <v>63.932728840589107</v>
      </c>
      <c r="AM48" s="6">
        <v>44.35407808621553</v>
      </c>
      <c r="AN48" s="6">
        <v>64.51545663296146</v>
      </c>
      <c r="AO48" s="6">
        <v>66.380479904101293</v>
      </c>
      <c r="AP48" s="6">
        <v>70.706106144705672</v>
      </c>
      <c r="AQ48" s="6">
        <v>51.309802339723603</v>
      </c>
      <c r="AR48" s="6">
        <v>84.774294095911813</v>
      </c>
      <c r="AS48" s="6">
        <v>78.571417433475688</v>
      </c>
      <c r="AT48" s="6">
        <v>92.455421042252567</v>
      </c>
      <c r="AU48" s="6">
        <v>55.587173355970158</v>
      </c>
      <c r="AV48" s="6">
        <v>85.659429027032104</v>
      </c>
      <c r="AW48" s="6">
        <v>87.209194701092343</v>
      </c>
      <c r="AX48" s="6">
        <v>93.961175352191646</v>
      </c>
      <c r="AY48" s="6">
        <v>59.827980707330894</v>
      </c>
      <c r="AZ48" s="6">
        <v>116.38868124419405</v>
      </c>
      <c r="BA48" s="6">
        <v>110.00608295980244</v>
      </c>
      <c r="BB48" s="6">
        <v>95.755599759658352</v>
      </c>
      <c r="BC48" s="6">
        <v>61.83362929212673</v>
      </c>
      <c r="BD48" s="6">
        <v>126.09583100565577</v>
      </c>
      <c r="BE48" s="6">
        <v>113.10515280189165</v>
      </c>
      <c r="BF48" s="6">
        <v>92.117503634723732</v>
      </c>
      <c r="BG48" s="6">
        <v>53.816100784762668</v>
      </c>
      <c r="BH48" s="6">
        <v>136.31564641737347</v>
      </c>
      <c r="BI48" s="6">
        <v>124.71035025948593</v>
      </c>
      <c r="BJ48" s="6">
        <v>111.77216196468156</v>
      </c>
      <c r="BK48" s="6">
        <v>59.083485050885237</v>
      </c>
      <c r="BL48" s="6">
        <v>131.22326614416079</v>
      </c>
      <c r="BM48" s="6">
        <v>108.08873119930468</v>
      </c>
      <c r="BN48" s="6">
        <v>90.366377063865045</v>
      </c>
      <c r="BO48" s="6">
        <v>57.578041975029798</v>
      </c>
      <c r="BP48" s="6">
        <v>141.37392532073855</v>
      </c>
      <c r="BQ48" s="6">
        <v>109.66711431307098</v>
      </c>
      <c r="BR48" s="6">
        <v>94.161175739717038</v>
      </c>
      <c r="BS48" s="6">
        <v>52.531683810485781</v>
      </c>
      <c r="BT48" s="6">
        <v>127.94321732538518</v>
      </c>
      <c r="BU48" s="6">
        <v>122.53444239174843</v>
      </c>
      <c r="BV48" s="6">
        <v>105.61349611770819</v>
      </c>
      <c r="BW48" s="6">
        <v>51.080210372109711</v>
      </c>
      <c r="BX48" s="6">
        <v>127.64007493029511</v>
      </c>
      <c r="BY48" s="6">
        <v>109.16889601367544</v>
      </c>
      <c r="BZ48" s="6">
        <v>103.13477896660056</v>
      </c>
      <c r="CA48" s="6">
        <v>49.887223712894439</v>
      </c>
      <c r="CB48" s="6">
        <v>130.24082874561154</v>
      </c>
      <c r="CC48" s="6">
        <v>124.61465667771898</v>
      </c>
      <c r="CD48" s="6">
        <v>93.361219665398053</v>
      </c>
      <c r="CE48" s="6">
        <v>55.576691524477091</v>
      </c>
      <c r="CF48" s="6">
        <v>137.11793684056107</v>
      </c>
      <c r="CG48" s="6">
        <v>117.79065647725452</v>
      </c>
      <c r="CH48" s="6">
        <v>94.46539537357414</v>
      </c>
      <c r="CI48" s="6">
        <v>53.509481844586816</v>
      </c>
      <c r="CJ48" s="6">
        <v>132.58246215706356</v>
      </c>
      <c r="CK48" s="6">
        <v>126.16372975825783</v>
      </c>
      <c r="CL48" s="6">
        <v>94.067411190956619</v>
      </c>
      <c r="CM48" s="6">
        <v>55.937917338475813</v>
      </c>
      <c r="CN48" s="6">
        <v>134.70066079025753</v>
      </c>
      <c r="CO48" s="6">
        <v>128.23354246979201</v>
      </c>
      <c r="CP48" s="6">
        <v>94.680304424384673</v>
      </c>
      <c r="CQ48" s="6">
        <v>52.014095296217214</v>
      </c>
      <c r="CR48" s="6">
        <v>135.24819148595631</v>
      </c>
      <c r="CS48" s="6">
        <v>135.12421157795944</v>
      </c>
      <c r="CT48" s="6">
        <v>95.774814497670462</v>
      </c>
      <c r="CU48" s="6">
        <v>44.06223194909618</v>
      </c>
      <c r="CV48" s="6">
        <v>125.96383760055885</v>
      </c>
      <c r="CW48" s="6">
        <v>144.9407294012415</v>
      </c>
      <c r="CX48" s="6">
        <v>102.52888024017382</v>
      </c>
      <c r="CY48" s="6">
        <v>49.443807086806814</v>
      </c>
      <c r="CZ48" s="6">
        <v>122.03460284224235</v>
      </c>
      <c r="DA48" s="6">
        <v>134.40182425021442</v>
      </c>
      <c r="DB48" s="6">
        <v>99.109861007935891</v>
      </c>
      <c r="DC48" s="6">
        <v>54.845634524201813</v>
      </c>
      <c r="DD48" s="6">
        <v>123.91621293953635</v>
      </c>
      <c r="DE48" s="6">
        <v>134.43230578335212</v>
      </c>
      <c r="DF48" s="6">
        <v>93.941493841466198</v>
      </c>
      <c r="DG48" s="6">
        <v>48.870152994951582</v>
      </c>
      <c r="DH48" s="6">
        <v>113.82808154152843</v>
      </c>
      <c r="DI48" s="6">
        <v>127.70594055644727</v>
      </c>
      <c r="DJ48" s="6">
        <v>88.779538217401608</v>
      </c>
      <c r="DK48" s="6">
        <v>49.142100954282768</v>
      </c>
      <c r="DL48" s="6">
        <v>119.45548593065895</v>
      </c>
      <c r="DM48" s="6">
        <v>137.41463510240209</v>
      </c>
      <c r="DN48" s="6">
        <v>103.10625612712883</v>
      </c>
      <c r="DO48" s="6">
        <v>60.14484325321289</v>
      </c>
      <c r="DP48" s="6">
        <v>127.89305577399516</v>
      </c>
      <c r="DQ48" s="6">
        <v>140.31149700552254</v>
      </c>
      <c r="DR48" s="6">
        <v>105.06653415609175</v>
      </c>
      <c r="DS48" s="6">
        <v>60.750208738102415</v>
      </c>
      <c r="DT48" s="6">
        <v>125.0908546904051</v>
      </c>
      <c r="DU48" s="6">
        <v>139.84560656198951</v>
      </c>
      <c r="DV48" s="6">
        <v>101.35528782474219</v>
      </c>
      <c r="DW48" s="6">
        <v>58.508090348889866</v>
      </c>
      <c r="DX48" s="6">
        <v>121.33299063645605</v>
      </c>
      <c r="DY48" s="6">
        <v>135.32622866268289</v>
      </c>
      <c r="DZ48" s="6">
        <v>101.49280850886785</v>
      </c>
      <c r="EA48" s="6">
        <v>54.410428193053775</v>
      </c>
      <c r="EB48" s="6">
        <v>115.69678369058083</v>
      </c>
      <c r="EC48" s="6">
        <v>135.44736542570314</v>
      </c>
      <c r="ED48" s="6">
        <v>103.16782644722539</v>
      </c>
      <c r="EE48" s="6">
        <v>56.166021940562558</v>
      </c>
      <c r="EF48" s="6">
        <v>115.20259450552707</v>
      </c>
      <c r="EG48" s="6">
        <v>136.41052075621155</v>
      </c>
      <c r="EH48" s="6">
        <v>104.9671438807739</v>
      </c>
      <c r="EI48" s="6">
        <v>56.42173988033997</v>
      </c>
      <c r="EJ48" s="6">
        <v>121.43669186818954</v>
      </c>
      <c r="EK48" s="6">
        <v>145.18303332903233</v>
      </c>
      <c r="EL48" s="6">
        <v>103.30167629204072</v>
      </c>
      <c r="EM48" s="6">
        <v>55.638368754061652</v>
      </c>
      <c r="EN48" s="6">
        <v>118.50645931259568</v>
      </c>
      <c r="EO48" s="6">
        <v>142.85744923292395</v>
      </c>
      <c r="EP48" s="6">
        <v>101.24706777528658</v>
      </c>
      <c r="EQ48" s="6">
        <v>52.277954473461719</v>
      </c>
      <c r="ER48" s="6">
        <v>115.58461973099988</v>
      </c>
      <c r="ES48" s="6">
        <v>141.25718415978247</v>
      </c>
      <c r="ET48" s="6">
        <v>104.77772299640343</v>
      </c>
      <c r="EU48" s="6">
        <v>57.288081965261959</v>
      </c>
      <c r="EV48" s="6">
        <v>116.77656806201337</v>
      </c>
      <c r="EW48" s="37">
        <v>136.25520887446251</v>
      </c>
    </row>
    <row r="49" spans="1:153" x14ac:dyDescent="0.3">
      <c r="A49" s="42" t="s">
        <v>663</v>
      </c>
      <c r="B49" s="335">
        <v>53.006179061264568</v>
      </c>
      <c r="C49" s="6">
        <v>53.19752744104413</v>
      </c>
      <c r="D49" s="6">
        <v>75.157583700312642</v>
      </c>
      <c r="E49" s="6">
        <v>58.960101340464782</v>
      </c>
      <c r="F49" s="6">
        <v>51.938419853851769</v>
      </c>
      <c r="G49" s="6">
        <v>53.767437427987062</v>
      </c>
      <c r="H49" s="6">
        <v>76.385462041021611</v>
      </c>
      <c r="I49" s="6">
        <v>60.910097109026047</v>
      </c>
      <c r="J49" s="6">
        <v>56.176478579319742</v>
      </c>
      <c r="K49" s="6">
        <v>54.843849913604792</v>
      </c>
      <c r="L49" s="6">
        <v>80.129691384986316</v>
      </c>
      <c r="M49" s="6">
        <v>62.816926615428422</v>
      </c>
      <c r="N49" s="6">
        <v>55.110530904315404</v>
      </c>
      <c r="O49" s="6">
        <v>58.262995208300396</v>
      </c>
      <c r="P49" s="6">
        <v>86.351742708980282</v>
      </c>
      <c r="Q49" s="6">
        <v>69.464962988499778</v>
      </c>
      <c r="R49" s="6">
        <v>58.133060605409881</v>
      </c>
      <c r="S49" s="6">
        <v>60.650360340034496</v>
      </c>
      <c r="T49" s="6">
        <v>90.056117251088679</v>
      </c>
      <c r="U49" s="6">
        <v>71.659251295561745</v>
      </c>
      <c r="V49" s="6">
        <v>61.046945946029645</v>
      </c>
      <c r="W49" s="6">
        <v>60.856728964712332</v>
      </c>
      <c r="X49" s="6">
        <v>101.90996527926121</v>
      </c>
      <c r="Y49" s="6">
        <v>79.242559669511877</v>
      </c>
      <c r="Z49" s="6">
        <v>70.414455365477735</v>
      </c>
      <c r="AA49" s="6">
        <v>72.338912090824223</v>
      </c>
      <c r="AB49" s="6">
        <v>112.19428569837046</v>
      </c>
      <c r="AC49" s="6">
        <v>84.58793221005736</v>
      </c>
      <c r="AD49" s="6">
        <v>77.857493729309098</v>
      </c>
      <c r="AE49" s="6">
        <v>79.681491964890824</v>
      </c>
      <c r="AF49" s="6">
        <v>119.00498059240749</v>
      </c>
      <c r="AG49" s="6">
        <v>93.001739200056463</v>
      </c>
      <c r="AH49" s="6">
        <v>78.788487353010822</v>
      </c>
      <c r="AI49" s="6">
        <v>79.883767855381052</v>
      </c>
      <c r="AJ49" s="6">
        <v>120.97808229397405</v>
      </c>
      <c r="AK49" s="6">
        <v>94.519298586703627</v>
      </c>
      <c r="AL49" s="6">
        <v>79.125408727094424</v>
      </c>
      <c r="AM49" s="6">
        <v>80.821855122514833</v>
      </c>
      <c r="AN49" s="6">
        <v>121.65338242965463</v>
      </c>
      <c r="AO49" s="6">
        <v>95.117840700218679</v>
      </c>
      <c r="AP49" s="6">
        <v>77.47156838053003</v>
      </c>
      <c r="AQ49" s="6">
        <v>81.885580798376765</v>
      </c>
      <c r="AR49" s="6">
        <v>124.27447213315924</v>
      </c>
      <c r="AS49" s="6">
        <v>96.24717691220107</v>
      </c>
      <c r="AT49" s="6">
        <v>78.996251061666243</v>
      </c>
      <c r="AU49" s="6">
        <v>83.158950607577495</v>
      </c>
      <c r="AV49" s="6">
        <v>127.72542370133186</v>
      </c>
      <c r="AW49" s="6">
        <v>98.322150454977432</v>
      </c>
      <c r="AX49" s="6">
        <v>78.844964949120964</v>
      </c>
      <c r="AY49" s="6">
        <v>82.159640173526725</v>
      </c>
      <c r="AZ49" s="6">
        <v>128.97616642306025</v>
      </c>
      <c r="BA49" s="6">
        <v>98.961951219923918</v>
      </c>
      <c r="BB49" s="6">
        <v>82.687981570714712</v>
      </c>
      <c r="BC49" s="6">
        <v>87.620639894479368</v>
      </c>
      <c r="BD49" s="6">
        <v>133.08132813043255</v>
      </c>
      <c r="BE49" s="6">
        <v>102.69218398333425</v>
      </c>
      <c r="BF49" s="6">
        <v>85.885650748376776</v>
      </c>
      <c r="BG49" s="6">
        <v>91.582170985863186</v>
      </c>
      <c r="BH49" s="6">
        <v>137.82747059460942</v>
      </c>
      <c r="BI49" s="6">
        <v>105.96865743310924</v>
      </c>
      <c r="BJ49" s="6">
        <v>84.063115520809177</v>
      </c>
      <c r="BK49" s="6">
        <v>87.993550974182838</v>
      </c>
      <c r="BL49" s="6">
        <v>136.93802714639995</v>
      </c>
      <c r="BM49" s="6">
        <v>104.67746699603968</v>
      </c>
      <c r="BN49" s="6">
        <v>86.632320866625804</v>
      </c>
      <c r="BO49" s="6">
        <v>91.643566704383204</v>
      </c>
      <c r="BP49" s="6">
        <v>140.96570493269328</v>
      </c>
      <c r="BQ49" s="6">
        <v>107.46955149238427</v>
      </c>
      <c r="BR49" s="6">
        <v>86.066965362135562</v>
      </c>
      <c r="BS49" s="6">
        <v>91.571981182216291</v>
      </c>
      <c r="BT49" s="6">
        <v>139.07227624265641</v>
      </c>
      <c r="BU49" s="6">
        <v>106.61756276461402</v>
      </c>
      <c r="BV49" s="6">
        <v>88.954333349214494</v>
      </c>
      <c r="BW49" s="6">
        <v>93.96432736561016</v>
      </c>
      <c r="BX49" s="6">
        <v>141.85905315001881</v>
      </c>
      <c r="BY49" s="6">
        <v>109.26366473740126</v>
      </c>
      <c r="BZ49" s="6">
        <v>90.891089456687794</v>
      </c>
      <c r="CA49" s="6">
        <v>95.681667702171055</v>
      </c>
      <c r="CB49" s="6">
        <v>144.01868937454407</v>
      </c>
      <c r="CC49" s="6">
        <v>111.05050886374559</v>
      </c>
      <c r="CD49" s="6">
        <v>84.223165663768512</v>
      </c>
      <c r="CE49" s="6">
        <v>86.37151973230101</v>
      </c>
      <c r="CF49" s="6">
        <v>138.15062626262437</v>
      </c>
      <c r="CG49" s="6">
        <v>106.01852260942738</v>
      </c>
      <c r="CH49" s="6">
        <v>85.922234553324131</v>
      </c>
      <c r="CI49" s="6">
        <v>88.397978483281165</v>
      </c>
      <c r="CJ49" s="6">
        <v>141.02704426309043</v>
      </c>
      <c r="CK49" s="6">
        <v>106.89260326205992</v>
      </c>
      <c r="CL49" s="6">
        <v>84.358537059551409</v>
      </c>
      <c r="CM49" s="6">
        <v>86.4301584694403</v>
      </c>
      <c r="CN49" s="6">
        <v>140.0736542652856</v>
      </c>
      <c r="CO49" s="6">
        <v>106.41923293422136</v>
      </c>
      <c r="CP49" s="6">
        <v>86.742182373399402</v>
      </c>
      <c r="CQ49" s="6">
        <v>89.131568850295182</v>
      </c>
      <c r="CR49" s="6">
        <v>143.27608887611021</v>
      </c>
      <c r="CS49" s="6">
        <v>108.00359656400192</v>
      </c>
      <c r="CT49" s="6">
        <v>80.547187005271098</v>
      </c>
      <c r="CU49" s="6">
        <v>80.519457994697078</v>
      </c>
      <c r="CV49" s="6">
        <v>138.72202433724445</v>
      </c>
      <c r="CW49" s="6">
        <v>103.50206762228478</v>
      </c>
      <c r="CX49" s="6">
        <v>81.159349865682827</v>
      </c>
      <c r="CY49" s="6">
        <v>80.099629715951323</v>
      </c>
      <c r="CZ49" s="6">
        <v>141.81786812361761</v>
      </c>
      <c r="DA49" s="6">
        <v>103.85220894016608</v>
      </c>
      <c r="DB49" s="6">
        <v>83.039114065222805</v>
      </c>
      <c r="DC49" s="6">
        <v>82.155631574745314</v>
      </c>
      <c r="DD49" s="6">
        <v>142.87322332925714</v>
      </c>
      <c r="DE49" s="6">
        <v>105.33310283258905</v>
      </c>
      <c r="DF49" s="6">
        <v>82.972315474206155</v>
      </c>
      <c r="DG49" s="6">
        <v>81.590617823199139</v>
      </c>
      <c r="DH49" s="6">
        <v>144.49307137525426</v>
      </c>
      <c r="DI49" s="6">
        <v>105.7221863653938</v>
      </c>
      <c r="DJ49" s="6">
        <v>78.546421801588252</v>
      </c>
      <c r="DK49" s="6">
        <v>77.37476377879409</v>
      </c>
      <c r="DL49" s="6">
        <v>140.58476187010785</v>
      </c>
      <c r="DM49" s="6">
        <v>102.35213309437079</v>
      </c>
      <c r="DN49" s="6">
        <v>78.899945902870286</v>
      </c>
      <c r="DO49" s="6">
        <v>77.087417239829449</v>
      </c>
      <c r="DP49" s="6">
        <v>143.5670184025243</v>
      </c>
      <c r="DQ49" s="6">
        <v>102.82001306500483</v>
      </c>
      <c r="DR49" s="6">
        <v>80.614246488461106</v>
      </c>
      <c r="DS49" s="6">
        <v>78.920580026339778</v>
      </c>
      <c r="DT49" s="6">
        <v>146.58152873299997</v>
      </c>
      <c r="DU49" s="6">
        <v>104.86254005805624</v>
      </c>
      <c r="DV49" s="6">
        <v>74.687435361397959</v>
      </c>
      <c r="DW49" s="6">
        <v>71.530267772949315</v>
      </c>
      <c r="DX49" s="6">
        <v>145.91476351315927</v>
      </c>
      <c r="DY49" s="6">
        <v>102.00957648357073</v>
      </c>
      <c r="DZ49" s="6">
        <v>76.864790790695793</v>
      </c>
      <c r="EA49" s="6">
        <v>73.629227432128829</v>
      </c>
      <c r="EB49" s="6">
        <v>159.97363265360931</v>
      </c>
      <c r="EC49" s="6">
        <v>103.65094319251411</v>
      </c>
      <c r="ED49" s="6">
        <v>80.050666527480601</v>
      </c>
      <c r="EE49" s="6">
        <v>75.763629805395212</v>
      </c>
      <c r="EF49" s="6">
        <v>166.15481313931596</v>
      </c>
      <c r="EG49" s="6">
        <v>106.02586209461676</v>
      </c>
      <c r="EH49" s="6">
        <v>73.963602318388027</v>
      </c>
      <c r="EI49" s="6">
        <v>70.087353667809154</v>
      </c>
      <c r="EJ49" s="6">
        <v>177.74963216380883</v>
      </c>
      <c r="EK49" s="6">
        <v>101.18717718753635</v>
      </c>
      <c r="EL49" s="6">
        <v>69.378766225226997</v>
      </c>
      <c r="EM49" s="6">
        <v>66.648153678375706</v>
      </c>
      <c r="EN49" s="6">
        <v>176.03073053858424</v>
      </c>
      <c r="EO49" s="6">
        <v>97.876592539046243</v>
      </c>
      <c r="EP49" s="6">
        <v>71.165506325813837</v>
      </c>
      <c r="EQ49" s="6">
        <v>68.146636451228687</v>
      </c>
      <c r="ER49" s="6">
        <v>198.41134473906482</v>
      </c>
      <c r="ES49" s="6">
        <v>99.542512563873444</v>
      </c>
      <c r="ET49" s="6">
        <v>72.899134564476626</v>
      </c>
      <c r="EU49" s="6">
        <v>69.572261814037773</v>
      </c>
      <c r="EV49" s="6">
        <v>218.72480155216726</v>
      </c>
      <c r="EW49" s="37">
        <v>101.51110019022923</v>
      </c>
    </row>
    <row r="50" spans="1:153" x14ac:dyDescent="0.3">
      <c r="A50" s="42" t="s">
        <v>674</v>
      </c>
      <c r="B50" s="335">
        <v>93.352081353718646</v>
      </c>
      <c r="C50" s="6">
        <v>94.012003010062301</v>
      </c>
      <c r="D50" s="6">
        <v>100.54211403317096</v>
      </c>
      <c r="E50" s="6">
        <v>94.481927078580895</v>
      </c>
      <c r="F50" s="6">
        <v>94.995527981913156</v>
      </c>
      <c r="G50" s="6">
        <v>95.918591769428502</v>
      </c>
      <c r="H50" s="6">
        <v>101.87064581692854</v>
      </c>
      <c r="I50" s="6">
        <v>96.162229677461866</v>
      </c>
      <c r="J50" s="6">
        <v>97.327289766243553</v>
      </c>
      <c r="K50" s="6">
        <v>98.193396069229067</v>
      </c>
      <c r="L50" s="6">
        <v>104.97822634841987</v>
      </c>
      <c r="M50" s="6">
        <v>98.020924253634092</v>
      </c>
      <c r="N50" s="6">
        <v>98.809910027894901</v>
      </c>
      <c r="O50" s="6">
        <v>99.379858955953196</v>
      </c>
      <c r="P50" s="6">
        <v>104.32740308293847</v>
      </c>
      <c r="Q50" s="6">
        <v>99.093583234078849</v>
      </c>
      <c r="R50" s="6">
        <v>100.79599600853396</v>
      </c>
      <c r="S50" s="6">
        <v>101.34548930013659</v>
      </c>
      <c r="T50" s="6">
        <v>106.81191934339226</v>
      </c>
      <c r="U50" s="6">
        <v>101.09199478112838</v>
      </c>
      <c r="V50" s="6">
        <v>102.36847077649605</v>
      </c>
      <c r="W50" s="6">
        <v>102.94097356735053</v>
      </c>
      <c r="X50" s="6">
        <v>108.4235047658746</v>
      </c>
      <c r="Y50" s="6">
        <v>102.77990267853586</v>
      </c>
      <c r="Z50" s="6">
        <v>104.38773831750142</v>
      </c>
      <c r="AA50" s="6">
        <v>104.88819499356001</v>
      </c>
      <c r="AB50" s="6">
        <v>111.54891989508934</v>
      </c>
      <c r="AC50" s="6">
        <v>104.88266129090145</v>
      </c>
      <c r="AD50" s="6">
        <v>106.5644811705246</v>
      </c>
      <c r="AE50" s="6">
        <v>107.00254047673216</v>
      </c>
      <c r="AF50" s="6">
        <v>114.38991853703038</v>
      </c>
      <c r="AG50" s="6">
        <v>107.0649679872393</v>
      </c>
      <c r="AH50" s="6">
        <v>107.01248741427351</v>
      </c>
      <c r="AI50" s="6">
        <v>107.42981059488457</v>
      </c>
      <c r="AJ50" s="6">
        <v>115.48022204694351</v>
      </c>
      <c r="AK50" s="6">
        <v>107.49848273851391</v>
      </c>
      <c r="AL50" s="6">
        <v>108.56068176183405</v>
      </c>
      <c r="AM50" s="6">
        <v>109.53469202164267</v>
      </c>
      <c r="AN50" s="6">
        <v>125.2926638257421</v>
      </c>
      <c r="AO50" s="6">
        <v>109.05022030065393</v>
      </c>
      <c r="AP50" s="6">
        <v>108.97402579484751</v>
      </c>
      <c r="AQ50" s="6">
        <v>110.08111005338091</v>
      </c>
      <c r="AR50" s="6">
        <v>129.24316369899805</v>
      </c>
      <c r="AS50" s="6">
        <v>109.55892755824671</v>
      </c>
      <c r="AT50" s="6">
        <v>109.72313328379563</v>
      </c>
      <c r="AU50" s="6">
        <v>111.33653908247477</v>
      </c>
      <c r="AV50" s="6">
        <v>138.24000567184453</v>
      </c>
      <c r="AW50" s="6">
        <v>110.37019202459673</v>
      </c>
      <c r="AX50" s="6">
        <v>110.13089495571218</v>
      </c>
      <c r="AY50" s="6">
        <v>111.66996602681729</v>
      </c>
      <c r="AZ50" s="6">
        <v>138.6493521154564</v>
      </c>
      <c r="BA50" s="6">
        <v>110.44074344370149</v>
      </c>
      <c r="BB50" s="6">
        <v>109.30681849870803</v>
      </c>
      <c r="BC50" s="6">
        <v>110.55755984313758</v>
      </c>
      <c r="BD50" s="6">
        <v>131.65100871791918</v>
      </c>
      <c r="BE50" s="6">
        <v>109.69808631170568</v>
      </c>
      <c r="BF50" s="6">
        <v>109.83248079494251</v>
      </c>
      <c r="BG50" s="6">
        <v>111.44162803037185</v>
      </c>
      <c r="BH50" s="6">
        <v>136.05444502624053</v>
      </c>
      <c r="BI50" s="6">
        <v>110.14516190700353</v>
      </c>
      <c r="BJ50" s="6">
        <v>110.3480662142957</v>
      </c>
      <c r="BK50" s="6">
        <v>112.00481375439307</v>
      </c>
      <c r="BL50" s="6">
        <v>138.41709358458078</v>
      </c>
      <c r="BM50" s="6">
        <v>110.62688066298993</v>
      </c>
      <c r="BN50" s="6">
        <v>110.87231991146703</v>
      </c>
      <c r="BO50" s="6">
        <v>112.64982201542402</v>
      </c>
      <c r="BP50" s="6">
        <v>141.11511775499895</v>
      </c>
      <c r="BQ50" s="6">
        <v>111.15586965036793</v>
      </c>
      <c r="BR50" s="6">
        <v>111.40577873425592</v>
      </c>
      <c r="BS50" s="6">
        <v>113.2821157588139</v>
      </c>
      <c r="BT50" s="6">
        <v>139.73644711606013</v>
      </c>
      <c r="BU50" s="6">
        <v>111.69179480512649</v>
      </c>
      <c r="BV50" s="6">
        <v>111.52433253970642</v>
      </c>
      <c r="BW50" s="6">
        <v>113.4489266819436</v>
      </c>
      <c r="BX50" s="6">
        <v>143.35696058612089</v>
      </c>
      <c r="BY50" s="6">
        <v>111.6555878104142</v>
      </c>
      <c r="BZ50" s="6">
        <v>111.62320225202953</v>
      </c>
      <c r="CA50" s="6">
        <v>113.70063262613623</v>
      </c>
      <c r="CB50" s="6">
        <v>144.37295655180742</v>
      </c>
      <c r="CC50" s="6">
        <v>111.75737465653586</v>
      </c>
      <c r="CD50" s="6">
        <v>111.72758359602415</v>
      </c>
      <c r="CE50" s="6">
        <v>113.90120977256045</v>
      </c>
      <c r="CF50" s="6">
        <v>145.43703398112365</v>
      </c>
      <c r="CG50" s="6">
        <v>111.84669038028174</v>
      </c>
      <c r="CH50" s="6">
        <v>111.82834515636144</v>
      </c>
      <c r="CI50" s="6">
        <v>113.80607695330079</v>
      </c>
      <c r="CJ50" s="6">
        <v>142.75128422373794</v>
      </c>
      <c r="CK50" s="6">
        <v>111.92094254811093</v>
      </c>
      <c r="CL50" s="6">
        <v>111.92744107547539</v>
      </c>
      <c r="CM50" s="6">
        <v>114.10079781786125</v>
      </c>
      <c r="CN50" s="6">
        <v>151.84083532235647</v>
      </c>
      <c r="CO50" s="6">
        <v>112.27970245593716</v>
      </c>
      <c r="CP50" s="6">
        <v>112.00531490505793</v>
      </c>
      <c r="CQ50" s="6">
        <v>114.38753467638271</v>
      </c>
      <c r="CR50" s="6">
        <v>154.29193539249727</v>
      </c>
      <c r="CS50" s="6">
        <v>112.43274554554343</v>
      </c>
      <c r="CT50" s="6">
        <v>112.07706916039268</v>
      </c>
      <c r="CU50" s="6">
        <v>114.66250508782564</v>
      </c>
      <c r="CV50" s="6">
        <v>156.96053496871167</v>
      </c>
      <c r="CW50" s="6">
        <v>112.58744949154625</v>
      </c>
      <c r="CX50" s="6">
        <v>112.14607066469603</v>
      </c>
      <c r="CY50" s="6">
        <v>114.95309211931156</v>
      </c>
      <c r="CZ50" s="6">
        <v>157.13099007748431</v>
      </c>
      <c r="DA50" s="6">
        <v>112.73069123206801</v>
      </c>
      <c r="DB50" s="6">
        <v>112.2207451756003</v>
      </c>
      <c r="DC50" s="6">
        <v>115.25777636492467</v>
      </c>
      <c r="DD50" s="6">
        <v>164.02878618267789</v>
      </c>
      <c r="DE50" s="6">
        <v>112.86570006334577</v>
      </c>
      <c r="DF50" s="6">
        <v>112.2978106412305</v>
      </c>
      <c r="DG50" s="6">
        <v>115.59475599082101</v>
      </c>
      <c r="DH50" s="6">
        <v>167.19216751864289</v>
      </c>
      <c r="DI50" s="6">
        <v>112.99953155315472</v>
      </c>
      <c r="DJ50" s="6">
        <v>112.33113636968658</v>
      </c>
      <c r="DK50" s="6">
        <v>115.87963725084178</v>
      </c>
      <c r="DL50" s="6">
        <v>170.69839115229433</v>
      </c>
      <c r="DM50" s="6">
        <v>113.08406080274057</v>
      </c>
      <c r="DN50" s="6">
        <v>112.36256184454977</v>
      </c>
      <c r="DO50" s="6">
        <v>116.34763851761929</v>
      </c>
      <c r="DP50" s="6">
        <v>170.46066724992062</v>
      </c>
      <c r="DQ50" s="6">
        <v>113.17723433049493</v>
      </c>
      <c r="DR50" s="6">
        <v>112.40049078904637</v>
      </c>
      <c r="DS50" s="6">
        <v>116.74522275243974</v>
      </c>
      <c r="DT50" s="6">
        <v>178.8913215620025</v>
      </c>
      <c r="DU50" s="6">
        <v>113.28136270265487</v>
      </c>
      <c r="DV50" s="6">
        <v>112.43907304048538</v>
      </c>
      <c r="DW50" s="6">
        <v>117.08166593838101</v>
      </c>
      <c r="DX50" s="6">
        <v>181.96682519598761</v>
      </c>
      <c r="DY50" s="6">
        <v>113.38919221270066</v>
      </c>
      <c r="DZ50" s="6">
        <v>112.47872146069091</v>
      </c>
      <c r="EA50" s="6">
        <v>117.40161804713092</v>
      </c>
      <c r="EB50" s="6">
        <v>184.21662972080597</v>
      </c>
      <c r="EC50" s="6">
        <v>113.50316597475071</v>
      </c>
      <c r="ED50" s="6">
        <v>112.51393332625064</v>
      </c>
      <c r="EE50" s="6">
        <v>117.7315390183969</v>
      </c>
      <c r="EF50" s="6">
        <v>179.25807584525413</v>
      </c>
      <c r="EG50" s="6">
        <v>113.60544579330667</v>
      </c>
      <c r="EH50" s="6">
        <v>112.5536321563692</v>
      </c>
      <c r="EI50" s="6">
        <v>118.05988248396413</v>
      </c>
      <c r="EJ50" s="6">
        <v>187.16937001400657</v>
      </c>
      <c r="EK50" s="6">
        <v>113.71383252650732</v>
      </c>
      <c r="EL50" s="6">
        <v>112.59300121313082</v>
      </c>
      <c r="EM50" s="6">
        <v>118.37098086551499</v>
      </c>
      <c r="EN50" s="6">
        <v>188.15414741443237</v>
      </c>
      <c r="EO50" s="6">
        <v>113.83125210288176</v>
      </c>
      <c r="EP50" s="6">
        <v>112.63813128636592</v>
      </c>
      <c r="EQ50" s="6">
        <v>118.69912861822182</v>
      </c>
      <c r="ER50" s="6">
        <v>192.99333215027738</v>
      </c>
      <c r="ES50" s="6">
        <v>113.96459428493831</v>
      </c>
      <c r="ET50" s="6">
        <v>112.6833181933951</v>
      </c>
      <c r="EU50" s="6">
        <v>119.00317621881999</v>
      </c>
      <c r="EV50" s="6">
        <v>190.97550417525019</v>
      </c>
      <c r="EW50" s="37">
        <v>114.11182201011069</v>
      </c>
    </row>
    <row r="51" spans="1:153" customFormat="1" x14ac:dyDescent="0.3">
      <c r="A51" s="42" t="s">
        <v>675</v>
      </c>
      <c r="B51" s="335">
        <v>75.658865750753947</v>
      </c>
      <c r="C51" s="6">
        <v>109.54879841903751</v>
      </c>
      <c r="D51" s="6">
        <v>247.66363781360616</v>
      </c>
      <c r="E51" s="6">
        <v>74.373484220709457</v>
      </c>
      <c r="F51" s="6">
        <v>68.007552108587461</v>
      </c>
      <c r="G51" s="6">
        <v>113.13655188155361</v>
      </c>
      <c r="H51" s="6">
        <v>281.42864510803355</v>
      </c>
      <c r="I51" s="6">
        <v>65.666765331649898</v>
      </c>
      <c r="J51" s="6">
        <v>63.167854108956107</v>
      </c>
      <c r="K51" s="6">
        <v>121.60020067859278</v>
      </c>
      <c r="L51" s="6">
        <v>376.12546879653343</v>
      </c>
      <c r="M51" s="6">
        <v>59.707984307079904</v>
      </c>
      <c r="N51" s="6">
        <v>63.691941318420966</v>
      </c>
      <c r="O51" s="6">
        <v>144.96125507499229</v>
      </c>
      <c r="P51" s="6">
        <v>182.33840990375762</v>
      </c>
      <c r="Q51" s="6">
        <v>62.340673209432474</v>
      </c>
      <c r="R51" s="6">
        <v>53.661052753093237</v>
      </c>
      <c r="S51" s="6">
        <v>83.565534805404013</v>
      </c>
      <c r="T51" s="6">
        <v>222.30129400758597</v>
      </c>
      <c r="U51" s="6">
        <v>52.511495608473837</v>
      </c>
      <c r="V51" s="6">
        <v>50.070864333630404</v>
      </c>
      <c r="W51" s="6">
        <v>92.334515847851506</v>
      </c>
      <c r="X51" s="6">
        <v>259.31233383469976</v>
      </c>
      <c r="Y51" s="6">
        <v>53.458870388568577</v>
      </c>
      <c r="Z51" s="6">
        <v>49.26367583154785</v>
      </c>
      <c r="AA51" s="6">
        <v>107.95064335454549</v>
      </c>
      <c r="AB51" s="6">
        <v>372.31909925850329</v>
      </c>
      <c r="AC51" s="6">
        <v>54.526724298325156</v>
      </c>
      <c r="AD51" s="6">
        <v>46.506196837222646</v>
      </c>
      <c r="AE51" s="6">
        <v>90.541241011739459</v>
      </c>
      <c r="AF51" s="6">
        <v>295.96127429415679</v>
      </c>
      <c r="AG51" s="6">
        <v>50.658578298548285</v>
      </c>
      <c r="AH51" s="6">
        <v>44.689055469994081</v>
      </c>
      <c r="AI51" s="6">
        <v>89.699461051612204</v>
      </c>
      <c r="AJ51" s="6">
        <v>304.81200905572592</v>
      </c>
      <c r="AK51" s="6">
        <v>49.055417959131482</v>
      </c>
      <c r="AL51" s="6">
        <v>42.766136172375788</v>
      </c>
      <c r="AM51" s="6">
        <v>88.186285331619757</v>
      </c>
      <c r="AN51" s="6">
        <v>285.28112331067916</v>
      </c>
      <c r="AO51" s="6">
        <v>47.140026647864197</v>
      </c>
      <c r="AP51" s="6">
        <v>44.382589105761838</v>
      </c>
      <c r="AQ51" s="6">
        <v>105.94839318315833</v>
      </c>
      <c r="AR51" s="6">
        <v>414.73501096295416</v>
      </c>
      <c r="AS51" s="6">
        <v>50.162047472524989</v>
      </c>
      <c r="AT51" s="6">
        <v>46.663442704135242</v>
      </c>
      <c r="AU51" s="6">
        <v>127.82849804552991</v>
      </c>
      <c r="AV51" s="6">
        <v>539.96163215351589</v>
      </c>
      <c r="AW51" s="6">
        <v>54.065023659254663</v>
      </c>
      <c r="AX51" s="6">
        <v>49.483772213710772</v>
      </c>
      <c r="AY51" s="6">
        <v>153.50541706747558</v>
      </c>
      <c r="AZ51" s="6">
        <v>282.91738482527546</v>
      </c>
      <c r="BA51" s="6">
        <v>49.69561339789464</v>
      </c>
      <c r="BB51" s="6">
        <v>46.311514104083727</v>
      </c>
      <c r="BC51" s="6">
        <v>97.578759448364252</v>
      </c>
      <c r="BD51" s="6">
        <v>333.22934864076581</v>
      </c>
      <c r="BE51" s="6">
        <v>52.243956693368474</v>
      </c>
      <c r="BF51" s="6">
        <v>47.820276672193785</v>
      </c>
      <c r="BG51" s="6">
        <v>116.48718988887471</v>
      </c>
      <c r="BH51" s="6">
        <v>471.15948669629887</v>
      </c>
      <c r="BI51" s="6">
        <v>55.133202930770871</v>
      </c>
      <c r="BJ51" s="6">
        <v>46.109602733439068</v>
      </c>
      <c r="BK51" s="6">
        <v>76.49585979823577</v>
      </c>
      <c r="BL51" s="6">
        <v>238.81163854551505</v>
      </c>
      <c r="BM51" s="6">
        <v>50.469561654179181</v>
      </c>
      <c r="BN51" s="6">
        <v>47.464199784152946</v>
      </c>
      <c r="BO51" s="6">
        <v>90.879700341995004</v>
      </c>
      <c r="BP51" s="6">
        <v>318.30260005855928</v>
      </c>
      <c r="BQ51" s="6">
        <v>53.136356038511771</v>
      </c>
      <c r="BR51" s="6">
        <v>48.3172601466662</v>
      </c>
      <c r="BS51" s="6">
        <v>107.67018024563055</v>
      </c>
      <c r="BT51" s="6">
        <v>376.14080910605338</v>
      </c>
      <c r="BU51" s="6">
        <v>55.393367681898205</v>
      </c>
      <c r="BV51" s="6">
        <v>49.111731332185641</v>
      </c>
      <c r="BW51" s="6">
        <v>128.20272782519365</v>
      </c>
      <c r="BX51" s="6">
        <v>531.51819967367931</v>
      </c>
      <c r="BY51" s="6">
        <v>57.661054769232805</v>
      </c>
      <c r="BZ51" s="6">
        <v>45.984742989354956</v>
      </c>
      <c r="CA51" s="6">
        <v>83.112565672500324</v>
      </c>
      <c r="CB51" s="6">
        <v>277.48668631989642</v>
      </c>
      <c r="CC51" s="6">
        <v>51.468656843569896</v>
      </c>
      <c r="CD51" s="6">
        <v>47.521215143281395</v>
      </c>
      <c r="CE51" s="6">
        <v>100.11503134464461</v>
      </c>
      <c r="CF51" s="6">
        <v>371.5644083366002</v>
      </c>
      <c r="CG51" s="6">
        <v>54.473270301560206</v>
      </c>
      <c r="CH51" s="6">
        <v>49.367902455382819</v>
      </c>
      <c r="CI51" s="6">
        <v>120.69471120085012</v>
      </c>
      <c r="CJ51" s="6">
        <v>440.22838689693378</v>
      </c>
      <c r="CK51" s="6">
        <v>57.748583829298823</v>
      </c>
      <c r="CL51" s="6">
        <v>52.111509756740936</v>
      </c>
      <c r="CM51" s="6">
        <v>81.157473688109008</v>
      </c>
      <c r="CN51" s="6">
        <v>246.67155644365477</v>
      </c>
      <c r="CO51" s="6">
        <v>52.686791391881428</v>
      </c>
      <c r="CP51" s="6">
        <v>48.850541504762674</v>
      </c>
      <c r="CQ51" s="6">
        <v>92.767450310801976</v>
      </c>
      <c r="CR51" s="6">
        <v>323.46986233805563</v>
      </c>
      <c r="CS51" s="6">
        <v>55.601006067056936</v>
      </c>
      <c r="CT51" s="6">
        <v>50.427278245402768</v>
      </c>
      <c r="CU51" s="6">
        <v>109.57576475656435</v>
      </c>
      <c r="CV51" s="6">
        <v>418.24519104847849</v>
      </c>
      <c r="CW51" s="6">
        <v>58.515063675797009</v>
      </c>
      <c r="CX51" s="6">
        <v>52.093522923750839</v>
      </c>
      <c r="CY51" s="6">
        <v>128.92815591416738</v>
      </c>
      <c r="CZ51" s="6">
        <v>477.75849301669865</v>
      </c>
      <c r="DA51" s="6">
        <v>61.513789506151603</v>
      </c>
      <c r="DB51" s="6">
        <v>49.564527622580812</v>
      </c>
      <c r="DC51" s="6">
        <v>83.024551733148911</v>
      </c>
      <c r="DD51" s="6">
        <v>261.75867647682014</v>
      </c>
      <c r="DE51" s="6">
        <v>56.241877310091262</v>
      </c>
      <c r="DF51" s="6">
        <v>50.578305677637125</v>
      </c>
      <c r="DG51" s="6">
        <v>96.971081889749968</v>
      </c>
      <c r="DH51" s="6">
        <v>345.31070798793053</v>
      </c>
      <c r="DI51" s="6">
        <v>58.654699359223201</v>
      </c>
      <c r="DJ51" s="6">
        <v>50.762739620836655</v>
      </c>
      <c r="DK51" s="6">
        <v>98.955418500301008</v>
      </c>
      <c r="DL51" s="6">
        <v>374.00079557538891</v>
      </c>
      <c r="DM51" s="6">
        <v>59.070897031191279</v>
      </c>
      <c r="DN51" s="6">
        <v>50.96949356233398</v>
      </c>
      <c r="DO51" s="6">
        <v>100.92475330169363</v>
      </c>
      <c r="DP51" s="6">
        <v>353.74738243852306</v>
      </c>
      <c r="DQ51" s="6">
        <v>59.529163396598932</v>
      </c>
      <c r="DR51" s="6">
        <v>50.090733044218247</v>
      </c>
      <c r="DS51" s="6">
        <v>80.835779036620735</v>
      </c>
      <c r="DT51" s="6">
        <v>274.98117914038255</v>
      </c>
      <c r="DU51" s="6">
        <v>57.058622235229954</v>
      </c>
      <c r="DV51" s="6">
        <v>50.333687541534509</v>
      </c>
      <c r="DW51" s="6">
        <v>82.860983944654464</v>
      </c>
      <c r="DX51" s="6">
        <v>289.69288226883464</v>
      </c>
      <c r="DY51" s="6">
        <v>57.638619137923925</v>
      </c>
      <c r="DZ51" s="6">
        <v>50.644950681624508</v>
      </c>
      <c r="EA51" s="6">
        <v>85.447860046374743</v>
      </c>
      <c r="EB51" s="6">
        <v>307.67449283325146</v>
      </c>
      <c r="EC51" s="6">
        <v>58.414750649353813</v>
      </c>
      <c r="ED51" s="6">
        <v>50.940367329361365</v>
      </c>
      <c r="EE51" s="6">
        <v>88.327016003896773</v>
      </c>
      <c r="EF51" s="6">
        <v>322.42694780997624</v>
      </c>
      <c r="EG51" s="6">
        <v>59.24070749338614</v>
      </c>
      <c r="EH51" s="6">
        <v>51.225320315081888</v>
      </c>
      <c r="EI51" s="6">
        <v>92.72191931844435</v>
      </c>
      <c r="EJ51" s="6">
        <v>350.16858491114027</v>
      </c>
      <c r="EK51" s="6">
        <v>60.506442849852633</v>
      </c>
      <c r="EL51" s="6">
        <v>51.55299755483189</v>
      </c>
      <c r="EM51" s="6">
        <v>98.249508369748554</v>
      </c>
      <c r="EN51" s="6">
        <v>355.57131102897358</v>
      </c>
      <c r="EO51" s="6">
        <v>61.926584508568546</v>
      </c>
      <c r="EP51" s="6">
        <v>51.922040338343834</v>
      </c>
      <c r="EQ51" s="6">
        <v>100.44933307900097</v>
      </c>
      <c r="ER51" s="6">
        <v>361.40213709652335</v>
      </c>
      <c r="ES51" s="6">
        <v>63.869028776035442</v>
      </c>
      <c r="ET51" s="6">
        <v>52.016105924958019</v>
      </c>
      <c r="EU51" s="6">
        <v>100.79142947867975</v>
      </c>
      <c r="EV51" s="6">
        <v>357.87417907325045</v>
      </c>
      <c r="EW51" s="37">
        <v>64.179730462617528</v>
      </c>
    </row>
    <row r="52" spans="1:153" customFormat="1" ht="17.25" thickBot="1" x14ac:dyDescent="0.35">
      <c r="A52" s="43" t="s">
        <v>542</v>
      </c>
      <c r="B52" s="332">
        <v>219.44277167174403</v>
      </c>
      <c r="C52" s="62">
        <v>223.33080943867571</v>
      </c>
      <c r="D52" s="62">
        <v>225.29764693831345</v>
      </c>
      <c r="E52" s="62">
        <v>220.9119139110359</v>
      </c>
      <c r="F52" s="62">
        <v>110.11099492626909</v>
      </c>
      <c r="G52" s="62">
        <v>112.4523088980611</v>
      </c>
      <c r="H52" s="62">
        <v>114.30063788399312</v>
      </c>
      <c r="I52" s="62">
        <v>111.16050276023925</v>
      </c>
      <c r="J52" s="62">
        <v>131.24986904263676</v>
      </c>
      <c r="K52" s="62">
        <v>133.86872499238535</v>
      </c>
      <c r="L52" s="62">
        <v>136.84558694648058</v>
      </c>
      <c r="M52" s="62">
        <v>132.41906120600794</v>
      </c>
      <c r="N52" s="62">
        <v>136.60420238257274</v>
      </c>
      <c r="O52" s="62">
        <v>139.32494076896998</v>
      </c>
      <c r="P52" s="62">
        <v>142.96144115932447</v>
      </c>
      <c r="Q52" s="62">
        <v>137.81566100951295</v>
      </c>
      <c r="R52" s="62">
        <v>117.61022422893646</v>
      </c>
      <c r="S52" s="62">
        <v>120.30057130195641</v>
      </c>
      <c r="T52" s="62">
        <v>124.86359865958265</v>
      </c>
      <c r="U52" s="62">
        <v>118.54270564466023</v>
      </c>
      <c r="V52" s="62">
        <v>114.11566341805668</v>
      </c>
      <c r="W52" s="62">
        <v>117.10474428468262</v>
      </c>
      <c r="X52" s="62">
        <v>122.09263062083214</v>
      </c>
      <c r="Y52" s="62">
        <v>114.92100858728691</v>
      </c>
      <c r="Z52" s="62">
        <v>111.12143994361227</v>
      </c>
      <c r="AA52" s="62">
        <v>115.26858292935874</v>
      </c>
      <c r="AB52" s="62">
        <v>122.70163623523943</v>
      </c>
      <c r="AC52" s="62">
        <v>113.15086909064334</v>
      </c>
      <c r="AD52" s="62">
        <v>108.37338254476187</v>
      </c>
      <c r="AE52" s="62">
        <v>113.32952509198601</v>
      </c>
      <c r="AF52" s="62">
        <v>122.64537559281315</v>
      </c>
      <c r="AG52" s="62">
        <v>110.63641397023828</v>
      </c>
      <c r="AH52" s="62">
        <v>107.13670021522967</v>
      </c>
      <c r="AI52" s="62">
        <v>112.88912823801691</v>
      </c>
      <c r="AJ52" s="62">
        <v>124.73415220347297</v>
      </c>
      <c r="AK52" s="62">
        <v>109.57211801119423</v>
      </c>
      <c r="AL52" s="62">
        <v>105.97958581789383</v>
      </c>
      <c r="AM52" s="62">
        <v>112.95785937570943</v>
      </c>
      <c r="AN52" s="62">
        <v>126.78489089681395</v>
      </c>
      <c r="AO52" s="62">
        <v>108.53694424974293</v>
      </c>
      <c r="AP52" s="62">
        <v>113.74020057249909</v>
      </c>
      <c r="AQ52" s="62">
        <v>122.18671607672469</v>
      </c>
      <c r="AR52" s="62">
        <v>140.98482260950018</v>
      </c>
      <c r="AS52" s="62">
        <v>116.85270285874068</v>
      </c>
      <c r="AT52" s="62">
        <v>123.48377516050923</v>
      </c>
      <c r="AU52" s="62">
        <v>137.28513051960974</v>
      </c>
      <c r="AV52" s="62">
        <v>156.25986956779292</v>
      </c>
      <c r="AW52" s="62">
        <v>121.03694933012672</v>
      </c>
      <c r="AX52" s="62">
        <v>135.06516067645077</v>
      </c>
      <c r="AY52" s="62">
        <v>140.16232546098556</v>
      </c>
      <c r="AZ52" s="62">
        <v>172.72795404886907</v>
      </c>
      <c r="BA52" s="62">
        <v>100.94412605191653</v>
      </c>
      <c r="BB52" s="62">
        <v>89.767133346397756</v>
      </c>
      <c r="BC52" s="62">
        <v>91.150586060694422</v>
      </c>
      <c r="BD52" s="62">
        <v>92.023862112526373</v>
      </c>
      <c r="BE52" s="62">
        <v>89.581794088558809</v>
      </c>
      <c r="BF52" s="62">
        <v>90.206425377679082</v>
      </c>
      <c r="BG52" s="62">
        <v>92.069459848417807</v>
      </c>
      <c r="BH52" s="62">
        <v>92.949094481713956</v>
      </c>
      <c r="BI52" s="62">
        <v>90.115907111729243</v>
      </c>
      <c r="BJ52" s="62">
        <v>92.256009843142422</v>
      </c>
      <c r="BK52" s="62">
        <v>94.583791310068136</v>
      </c>
      <c r="BL52" s="62">
        <v>96.413255291887523</v>
      </c>
      <c r="BM52" s="62">
        <v>92.389685674404348</v>
      </c>
      <c r="BN52" s="62">
        <v>95.209043221301968</v>
      </c>
      <c r="BO52" s="62">
        <v>97.954524850340803</v>
      </c>
      <c r="BP52" s="62">
        <v>101.18187711009786</v>
      </c>
      <c r="BQ52" s="62">
        <v>95.481276255990949</v>
      </c>
      <c r="BR52" s="62">
        <v>97.609556117537451</v>
      </c>
      <c r="BS52" s="62">
        <v>100.211483197851</v>
      </c>
      <c r="BT52" s="62">
        <v>108.5811961925634</v>
      </c>
      <c r="BU52" s="62">
        <v>97.817815086528569</v>
      </c>
      <c r="BV52" s="62">
        <v>102.83584080053865</v>
      </c>
      <c r="BW52" s="62">
        <v>108.71493048573166</v>
      </c>
      <c r="BX52" s="62">
        <v>114.38388410899685</v>
      </c>
      <c r="BY52" s="62">
        <v>102.70591148280899</v>
      </c>
      <c r="BZ52" s="62">
        <v>109.5253955907021</v>
      </c>
      <c r="CA52" s="62">
        <v>117.42729391767729</v>
      </c>
      <c r="CB52" s="62">
        <v>125.50388573363699</v>
      </c>
      <c r="CC52" s="62">
        <v>109.02217657779751</v>
      </c>
      <c r="CD52" s="62">
        <v>117.91073084350474</v>
      </c>
      <c r="CE52" s="62">
        <v>128.35883137766513</v>
      </c>
      <c r="CF52" s="62">
        <v>140.62970914514696</v>
      </c>
      <c r="CG52" s="62">
        <v>116.32226930095612</v>
      </c>
      <c r="CH52" s="62">
        <v>108.72856279063164</v>
      </c>
      <c r="CI52" s="62">
        <v>111.77292566634301</v>
      </c>
      <c r="CJ52" s="62">
        <v>127.23544641424162</v>
      </c>
      <c r="CK52" s="62">
        <v>108.0313548953405</v>
      </c>
      <c r="CL52" s="62">
        <v>117.42899298926257</v>
      </c>
      <c r="CM52" s="62">
        <v>125.71299645510337</v>
      </c>
      <c r="CN52" s="62">
        <v>136.36028099496471</v>
      </c>
      <c r="CO52" s="62">
        <v>115.81819028357894</v>
      </c>
      <c r="CP52" s="62">
        <v>129.55954474239007</v>
      </c>
      <c r="CQ52" s="62">
        <v>139.93419990067684</v>
      </c>
      <c r="CR52" s="62">
        <v>153.99938797845809</v>
      </c>
      <c r="CS52" s="62">
        <v>126.71602860497325</v>
      </c>
      <c r="CT52" s="62">
        <v>148.52729698192758</v>
      </c>
      <c r="CU52" s="62">
        <v>161.45874944667082</v>
      </c>
      <c r="CV52" s="62">
        <v>179.8996343242579</v>
      </c>
      <c r="CW52" s="62">
        <v>143.60456985762036</v>
      </c>
      <c r="CX52" s="62">
        <v>110.1741316301256</v>
      </c>
      <c r="CY52" s="62">
        <v>111.78962173617492</v>
      </c>
      <c r="CZ52" s="62">
        <v>121.09763332758587</v>
      </c>
      <c r="DA52" s="62">
        <v>109.85872295766528</v>
      </c>
      <c r="DB52" s="62">
        <v>116.11472359562551</v>
      </c>
      <c r="DC52" s="62">
        <v>120.5890368409826</v>
      </c>
      <c r="DD52" s="62">
        <v>127.89703210579968</v>
      </c>
      <c r="DE52" s="62">
        <v>115.3908469008072</v>
      </c>
      <c r="DF52" s="62">
        <v>124.94904159381392</v>
      </c>
      <c r="DG52" s="62">
        <v>130.50963062678264</v>
      </c>
      <c r="DH52" s="62">
        <v>141.95010601583198</v>
      </c>
      <c r="DI52" s="62">
        <v>123.79318296971381</v>
      </c>
      <c r="DJ52" s="62">
        <v>126.47438630480364</v>
      </c>
      <c r="DK52" s="62">
        <v>132.09944208557064</v>
      </c>
      <c r="DL52" s="62">
        <v>143.60528974940681</v>
      </c>
      <c r="DM52" s="62">
        <v>125.33076893206834</v>
      </c>
      <c r="DN52" s="62">
        <v>128.18744231877574</v>
      </c>
      <c r="DO52" s="62">
        <v>128.91335719076758</v>
      </c>
      <c r="DP52" s="62">
        <v>152.25017943209247</v>
      </c>
      <c r="DQ52" s="62">
        <v>126.9046762625285</v>
      </c>
      <c r="DR52" s="62">
        <v>130.20289032636796</v>
      </c>
      <c r="DS52" s="62">
        <v>136.21731292911011</v>
      </c>
      <c r="DT52" s="62">
        <v>147.77047709378493</v>
      </c>
      <c r="DU52" s="62">
        <v>128.95984033778916</v>
      </c>
      <c r="DV52" s="62">
        <v>132.67005665578355</v>
      </c>
      <c r="DW52" s="62">
        <v>138.58837388492583</v>
      </c>
      <c r="DX52" s="62">
        <v>150.13517387370095</v>
      </c>
      <c r="DY52" s="62">
        <v>131.25758471796712</v>
      </c>
      <c r="DZ52" s="62">
        <v>125.39272898045346</v>
      </c>
      <c r="EA52" s="62">
        <v>129.30355917937442</v>
      </c>
      <c r="EB52" s="62">
        <v>137.05588092351147</v>
      </c>
      <c r="EC52" s="62">
        <v>124.71640511228514</v>
      </c>
      <c r="ED52" s="62">
        <v>134.16901700250773</v>
      </c>
      <c r="EE52" s="62">
        <v>132.89826411903161</v>
      </c>
      <c r="EF52" s="62">
        <v>156.27411684851862</v>
      </c>
      <c r="EG52" s="62">
        <v>132.84884530398676</v>
      </c>
      <c r="EH52" s="62">
        <v>137.03534733920992</v>
      </c>
      <c r="EI52" s="62">
        <v>142.1577335121801</v>
      </c>
      <c r="EJ52" s="62">
        <v>152.80690606375231</v>
      </c>
      <c r="EK52" s="62">
        <v>135.77362840755836</v>
      </c>
      <c r="EL52" s="62">
        <v>140.96276807630295</v>
      </c>
      <c r="EM52" s="62">
        <v>145.8083904877881</v>
      </c>
      <c r="EN52" s="62">
        <v>157.60254951967477</v>
      </c>
      <c r="EO52" s="62">
        <v>139.48550109494735</v>
      </c>
      <c r="EP52" s="62">
        <v>144.74495351287419</v>
      </c>
      <c r="EQ52" s="62">
        <v>150.15294021529445</v>
      </c>
      <c r="ER52" s="62">
        <v>161.72542483681192</v>
      </c>
      <c r="ES52" s="62">
        <v>143.27764134018281</v>
      </c>
      <c r="ET52" s="62">
        <v>148.81563135649401</v>
      </c>
      <c r="EU52" s="62">
        <v>147.08201040361419</v>
      </c>
      <c r="EV52" s="62">
        <v>173.24973384549725</v>
      </c>
      <c r="EW52" s="41">
        <v>148.25154437635055</v>
      </c>
    </row>
    <row r="53" spans="1:153" customFormat="1" x14ac:dyDescent="0.3"/>
    <row r="54" spans="1:153" customFormat="1" x14ac:dyDescent="0.3"/>
    <row r="55" spans="1:153" customFormat="1" x14ac:dyDescent="0.3"/>
    <row r="56" spans="1:153" customFormat="1" x14ac:dyDescent="0.3"/>
    <row r="57" spans="1:153" customFormat="1" x14ac:dyDescent="0.3"/>
    <row r="58" spans="1:153" customFormat="1" x14ac:dyDescent="0.3"/>
    <row r="59" spans="1:153" customFormat="1" x14ac:dyDescent="0.3"/>
    <row r="60" spans="1:153" customFormat="1" x14ac:dyDescent="0.3"/>
    <row r="61" spans="1:153" customFormat="1" x14ac:dyDescent="0.3"/>
    <row r="62" spans="1:153" customFormat="1" x14ac:dyDescent="0.3"/>
    <row r="63" spans="1:153" customFormat="1" x14ac:dyDescent="0.3"/>
    <row r="64" spans="1:153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phoneticPr fontId="3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 x14ac:dyDescent="0.3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 x14ac:dyDescent="0.4">
      <c r="A1" s="83" t="s">
        <v>630</v>
      </c>
    </row>
    <row r="2" spans="1:457" x14ac:dyDescent="0.3">
      <c r="A2" s="47" t="s">
        <v>573</v>
      </c>
      <c r="B2" s="59">
        <v>44743</v>
      </c>
      <c r="C2" s="59">
        <v>44774</v>
      </c>
      <c r="D2" s="59">
        <v>44805</v>
      </c>
      <c r="E2" s="59">
        <v>44835</v>
      </c>
      <c r="F2" s="59">
        <v>44866</v>
      </c>
      <c r="G2" s="59">
        <v>44896</v>
      </c>
      <c r="H2" s="59">
        <v>44927</v>
      </c>
      <c r="I2" s="59">
        <v>44958</v>
      </c>
      <c r="J2" s="59">
        <v>44986</v>
      </c>
      <c r="K2" s="59">
        <v>45017</v>
      </c>
      <c r="L2" s="59">
        <v>45047</v>
      </c>
      <c r="M2" s="59">
        <v>45078</v>
      </c>
      <c r="N2" s="59">
        <v>45108</v>
      </c>
      <c r="O2" s="59">
        <v>45139</v>
      </c>
      <c r="P2" s="59">
        <v>45170</v>
      </c>
      <c r="Q2" s="59">
        <v>45200</v>
      </c>
      <c r="R2" s="59">
        <v>45231</v>
      </c>
      <c r="S2" s="59">
        <v>45261</v>
      </c>
      <c r="T2" s="59">
        <v>45292</v>
      </c>
      <c r="U2" s="59">
        <v>45323</v>
      </c>
      <c r="V2" s="59">
        <v>45352</v>
      </c>
      <c r="W2" s="59">
        <v>45383</v>
      </c>
      <c r="X2" s="59">
        <v>45413</v>
      </c>
      <c r="Y2" s="59">
        <v>45444</v>
      </c>
      <c r="Z2" s="59">
        <v>45474</v>
      </c>
      <c r="AA2" s="59">
        <v>45505</v>
      </c>
      <c r="AB2" s="59">
        <v>45536</v>
      </c>
      <c r="AC2" s="59">
        <v>45566</v>
      </c>
      <c r="AD2" s="59">
        <v>45597</v>
      </c>
      <c r="AE2" s="59">
        <v>45627</v>
      </c>
      <c r="AF2" s="59">
        <v>45658</v>
      </c>
      <c r="AG2" s="59">
        <v>45689</v>
      </c>
      <c r="AH2" s="59">
        <v>45717</v>
      </c>
      <c r="AI2" s="59">
        <v>45748</v>
      </c>
      <c r="AJ2" s="59">
        <v>45778</v>
      </c>
      <c r="AK2" s="59">
        <v>45809</v>
      </c>
      <c r="AL2" s="59">
        <v>45839</v>
      </c>
      <c r="AM2" s="59">
        <v>45870</v>
      </c>
      <c r="AN2" s="59">
        <v>45901</v>
      </c>
      <c r="AO2" s="59">
        <v>45931</v>
      </c>
      <c r="AP2" s="59">
        <v>45962</v>
      </c>
      <c r="AQ2" s="59">
        <v>45992</v>
      </c>
      <c r="AR2" s="59">
        <v>46023</v>
      </c>
      <c r="AS2" s="59">
        <v>46054</v>
      </c>
      <c r="AT2" s="59">
        <v>46082</v>
      </c>
      <c r="AU2" s="59">
        <v>46113</v>
      </c>
      <c r="AV2" s="59">
        <v>46143</v>
      </c>
      <c r="AW2" s="59">
        <v>46174</v>
      </c>
      <c r="AX2" s="59">
        <v>46204</v>
      </c>
      <c r="AY2" s="59">
        <v>46235</v>
      </c>
      <c r="AZ2" s="59">
        <v>46266</v>
      </c>
      <c r="BA2" s="59">
        <v>46296</v>
      </c>
      <c r="BB2" s="59">
        <v>46327</v>
      </c>
      <c r="BC2" s="59">
        <v>46357</v>
      </c>
      <c r="BD2" s="59">
        <v>46388</v>
      </c>
      <c r="BE2" s="59">
        <v>46419</v>
      </c>
      <c r="BF2" s="59">
        <v>46447</v>
      </c>
      <c r="BG2" s="59">
        <v>46478</v>
      </c>
      <c r="BH2" s="59">
        <v>46508</v>
      </c>
      <c r="BI2" s="59">
        <v>46539</v>
      </c>
      <c r="BJ2" s="59">
        <v>46569</v>
      </c>
      <c r="BK2" s="59">
        <v>46600</v>
      </c>
      <c r="BL2" s="59">
        <v>46631</v>
      </c>
      <c r="BM2" s="59">
        <v>46661</v>
      </c>
      <c r="BN2" s="59">
        <v>46692</v>
      </c>
      <c r="BO2" s="59">
        <v>46722</v>
      </c>
      <c r="BP2" s="59">
        <v>46753</v>
      </c>
      <c r="BQ2" s="59">
        <v>46784</v>
      </c>
      <c r="BR2" s="59">
        <v>46813</v>
      </c>
      <c r="BS2" s="59">
        <v>46844</v>
      </c>
      <c r="BT2" s="59">
        <v>46874</v>
      </c>
      <c r="BU2" s="59">
        <v>46905</v>
      </c>
      <c r="BV2" s="59">
        <v>46935</v>
      </c>
      <c r="BW2" s="59">
        <v>46966</v>
      </c>
      <c r="BX2" s="59">
        <v>46997</v>
      </c>
      <c r="BY2" s="59">
        <v>47027</v>
      </c>
      <c r="BZ2" s="59">
        <v>47058</v>
      </c>
      <c r="CA2" s="59">
        <v>47088</v>
      </c>
      <c r="CB2" s="59">
        <v>47119</v>
      </c>
      <c r="CC2" s="59">
        <v>47150</v>
      </c>
      <c r="CD2" s="59">
        <v>47178</v>
      </c>
      <c r="CE2" s="59">
        <v>47209</v>
      </c>
      <c r="CF2" s="59">
        <v>47239</v>
      </c>
      <c r="CG2" s="59">
        <v>47270</v>
      </c>
      <c r="CH2" s="59">
        <v>47300</v>
      </c>
      <c r="CI2" s="59">
        <v>47331</v>
      </c>
      <c r="CJ2" s="59">
        <v>47362</v>
      </c>
      <c r="CK2" s="59">
        <v>47392</v>
      </c>
      <c r="CL2" s="59">
        <v>47423</v>
      </c>
      <c r="CM2" s="59">
        <v>47453</v>
      </c>
      <c r="CN2" s="59">
        <v>47484</v>
      </c>
      <c r="CO2" s="59">
        <v>47515</v>
      </c>
      <c r="CP2" s="59">
        <v>47543</v>
      </c>
      <c r="CQ2" s="59">
        <v>47574</v>
      </c>
      <c r="CR2" s="59">
        <v>47604</v>
      </c>
      <c r="CS2" s="59">
        <v>47635</v>
      </c>
      <c r="CT2" s="59">
        <v>47665</v>
      </c>
      <c r="CU2" s="59">
        <v>47696</v>
      </c>
      <c r="CV2" s="59">
        <v>47727</v>
      </c>
      <c r="CW2" s="59">
        <v>47757</v>
      </c>
      <c r="CX2" s="59">
        <v>47788</v>
      </c>
      <c r="CY2" s="59">
        <v>47818</v>
      </c>
      <c r="CZ2" s="59">
        <v>47849</v>
      </c>
      <c r="DA2" s="59">
        <v>47880</v>
      </c>
      <c r="DB2" s="59">
        <v>47908</v>
      </c>
      <c r="DC2" s="59">
        <v>47939</v>
      </c>
      <c r="DD2" s="59">
        <v>47969</v>
      </c>
      <c r="DE2" s="59">
        <v>48000</v>
      </c>
      <c r="DF2" s="59">
        <v>48030</v>
      </c>
      <c r="DG2" s="59">
        <v>48061</v>
      </c>
      <c r="DH2" s="59">
        <v>48092</v>
      </c>
      <c r="DI2" s="59">
        <v>48122</v>
      </c>
      <c r="DJ2" s="59">
        <v>48153</v>
      </c>
      <c r="DK2" s="59">
        <v>48183</v>
      </c>
      <c r="DL2" s="59">
        <v>48214</v>
      </c>
      <c r="DM2" s="59">
        <v>48245</v>
      </c>
      <c r="DN2" s="59">
        <v>48274</v>
      </c>
      <c r="DO2" s="59">
        <v>48305</v>
      </c>
      <c r="DP2" s="59">
        <v>48335</v>
      </c>
      <c r="DQ2" s="59">
        <v>48366</v>
      </c>
      <c r="DR2" s="59">
        <v>48396</v>
      </c>
      <c r="DS2" s="59">
        <v>48427</v>
      </c>
      <c r="DT2" s="59">
        <v>48458</v>
      </c>
      <c r="DU2" s="59">
        <v>48488</v>
      </c>
      <c r="DV2" s="59">
        <v>48519</v>
      </c>
      <c r="DW2" s="59">
        <v>48549</v>
      </c>
      <c r="DX2" s="59">
        <v>48580</v>
      </c>
      <c r="DY2" s="59">
        <v>48611</v>
      </c>
      <c r="DZ2" s="59">
        <v>48639</v>
      </c>
      <c r="EA2" s="59">
        <v>48670</v>
      </c>
      <c r="EB2" s="59">
        <v>48700</v>
      </c>
      <c r="EC2" s="59">
        <v>48731</v>
      </c>
      <c r="ED2" s="59">
        <v>48761</v>
      </c>
      <c r="EE2" s="59">
        <v>48792</v>
      </c>
      <c r="EF2" s="59">
        <v>48823</v>
      </c>
      <c r="EG2" s="59">
        <v>48853</v>
      </c>
      <c r="EH2" s="59">
        <v>48884</v>
      </c>
      <c r="EI2" s="59">
        <v>48914</v>
      </c>
      <c r="EJ2" s="59">
        <v>48945</v>
      </c>
      <c r="EK2" s="59">
        <v>48976</v>
      </c>
      <c r="EL2" s="59">
        <v>49004</v>
      </c>
      <c r="EM2" s="59">
        <v>49035</v>
      </c>
      <c r="EN2" s="59">
        <v>49065</v>
      </c>
      <c r="EO2" s="59">
        <v>49096</v>
      </c>
      <c r="EP2" s="59">
        <v>49126</v>
      </c>
      <c r="EQ2" s="59">
        <v>49157</v>
      </c>
      <c r="ER2" s="59">
        <v>49188</v>
      </c>
      <c r="ES2" s="59">
        <v>49218</v>
      </c>
      <c r="ET2" s="59">
        <v>49249</v>
      </c>
      <c r="EU2" s="59">
        <v>49279</v>
      </c>
      <c r="EV2" s="59">
        <v>49310</v>
      </c>
      <c r="EW2" s="59">
        <v>49341</v>
      </c>
      <c r="EX2" s="59">
        <v>49369</v>
      </c>
      <c r="EY2" s="59">
        <v>49400</v>
      </c>
      <c r="EZ2" s="59">
        <v>49430</v>
      </c>
      <c r="FA2" s="59">
        <v>49461</v>
      </c>
      <c r="FB2" s="59">
        <v>49491</v>
      </c>
      <c r="FC2" s="59">
        <v>49522</v>
      </c>
      <c r="FD2" s="59">
        <v>49553</v>
      </c>
      <c r="FE2" s="59">
        <v>49583</v>
      </c>
      <c r="FF2" s="59">
        <v>49614</v>
      </c>
      <c r="FG2" s="59">
        <v>49644</v>
      </c>
      <c r="FH2" s="59">
        <v>49675</v>
      </c>
      <c r="FI2" s="59">
        <v>49706</v>
      </c>
      <c r="FJ2" s="59">
        <v>49735</v>
      </c>
      <c r="FK2" s="59">
        <v>49766</v>
      </c>
      <c r="FL2" s="59">
        <v>49796</v>
      </c>
      <c r="FM2" s="59">
        <v>49827</v>
      </c>
      <c r="FN2" s="59">
        <v>49857</v>
      </c>
      <c r="FO2" s="59">
        <v>49888</v>
      </c>
      <c r="FP2" s="59">
        <v>49919</v>
      </c>
      <c r="FQ2" s="59">
        <v>49949</v>
      </c>
      <c r="FR2" s="59">
        <v>49980</v>
      </c>
      <c r="FS2" s="59">
        <v>50010</v>
      </c>
      <c r="FT2" s="59">
        <v>50041</v>
      </c>
      <c r="FU2" s="59">
        <v>50072</v>
      </c>
      <c r="FV2" s="59">
        <v>50100</v>
      </c>
      <c r="FW2" s="59">
        <v>50131</v>
      </c>
      <c r="FX2" s="59">
        <v>50161</v>
      </c>
      <c r="FY2" s="59">
        <v>50192</v>
      </c>
      <c r="FZ2" s="59">
        <v>50222</v>
      </c>
      <c r="GA2" s="59">
        <v>50253</v>
      </c>
      <c r="GB2" s="59">
        <v>50284</v>
      </c>
      <c r="GC2" s="59">
        <v>50314</v>
      </c>
      <c r="GD2" s="59">
        <v>50345</v>
      </c>
      <c r="GE2" s="59">
        <v>50375</v>
      </c>
      <c r="GF2" s="59">
        <v>50406</v>
      </c>
      <c r="GG2" s="59">
        <v>50437</v>
      </c>
      <c r="GH2" s="59">
        <v>50465</v>
      </c>
      <c r="GI2" s="59">
        <v>50496</v>
      </c>
      <c r="GJ2" s="59">
        <v>50526</v>
      </c>
      <c r="GK2" s="59">
        <v>50557</v>
      </c>
      <c r="GL2" s="59">
        <v>50587</v>
      </c>
      <c r="GM2" s="59">
        <v>50618</v>
      </c>
      <c r="GN2" s="59">
        <v>50649</v>
      </c>
      <c r="GO2" s="59">
        <v>50679</v>
      </c>
      <c r="GP2" s="59">
        <v>50710</v>
      </c>
      <c r="GQ2" s="59">
        <v>50740</v>
      </c>
      <c r="GR2" s="59">
        <v>50771</v>
      </c>
      <c r="GS2" s="59">
        <v>50802</v>
      </c>
      <c r="GT2" s="59">
        <v>50830</v>
      </c>
      <c r="GU2" s="59">
        <v>50861</v>
      </c>
      <c r="GV2" s="59">
        <v>50891</v>
      </c>
      <c r="GW2" s="59">
        <v>50922</v>
      </c>
      <c r="GX2" s="59">
        <v>50952</v>
      </c>
      <c r="GY2" s="59">
        <v>50983</v>
      </c>
      <c r="GZ2" s="59">
        <v>51014</v>
      </c>
      <c r="HA2" s="59">
        <v>51044</v>
      </c>
      <c r="HB2" s="59">
        <v>51075</v>
      </c>
      <c r="HC2" s="59">
        <v>51105</v>
      </c>
      <c r="HD2" s="59">
        <v>51136</v>
      </c>
      <c r="HE2" s="59">
        <v>51167</v>
      </c>
      <c r="HF2" s="59">
        <v>51196</v>
      </c>
      <c r="HG2" s="59">
        <v>51227</v>
      </c>
      <c r="HH2" s="59">
        <v>51257</v>
      </c>
      <c r="HI2" s="59">
        <v>51288</v>
      </c>
      <c r="HJ2" s="59">
        <v>51318</v>
      </c>
      <c r="HK2" s="59">
        <v>51349</v>
      </c>
      <c r="HL2" s="59">
        <v>51380</v>
      </c>
      <c r="HM2" s="59">
        <v>51410</v>
      </c>
      <c r="HN2" s="59">
        <v>51441</v>
      </c>
      <c r="HO2" s="59">
        <v>51471</v>
      </c>
      <c r="HP2" s="59">
        <v>51502</v>
      </c>
      <c r="HQ2" s="59">
        <v>51533</v>
      </c>
      <c r="HR2" s="59">
        <v>51561</v>
      </c>
      <c r="HS2" s="59">
        <v>51592</v>
      </c>
      <c r="HT2" s="59">
        <v>51622</v>
      </c>
      <c r="HU2" s="59">
        <v>51653</v>
      </c>
      <c r="HV2" s="59">
        <v>51683</v>
      </c>
      <c r="HW2" s="59">
        <v>51714</v>
      </c>
      <c r="HX2" s="59">
        <v>51745</v>
      </c>
      <c r="HY2" s="59">
        <v>51775</v>
      </c>
      <c r="HZ2" s="59">
        <v>51806</v>
      </c>
      <c r="IA2" s="59">
        <v>51836</v>
      </c>
      <c r="IB2" s="59">
        <v>51867</v>
      </c>
      <c r="IC2" s="59">
        <v>51898</v>
      </c>
      <c r="ID2" s="59">
        <v>51926</v>
      </c>
      <c r="IE2" s="59">
        <v>51957</v>
      </c>
      <c r="IF2" s="59">
        <v>51987</v>
      </c>
      <c r="IG2" s="59">
        <v>52018</v>
      </c>
      <c r="IH2" s="59">
        <v>52048</v>
      </c>
      <c r="II2" s="59">
        <v>52079</v>
      </c>
      <c r="IJ2" s="59">
        <v>52110</v>
      </c>
      <c r="IK2" s="59">
        <v>52140</v>
      </c>
      <c r="IL2" s="59">
        <v>52171</v>
      </c>
      <c r="IM2" s="59">
        <v>52201</v>
      </c>
      <c r="IN2" s="59">
        <v>52232</v>
      </c>
      <c r="IO2" s="59">
        <v>52263</v>
      </c>
      <c r="IP2" s="59">
        <v>52291</v>
      </c>
      <c r="IQ2" s="59">
        <v>52322</v>
      </c>
      <c r="IR2" s="59">
        <v>52352</v>
      </c>
      <c r="IS2" s="59">
        <v>52383</v>
      </c>
      <c r="IT2" s="59">
        <v>52413</v>
      </c>
      <c r="IU2" s="59">
        <v>52444</v>
      </c>
      <c r="IV2" s="59">
        <v>52475</v>
      </c>
      <c r="IW2" s="59">
        <v>52505</v>
      </c>
      <c r="IX2" s="59">
        <v>52536</v>
      </c>
      <c r="IY2" s="59">
        <v>52566</v>
      </c>
      <c r="IZ2" s="59">
        <v>52597</v>
      </c>
      <c r="JA2" s="59">
        <v>52628</v>
      </c>
      <c r="JB2" s="59">
        <v>52657</v>
      </c>
      <c r="JC2" s="59">
        <v>52688</v>
      </c>
      <c r="JD2" s="59">
        <v>52718</v>
      </c>
      <c r="JE2" s="59">
        <v>52749</v>
      </c>
      <c r="JF2" s="59">
        <v>52779</v>
      </c>
      <c r="JG2" s="59">
        <v>52810</v>
      </c>
      <c r="JH2" s="59">
        <v>52841</v>
      </c>
      <c r="JI2" s="59">
        <v>52871</v>
      </c>
      <c r="JJ2" s="59">
        <v>52902</v>
      </c>
      <c r="JK2" s="59">
        <v>52932</v>
      </c>
      <c r="JL2" s="59">
        <v>52963</v>
      </c>
      <c r="JM2" s="59">
        <v>52994</v>
      </c>
      <c r="JN2" s="59">
        <v>53022</v>
      </c>
      <c r="JO2" s="59">
        <v>53053</v>
      </c>
      <c r="JP2" s="59">
        <v>53083</v>
      </c>
      <c r="JQ2" s="59">
        <v>53114</v>
      </c>
      <c r="JR2" s="59">
        <v>53144</v>
      </c>
      <c r="JS2" s="59">
        <v>53175</v>
      </c>
      <c r="JT2" s="59">
        <v>53206</v>
      </c>
      <c r="JU2" s="59">
        <v>53236</v>
      </c>
      <c r="JV2" s="59">
        <v>53267</v>
      </c>
      <c r="JW2" s="59">
        <v>53297</v>
      </c>
      <c r="JX2" s="59">
        <v>53328</v>
      </c>
      <c r="JY2" s="59">
        <v>53359</v>
      </c>
      <c r="JZ2" s="59">
        <v>53387</v>
      </c>
      <c r="KA2" s="59">
        <v>53418</v>
      </c>
      <c r="KB2" s="59">
        <v>53448</v>
      </c>
      <c r="KC2" s="59">
        <v>53479</v>
      </c>
      <c r="KD2" s="59">
        <v>53509</v>
      </c>
      <c r="KE2" s="59">
        <v>53540</v>
      </c>
      <c r="KF2" s="59">
        <v>53571</v>
      </c>
      <c r="KG2" s="59">
        <v>53601</v>
      </c>
      <c r="KH2" s="59">
        <v>53632</v>
      </c>
      <c r="KI2" s="59">
        <v>53662</v>
      </c>
      <c r="KJ2" s="59">
        <v>53693</v>
      </c>
      <c r="KK2" s="59">
        <v>53724</v>
      </c>
      <c r="KL2" s="59">
        <v>53752</v>
      </c>
      <c r="KM2" s="59">
        <v>53783</v>
      </c>
      <c r="KN2" s="59">
        <v>53813</v>
      </c>
      <c r="KO2" s="59">
        <v>53844</v>
      </c>
      <c r="KP2" s="59">
        <v>53874</v>
      </c>
      <c r="KQ2" s="59">
        <v>53905</v>
      </c>
      <c r="KR2" s="59">
        <v>53936</v>
      </c>
      <c r="KS2" s="59">
        <v>53966</v>
      </c>
      <c r="KT2" s="59">
        <v>53997</v>
      </c>
      <c r="KU2" s="59">
        <v>54027</v>
      </c>
      <c r="KV2" s="59">
        <v>54058</v>
      </c>
      <c r="KW2" s="59">
        <v>54089</v>
      </c>
      <c r="KX2" s="59">
        <v>54118</v>
      </c>
      <c r="KY2" s="59">
        <v>54149</v>
      </c>
      <c r="KZ2" s="59">
        <v>54179</v>
      </c>
      <c r="LA2" s="59">
        <v>54210</v>
      </c>
      <c r="LB2" s="59">
        <v>54240</v>
      </c>
      <c r="LC2" s="59">
        <v>54271</v>
      </c>
      <c r="LD2" s="59">
        <v>54302</v>
      </c>
      <c r="LE2" s="59">
        <v>54332</v>
      </c>
      <c r="LF2" s="59">
        <v>54363</v>
      </c>
      <c r="LG2" s="59">
        <v>54393</v>
      </c>
      <c r="LH2" s="59">
        <v>54424</v>
      </c>
      <c r="LI2" s="59">
        <v>54455</v>
      </c>
      <c r="LJ2" s="59">
        <v>54483</v>
      </c>
      <c r="LK2" s="59">
        <v>54514</v>
      </c>
      <c r="LL2" s="59">
        <v>54544</v>
      </c>
      <c r="LM2" s="59">
        <v>54575</v>
      </c>
      <c r="LN2" s="59">
        <v>54605</v>
      </c>
      <c r="LO2" s="59">
        <v>54636</v>
      </c>
      <c r="LP2" s="59">
        <v>54667</v>
      </c>
      <c r="LQ2" s="59">
        <v>54697</v>
      </c>
      <c r="LR2" s="59">
        <v>54728</v>
      </c>
      <c r="LS2" s="59">
        <v>54758</v>
      </c>
      <c r="LT2" s="59">
        <v>54789</v>
      </c>
      <c r="LU2" s="59">
        <v>54820</v>
      </c>
      <c r="LV2" s="59">
        <v>54848</v>
      </c>
      <c r="LW2" s="59">
        <v>54879</v>
      </c>
      <c r="LX2" s="59">
        <v>54909</v>
      </c>
      <c r="LY2" s="60">
        <v>54940</v>
      </c>
      <c r="LZ2" s="59">
        <v>54970</v>
      </c>
      <c r="MA2" s="60">
        <v>55001</v>
      </c>
      <c r="MB2" s="59">
        <v>55032</v>
      </c>
      <c r="MC2" s="60">
        <v>55062</v>
      </c>
      <c r="MD2" s="59">
        <v>55093</v>
      </c>
      <c r="ME2" s="60">
        <v>55123</v>
      </c>
      <c r="MF2" s="59">
        <v>55154</v>
      </c>
      <c r="MG2" s="60">
        <v>55185</v>
      </c>
      <c r="MH2" s="59">
        <v>55213</v>
      </c>
      <c r="MI2" s="60">
        <v>55244</v>
      </c>
      <c r="MJ2" s="59">
        <v>55274</v>
      </c>
      <c r="MK2" s="60">
        <v>55305</v>
      </c>
      <c r="ML2" s="59">
        <v>55335</v>
      </c>
      <c r="MM2" s="60">
        <v>55366</v>
      </c>
      <c r="MN2" s="59">
        <v>55397</v>
      </c>
      <c r="MO2" s="60">
        <v>55427</v>
      </c>
      <c r="MP2" s="59">
        <v>55458</v>
      </c>
      <c r="MQ2" s="60">
        <v>55488</v>
      </c>
      <c r="MR2" s="59">
        <v>55519</v>
      </c>
      <c r="MS2" s="60">
        <v>55550</v>
      </c>
      <c r="MT2" s="59">
        <v>55579</v>
      </c>
      <c r="MU2" s="60">
        <v>55610</v>
      </c>
      <c r="MV2" s="59">
        <v>55640</v>
      </c>
      <c r="MW2" s="60">
        <v>55671</v>
      </c>
      <c r="MX2" s="59">
        <v>55701</v>
      </c>
      <c r="MY2" s="60">
        <v>55732</v>
      </c>
      <c r="MZ2" s="59">
        <v>55763</v>
      </c>
      <c r="NA2" s="60">
        <v>55793</v>
      </c>
      <c r="NB2" s="59">
        <v>55824</v>
      </c>
      <c r="NC2" s="60">
        <v>55854</v>
      </c>
      <c r="ND2" s="59">
        <v>55885</v>
      </c>
      <c r="NE2" s="60">
        <v>55916</v>
      </c>
      <c r="NF2" s="59">
        <v>55944</v>
      </c>
      <c r="NG2" s="60">
        <v>55975</v>
      </c>
      <c r="NH2" s="59">
        <v>56005</v>
      </c>
      <c r="NI2" s="60">
        <v>56036</v>
      </c>
      <c r="NJ2" s="59">
        <v>56066</v>
      </c>
      <c r="NK2" s="60">
        <v>56097</v>
      </c>
      <c r="NL2" s="59">
        <v>56128</v>
      </c>
      <c r="NM2" s="60">
        <v>56158</v>
      </c>
      <c r="NN2" s="59">
        <v>56189</v>
      </c>
      <c r="NO2" s="60">
        <v>56219</v>
      </c>
      <c r="NP2" s="59">
        <v>56250</v>
      </c>
      <c r="NQ2" s="60">
        <v>56281</v>
      </c>
      <c r="NR2" s="59">
        <v>56309</v>
      </c>
      <c r="NS2" s="60">
        <v>56340</v>
      </c>
      <c r="NT2" s="59">
        <v>56370</v>
      </c>
      <c r="NU2" s="60">
        <v>56401</v>
      </c>
      <c r="NV2" s="59">
        <v>56431</v>
      </c>
      <c r="NW2" s="60">
        <v>56462</v>
      </c>
      <c r="NX2" s="59">
        <v>56493</v>
      </c>
      <c r="NY2" s="60">
        <v>56523</v>
      </c>
      <c r="NZ2" s="59">
        <v>56554</v>
      </c>
      <c r="OA2" s="60">
        <v>56584</v>
      </c>
      <c r="OB2" s="59">
        <v>56615</v>
      </c>
      <c r="OC2" s="60">
        <v>56646</v>
      </c>
      <c r="OD2" s="59">
        <v>56674</v>
      </c>
      <c r="OE2" s="60">
        <v>56705</v>
      </c>
      <c r="OF2" s="59">
        <v>56735</v>
      </c>
      <c r="OG2" s="59">
        <v>56766</v>
      </c>
      <c r="OH2" s="61">
        <v>56796</v>
      </c>
      <c r="OI2" s="61">
        <v>56827</v>
      </c>
      <c r="OJ2" s="61">
        <v>56858</v>
      </c>
      <c r="OK2" s="61">
        <v>56888</v>
      </c>
      <c r="OL2" s="61">
        <v>56919</v>
      </c>
      <c r="OM2" s="61">
        <v>56949</v>
      </c>
      <c r="ON2" s="61">
        <v>56980</v>
      </c>
      <c r="OO2" s="61">
        <v>57011</v>
      </c>
      <c r="OP2" s="61">
        <v>57040</v>
      </c>
      <c r="OQ2" s="61">
        <v>57071</v>
      </c>
      <c r="OR2" s="61">
        <v>57101</v>
      </c>
      <c r="OS2" s="61">
        <v>57132</v>
      </c>
      <c r="OT2" s="61">
        <v>57162</v>
      </c>
      <c r="OU2" s="61">
        <v>57193</v>
      </c>
      <c r="OV2" s="61">
        <v>57224</v>
      </c>
      <c r="OW2" s="61">
        <v>57254</v>
      </c>
      <c r="OX2" s="61">
        <v>57285</v>
      </c>
      <c r="OY2" s="61">
        <v>57315</v>
      </c>
      <c r="OZ2" s="61">
        <v>57346</v>
      </c>
      <c r="PA2" s="61">
        <v>57377</v>
      </c>
      <c r="PB2" s="61">
        <v>57405</v>
      </c>
      <c r="PC2" s="61">
        <v>57436</v>
      </c>
      <c r="PD2" s="61">
        <v>57466</v>
      </c>
      <c r="PE2" s="61">
        <v>57497</v>
      </c>
      <c r="PF2" s="61">
        <v>57527</v>
      </c>
      <c r="PG2" s="61">
        <v>57558</v>
      </c>
      <c r="PH2" s="61">
        <v>57589</v>
      </c>
      <c r="PI2" s="61">
        <v>57619</v>
      </c>
      <c r="PJ2" s="61">
        <v>57650</v>
      </c>
      <c r="PK2" s="61">
        <v>57680</v>
      </c>
      <c r="PL2" s="61">
        <v>57711</v>
      </c>
      <c r="PM2" s="61">
        <v>57742</v>
      </c>
      <c r="PN2" s="61">
        <v>57770</v>
      </c>
      <c r="PO2" s="61">
        <v>57801</v>
      </c>
      <c r="PP2" s="61">
        <v>57831</v>
      </c>
      <c r="PQ2" s="61">
        <v>57862</v>
      </c>
      <c r="PR2" s="61">
        <v>57892</v>
      </c>
      <c r="PS2" s="61">
        <v>57923</v>
      </c>
      <c r="PT2" s="61">
        <v>57954</v>
      </c>
      <c r="PU2" s="61">
        <v>57984</v>
      </c>
      <c r="PV2" s="61">
        <v>58015</v>
      </c>
      <c r="PW2" s="61">
        <v>58045</v>
      </c>
      <c r="PX2" s="61">
        <v>58076</v>
      </c>
      <c r="PY2" s="61">
        <v>58107</v>
      </c>
      <c r="PZ2" s="61">
        <v>58135</v>
      </c>
      <c r="QA2" s="61">
        <v>58166</v>
      </c>
      <c r="QB2" s="61">
        <v>58196</v>
      </c>
      <c r="QC2" s="61">
        <v>58227</v>
      </c>
      <c r="QD2" s="61">
        <v>58257</v>
      </c>
      <c r="QE2" s="61">
        <v>58288</v>
      </c>
      <c r="QF2" s="61">
        <v>58319</v>
      </c>
      <c r="QG2" s="61">
        <v>58349</v>
      </c>
      <c r="QH2" s="61">
        <v>58380</v>
      </c>
      <c r="QI2" s="61">
        <v>58410</v>
      </c>
      <c r="QJ2" s="61">
        <v>58441</v>
      </c>
      <c r="QK2" s="61">
        <v>58472</v>
      </c>
      <c r="QL2" s="61">
        <v>58501</v>
      </c>
      <c r="QM2" s="61">
        <v>58532</v>
      </c>
      <c r="QN2" s="61">
        <v>58562</v>
      </c>
      <c r="QO2" s="61">
        <v>58593</v>
      </c>
    </row>
    <row r="3" spans="1:457" x14ac:dyDescent="0.3">
      <c r="A3" s="57" t="s">
        <v>531</v>
      </c>
      <c r="B3" s="333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QO3" s="38"/>
    </row>
    <row r="4" spans="1:457" x14ac:dyDescent="0.3">
      <c r="A4" s="58" t="s">
        <v>19</v>
      </c>
      <c r="B4" s="334">
        <v>401.4620517395183</v>
      </c>
      <c r="C4" s="18">
        <v>196.42840321141841</v>
      </c>
      <c r="D4" s="18">
        <v>165.06651204281894</v>
      </c>
      <c r="E4" s="18">
        <v>151.71097234611955</v>
      </c>
      <c r="F4" s="18">
        <v>125.57191793041929</v>
      </c>
      <c r="G4" s="18">
        <v>94.95614629794828</v>
      </c>
      <c r="H4" s="18">
        <v>108.01323818019627</v>
      </c>
      <c r="I4" s="18">
        <v>101.38520963425515</v>
      </c>
      <c r="J4" s="18">
        <v>101.57963538613471</v>
      </c>
      <c r="K4" s="18">
        <v>107.87757469946054</v>
      </c>
      <c r="L4" s="18">
        <v>139.98272824009175</v>
      </c>
      <c r="M4" s="18">
        <v>184.29876455970418</v>
      </c>
      <c r="N4" s="18">
        <v>110.99506641604015</v>
      </c>
      <c r="O4" s="18">
        <v>102.20151474024044</v>
      </c>
      <c r="P4" s="18">
        <v>110.97710173739434</v>
      </c>
      <c r="Q4" s="18">
        <v>61.985756382481661</v>
      </c>
      <c r="R4" s="18">
        <v>34.635178709485579</v>
      </c>
      <c r="S4" s="18">
        <v>23.847944819676307</v>
      </c>
      <c r="T4" s="18">
        <v>45.958927732466776</v>
      </c>
      <c r="U4" s="18">
        <v>51.161726286054162</v>
      </c>
      <c r="V4" s="18">
        <v>71.279437608852646</v>
      </c>
      <c r="W4" s="18">
        <v>74.055527972473584</v>
      </c>
      <c r="X4" s="18">
        <v>103.29635633575464</v>
      </c>
      <c r="Y4" s="18">
        <v>135.57717365447516</v>
      </c>
      <c r="Z4" s="18">
        <v>118.72331039463063</v>
      </c>
      <c r="AA4" s="18">
        <v>94.350627362898749</v>
      </c>
      <c r="AB4" s="18">
        <v>89.963605873794663</v>
      </c>
      <c r="AC4" s="18">
        <v>45.395974942653218</v>
      </c>
      <c r="AD4" s="18">
        <v>57.29444197357801</v>
      </c>
      <c r="AE4" s="18">
        <v>35.04377084660802</v>
      </c>
      <c r="AF4" s="18">
        <v>56.418028445053331</v>
      </c>
      <c r="AG4" s="18">
        <v>57.613799185463655</v>
      </c>
      <c r="AH4" s="18">
        <v>68.735993803364366</v>
      </c>
      <c r="AI4" s="18">
        <v>76.298953570366578</v>
      </c>
      <c r="AJ4" s="18">
        <v>98.978441187715006</v>
      </c>
      <c r="AK4" s="18">
        <v>124.37164994052924</v>
      </c>
      <c r="AL4" s="18">
        <v>114.67698867932539</v>
      </c>
      <c r="AM4" s="18">
        <v>99.334913119663526</v>
      </c>
      <c r="AN4" s="18">
        <v>90.522305913087749</v>
      </c>
      <c r="AO4" s="18">
        <v>46.969743946731271</v>
      </c>
      <c r="AP4" s="18">
        <v>58.689528301686416</v>
      </c>
      <c r="AQ4" s="18">
        <v>32.799522641349128</v>
      </c>
      <c r="AR4" s="18">
        <v>54.095179888280015</v>
      </c>
      <c r="AS4" s="18">
        <v>59.606682553842241</v>
      </c>
      <c r="AT4" s="18">
        <v>66.183691028418536</v>
      </c>
      <c r="AU4" s="18">
        <v>72.44455989550147</v>
      </c>
      <c r="AV4" s="18">
        <v>98.173483316341688</v>
      </c>
      <c r="AW4" s="18">
        <v>123.80921792829534</v>
      </c>
      <c r="AX4" s="18">
        <v>117.01066998003486</v>
      </c>
      <c r="AY4" s="18">
        <v>84.910113068688631</v>
      </c>
      <c r="AZ4" s="18">
        <v>88.152143812922162</v>
      </c>
      <c r="BA4" s="18">
        <v>44.518020421817234</v>
      </c>
      <c r="BB4" s="18">
        <v>51.24115143791682</v>
      </c>
      <c r="BC4" s="18">
        <v>30.461296992481216</v>
      </c>
      <c r="BD4" s="18">
        <v>45.741895161632875</v>
      </c>
      <c r="BE4" s="18">
        <v>48.555406556645863</v>
      </c>
      <c r="BF4" s="18">
        <v>55.28783317934667</v>
      </c>
      <c r="BG4" s="18">
        <v>55.141193954165054</v>
      </c>
      <c r="BH4" s="18">
        <v>87.865915944522342</v>
      </c>
      <c r="BI4" s="18">
        <v>126.37824516800472</v>
      </c>
      <c r="BJ4" s="18">
        <v>87.332322044518108</v>
      </c>
      <c r="BK4" s="18">
        <v>65.384046376534556</v>
      </c>
      <c r="BL4" s="18">
        <v>76.150408356696914</v>
      </c>
      <c r="BM4" s="18">
        <v>39.351888991546659</v>
      </c>
      <c r="BN4" s="18">
        <v>36.383819740028038</v>
      </c>
      <c r="BO4" s="18">
        <v>24.230586237840367</v>
      </c>
      <c r="BP4" s="18">
        <v>35.777883702901342</v>
      </c>
      <c r="BQ4" s="18">
        <v>32.581194761267518</v>
      </c>
      <c r="BR4" s="18">
        <v>47.093649191835517</v>
      </c>
      <c r="BS4" s="18">
        <v>44.352341526485738</v>
      </c>
      <c r="BT4" s="18">
        <v>69.940571736544825</v>
      </c>
      <c r="BU4" s="18">
        <v>119.12515646106802</v>
      </c>
      <c r="BV4" s="18">
        <v>74.211847011596817</v>
      </c>
      <c r="BW4" s="18">
        <v>57.712434943290489</v>
      </c>
      <c r="BX4" s="18">
        <v>86.006447612675743</v>
      </c>
      <c r="BY4" s="18">
        <v>32.742391508432064</v>
      </c>
      <c r="BZ4" s="18">
        <v>25.2542464848562</v>
      </c>
      <c r="CA4" s="18">
        <v>15.575900896308564</v>
      </c>
      <c r="CB4" s="18">
        <v>33.228707414723253</v>
      </c>
      <c r="CC4" s="18">
        <v>25.305131292213563</v>
      </c>
      <c r="CD4" s="18">
        <v>43.241655505288662</v>
      </c>
      <c r="CE4" s="18">
        <v>36.577465836200659</v>
      </c>
      <c r="CF4" s="18">
        <v>67.776987925321833</v>
      </c>
      <c r="CG4" s="18">
        <v>103.88303723291281</v>
      </c>
      <c r="CH4" s="18">
        <v>61.182238679325437</v>
      </c>
      <c r="CI4" s="18">
        <v>34.904456363366045</v>
      </c>
      <c r="CJ4" s="18">
        <v>40.444621463616699</v>
      </c>
      <c r="CK4" s="18">
        <v>19.565877925746534</v>
      </c>
      <c r="CL4" s="18">
        <v>13.361507821460412</v>
      </c>
      <c r="CM4" s="18">
        <v>13.305257991376736</v>
      </c>
      <c r="CN4" s="18">
        <v>19.666409243447589</v>
      </c>
      <c r="CO4" s="18">
        <v>14.717856468501742</v>
      </c>
      <c r="CP4" s="18">
        <v>31.56512042818914</v>
      </c>
      <c r="CQ4" s="18">
        <v>25.704239274032517</v>
      </c>
      <c r="CR4" s="18">
        <v>47.028225245316662</v>
      </c>
      <c r="CS4" s="18">
        <v>89.05973681024598</v>
      </c>
      <c r="CT4" s="18">
        <v>61.65121329807566</v>
      </c>
      <c r="CU4" s="18">
        <v>45.008336062614163</v>
      </c>
      <c r="CV4" s="18">
        <v>54.789097149653784</v>
      </c>
      <c r="CW4" s="18">
        <v>35.511270644832429</v>
      </c>
      <c r="CX4" s="18">
        <v>26.231135040992307</v>
      </c>
      <c r="CY4" s="18">
        <v>20.041777409625759</v>
      </c>
      <c r="CZ4" s="18">
        <v>30.381876481457876</v>
      </c>
      <c r="DA4" s="18">
        <v>23.019238477549795</v>
      </c>
      <c r="DB4" s="18">
        <v>53.37659220084111</v>
      </c>
      <c r="DC4" s="18">
        <v>33.031489072256932</v>
      </c>
      <c r="DD4" s="18">
        <v>48.528177180238735</v>
      </c>
      <c r="DE4" s="18">
        <v>101.80363613482868</v>
      </c>
      <c r="DF4" s="18">
        <v>69.044414075442802</v>
      </c>
      <c r="DG4" s="18">
        <v>50.497029714115811</v>
      </c>
      <c r="DH4" s="18">
        <v>63.442026018435925</v>
      </c>
      <c r="DI4" s="18">
        <v>41.487510481712768</v>
      </c>
      <c r="DJ4" s="18">
        <v>30.296835138694185</v>
      </c>
      <c r="DK4" s="18">
        <v>20.972058196338299</v>
      </c>
      <c r="DL4" s="18">
        <v>38.205354328618171</v>
      </c>
      <c r="DM4" s="18">
        <v>28.316916645427099</v>
      </c>
      <c r="DN4" s="18">
        <v>68.630273321014414</v>
      </c>
      <c r="DO4" s="18">
        <v>46.422676702349108</v>
      </c>
      <c r="DP4" s="18">
        <v>66.489798489868747</v>
      </c>
      <c r="DQ4" s="18">
        <v>132.46714313325688</v>
      </c>
      <c r="DR4" s="18">
        <v>90.876034546111072</v>
      </c>
      <c r="DS4" s="18">
        <v>60.216228537445332</v>
      </c>
      <c r="DT4" s="18">
        <v>63.477636941931117</v>
      </c>
      <c r="DU4" s="18">
        <v>43.584742948472865</v>
      </c>
      <c r="DV4" s="18">
        <v>35.308167728643646</v>
      </c>
      <c r="DW4" s="18">
        <v>23.133946954250042</v>
      </c>
      <c r="DX4" s="18">
        <v>48.384593581411195</v>
      </c>
      <c r="DY4" s="18">
        <v>38.040527048553599</v>
      </c>
      <c r="DZ4" s="18">
        <v>83.099092944225006</v>
      </c>
      <c r="EA4" s="18">
        <v>51.957884393186355</v>
      </c>
      <c r="EB4" s="18">
        <v>75.723383044475511</v>
      </c>
      <c r="EC4" s="18">
        <v>184.29696587868003</v>
      </c>
      <c r="ED4" s="18">
        <v>65.430360562423019</v>
      </c>
      <c r="EE4" s="18">
        <v>61.211816989507668</v>
      </c>
      <c r="EF4" s="18">
        <v>78.001320037381603</v>
      </c>
      <c r="EG4" s="18">
        <v>54.023073690582393</v>
      </c>
      <c r="EH4" s="18">
        <v>45.299196848052368</v>
      </c>
      <c r="EI4" s="18">
        <v>32.292978771080236</v>
      </c>
      <c r="EJ4" s="18">
        <v>54.080476041799393</v>
      </c>
      <c r="EK4" s="18">
        <v>45.032755193067409</v>
      </c>
      <c r="EL4" s="18">
        <v>91.934828501338046</v>
      </c>
      <c r="EM4" s="18">
        <v>54.318523703326143</v>
      </c>
      <c r="EN4" s="18">
        <v>66.242750021239615</v>
      </c>
      <c r="EO4" s="18">
        <v>162.67961791130364</v>
      </c>
      <c r="EP4" s="18">
        <v>61.126220498279594</v>
      </c>
      <c r="EQ4" s="18">
        <v>74.971260502952319</v>
      </c>
      <c r="ER4" s="18">
        <v>73.020609436727426</v>
      </c>
      <c r="ES4" s="18">
        <v>50.093703251773526</v>
      </c>
      <c r="ET4" s="18">
        <v>52.674440423091625</v>
      </c>
      <c r="EU4" s="18">
        <v>39.250950554351995</v>
      </c>
      <c r="EV4" s="18">
        <v>87.735226594027424</v>
      </c>
      <c r="EW4" s="18">
        <v>61.500819878085032</v>
      </c>
      <c r="EX4" s="18">
        <v>134.52458996006956</v>
      </c>
      <c r="EY4" s="18">
        <v>72.13465170341108</v>
      </c>
      <c r="EZ4" s="18">
        <v>95.557853213542401</v>
      </c>
      <c r="FA4" s="18">
        <v>181.57360736587233</v>
      </c>
      <c r="FB4" s="18">
        <v>109.2966155961939</v>
      </c>
      <c r="FC4" s="18">
        <v>73.372455131472705</v>
      </c>
      <c r="FD4" s="18">
        <v>77.87339162524961</v>
      </c>
      <c r="FE4" s="18">
        <v>53.569813474363883</v>
      </c>
      <c r="FF4" s="18">
        <v>58.061808376874367</v>
      </c>
      <c r="FG4" s="18">
        <v>44.239536861220856</v>
      </c>
      <c r="FH4" s="18">
        <v>107.83643449726007</v>
      </c>
      <c r="FI4" s="18">
        <v>63.168633904676959</v>
      </c>
      <c r="FJ4" s="18">
        <v>140.06262520708549</v>
      </c>
      <c r="FK4" s="18">
        <v>75.204304426320121</v>
      </c>
      <c r="FL4" s="18">
        <v>97.224660570918815</v>
      </c>
      <c r="FM4" s="18">
        <v>179.09672736927067</v>
      </c>
      <c r="FN4" s="18">
        <v>113.43327847160278</v>
      </c>
      <c r="FO4" s="18">
        <v>69.637112781954897</v>
      </c>
      <c r="FP4" s="18">
        <v>74.59389278280446</v>
      </c>
      <c r="FQ4" s="18">
        <v>49.885145076674739</v>
      </c>
      <c r="FR4" s="18">
        <v>51.911607217195574</v>
      </c>
      <c r="FS4" s="18">
        <v>37.027706788156834</v>
      </c>
      <c r="FT4" s="18">
        <v>102.4139367486512</v>
      </c>
      <c r="FU4" s="18">
        <v>78.7638867720148</v>
      </c>
      <c r="FV4" s="18">
        <v>153.73313393653623</v>
      </c>
      <c r="FW4" s="18">
        <v>77.913947071067469</v>
      </c>
      <c r="FX4" s="18">
        <v>105.03154317998379</v>
      </c>
      <c r="FY4" s="18">
        <v>206.18273182957401</v>
      </c>
      <c r="FZ4" s="18">
        <v>84.749134817977151</v>
      </c>
      <c r="GA4" s="18">
        <v>70.54796337241406</v>
      </c>
      <c r="GB4" s="18">
        <v>91.111698770230689</v>
      </c>
      <c r="GC4" s="18">
        <v>48.74265693895758</v>
      </c>
      <c r="GD4" s="18">
        <v>57.148781604434838</v>
      </c>
      <c r="GE4" s="18">
        <v>47.389804543137494</v>
      </c>
      <c r="GF4" s="18">
        <v>119.31087212735223</v>
      </c>
      <c r="GG4" s="18">
        <v>67.504609882757777</v>
      </c>
      <c r="GH4" s="18">
        <v>138.81618366891809</v>
      </c>
      <c r="GI4" s="18">
        <v>69.207775763561486</v>
      </c>
      <c r="GJ4" s="18">
        <v>90.892252283250471</v>
      </c>
      <c r="GK4" s="18">
        <v>174.57894397009468</v>
      </c>
      <c r="GL4" s="18">
        <v>63.804315906291158</v>
      </c>
      <c r="GM4" s="18">
        <v>58.904538549764219</v>
      </c>
      <c r="GN4" s="18">
        <v>67.556157268170438</v>
      </c>
      <c r="GO4" s="18">
        <v>42.921022248417657</v>
      </c>
      <c r="GP4" s="18">
        <v>55.071726933860084</v>
      </c>
      <c r="GQ4" s="18">
        <v>49.117130485111069</v>
      </c>
      <c r="GR4" s="18">
        <v>127.32246388216299</v>
      </c>
      <c r="GS4" s="18">
        <v>74.806462830805856</v>
      </c>
      <c r="GT4" s="18">
        <v>145.15988737734159</v>
      </c>
      <c r="GU4" s="18">
        <v>71.604758793169381</v>
      </c>
      <c r="GV4" s="18">
        <v>88.872644375769866</v>
      </c>
      <c r="GW4" s="18">
        <v>169.89226220211557</v>
      </c>
      <c r="GX4" s="18">
        <v>67.974087836115757</v>
      </c>
      <c r="GY4" s="18">
        <v>54.649895522705066</v>
      </c>
      <c r="GZ4" s="18">
        <v>71.387066575336675</v>
      </c>
      <c r="HA4" s="18">
        <v>46.494712767087165</v>
      </c>
      <c r="HB4" s="18">
        <v>50.265214519349229</v>
      </c>
      <c r="HC4" s="18">
        <v>38.458731489741297</v>
      </c>
      <c r="HD4" s="18">
        <v>102.21418692918746</v>
      </c>
      <c r="HE4" s="18">
        <v>65.484195159508971</v>
      </c>
      <c r="HF4" s="18">
        <v>160.76207589949462</v>
      </c>
      <c r="HG4" s="18">
        <v>85.177716834459005</v>
      </c>
      <c r="HH4" s="18">
        <v>102.34794810118517</v>
      </c>
      <c r="HI4" s="18">
        <v>204.24101495263594</v>
      </c>
      <c r="HJ4" s="18">
        <v>92.724353245401659</v>
      </c>
      <c r="HK4" s="18">
        <v>61.500508994944994</v>
      </c>
      <c r="HL4" s="18">
        <v>87.673864183764508</v>
      </c>
      <c r="HM4" s="18">
        <v>46.922191888619828</v>
      </c>
      <c r="HN4" s="18">
        <v>47.614114130665683</v>
      </c>
      <c r="HO4" s="18">
        <v>41.053413990484692</v>
      </c>
      <c r="HP4" s="18">
        <v>118.55684727709109</v>
      </c>
      <c r="HQ4" s="18">
        <v>65.751184560978743</v>
      </c>
      <c r="HR4" s="18">
        <v>152.94964180578575</v>
      </c>
      <c r="HS4" s="18">
        <v>71.078951775625541</v>
      </c>
      <c r="HT4" s="18">
        <v>94.990632120555588</v>
      </c>
      <c r="HU4" s="18">
        <v>198.39527201478265</v>
      </c>
      <c r="HV4" s="18">
        <v>88.6452185548617</v>
      </c>
      <c r="HW4" s="18">
        <v>63.910378870906072</v>
      </c>
      <c r="HX4" s="18">
        <v>85.302292149866219</v>
      </c>
      <c r="HY4" s="18">
        <v>43.039601960409534</v>
      </c>
      <c r="HZ4" s="18">
        <v>46.690731988870482</v>
      </c>
      <c r="IA4" s="18">
        <v>38.659680429888297</v>
      </c>
      <c r="IB4" s="18">
        <v>109.8115861157131</v>
      </c>
      <c r="IC4" s="18">
        <v>71.570583853702047</v>
      </c>
      <c r="ID4" s="18">
        <v>160.87471182192758</v>
      </c>
      <c r="IE4" s="18">
        <v>82.157405707064299</v>
      </c>
      <c r="IF4" s="18">
        <v>106.98343777876896</v>
      </c>
      <c r="IG4" s="18">
        <v>215.27560475340886</v>
      </c>
      <c r="IH4" s="18">
        <v>119.36022112484601</v>
      </c>
      <c r="II4" s="18">
        <v>59.621353648952876</v>
      </c>
      <c r="IJ4" s="18">
        <v>74.604892124378765</v>
      </c>
      <c r="IK4" s="18">
        <v>52.972866031604433</v>
      </c>
      <c r="IL4" s="18">
        <v>49.30981881610812</v>
      </c>
      <c r="IM4" s="18">
        <v>44.499168695042705</v>
      </c>
      <c r="IN4" s="18">
        <v>131.24641607195946</v>
      </c>
      <c r="IO4" s="18">
        <v>118.60393867082959</v>
      </c>
      <c r="IP4" s="18">
        <v>165.20045826430501</v>
      </c>
      <c r="IQ4" s="18">
        <v>76.67458922730556</v>
      </c>
      <c r="IR4" s="18">
        <v>102.75479790578146</v>
      </c>
      <c r="IS4" s="18">
        <v>215.97643897880286</v>
      </c>
      <c r="IT4" s="18">
        <v>124.12075244254706</v>
      </c>
      <c r="IU4" s="18">
        <v>62.085413417017122</v>
      </c>
      <c r="IV4" s="18">
        <v>73.426378552312983</v>
      </c>
      <c r="IW4" s="18">
        <v>51.325881175396162</v>
      </c>
      <c r="IX4" s="18">
        <v>50.288641784546137</v>
      </c>
      <c r="IY4" s="18">
        <v>41.748889182702527</v>
      </c>
      <c r="IZ4" s="18">
        <v>124.03020402701672</v>
      </c>
      <c r="JA4" s="18">
        <v>67.686380293955239</v>
      </c>
      <c r="JB4" s="18">
        <v>170.6511649568838</v>
      </c>
      <c r="JC4" s="18">
        <v>83.102904963680416</v>
      </c>
      <c r="JD4" s="18">
        <v>114.61027463786593</v>
      </c>
      <c r="JE4" s="18">
        <v>229.18356898602445</v>
      </c>
      <c r="JF4" s="18">
        <v>124.85389630856798</v>
      </c>
      <c r="JG4" s="18">
        <v>67.198930334310347</v>
      </c>
      <c r="JH4" s="18">
        <v>71.735707212947645</v>
      </c>
      <c r="JI4" s="18">
        <v>55.295836667941046</v>
      </c>
      <c r="JJ4" s="18">
        <v>49.933998141540343</v>
      </c>
      <c r="JK4" s="18">
        <v>43.967721369100737</v>
      </c>
      <c r="JL4" s="18">
        <v>126.08139618113078</v>
      </c>
      <c r="JM4" s="18">
        <v>69.383824444586082</v>
      </c>
      <c r="JN4" s="18">
        <v>174.05979873412369</v>
      </c>
      <c r="JO4" s="18">
        <v>88.044784779746024</v>
      </c>
      <c r="JP4" s="18">
        <v>122.64422777282185</v>
      </c>
      <c r="JQ4" s="18">
        <v>231.87028029820306</v>
      </c>
      <c r="JR4" s="18">
        <v>105.21483839896351</v>
      </c>
      <c r="JS4" s="18">
        <v>64.919757210823661</v>
      </c>
      <c r="JT4" s="18">
        <v>66.636698175523591</v>
      </c>
      <c r="JU4" s="18">
        <v>50.628636910071805</v>
      </c>
      <c r="JV4" s="18">
        <v>47.627134212650247</v>
      </c>
      <c r="JW4" s="18">
        <v>40.419130963000718</v>
      </c>
      <c r="JX4" s="18">
        <v>119.1118847117795</v>
      </c>
      <c r="JY4" s="18">
        <v>66.062593241578497</v>
      </c>
      <c r="JZ4" s="18">
        <v>177.73639157215081</v>
      </c>
      <c r="KA4" s="18">
        <v>89.389613429760885</v>
      </c>
      <c r="KB4" s="18">
        <v>127.84162392209342</v>
      </c>
      <c r="KC4" s="18">
        <v>218.44003982413662</v>
      </c>
      <c r="KD4" s="18">
        <v>147.52445713860928</v>
      </c>
      <c r="KE4" s="18">
        <v>65.743220031009713</v>
      </c>
      <c r="KF4" s="18">
        <v>60.301995274202454</v>
      </c>
      <c r="KG4" s="18">
        <v>45.258034439913331</v>
      </c>
      <c r="KH4" s="18">
        <v>40.36344587103352</v>
      </c>
      <c r="KI4" s="18">
        <v>32.711834586466168</v>
      </c>
      <c r="KJ4" s="18">
        <v>100.76157805530774</v>
      </c>
      <c r="KK4" s="18">
        <v>63.366266757996691</v>
      </c>
      <c r="KL4" s="18">
        <v>185.12820077736717</v>
      </c>
      <c r="KM4" s="18">
        <v>103.02253490718327</v>
      </c>
      <c r="KN4" s="18">
        <v>144.09058261118892</v>
      </c>
      <c r="KO4" s="18">
        <v>263.42631798776591</v>
      </c>
      <c r="KP4" s="18">
        <v>146.93350529926505</v>
      </c>
      <c r="KQ4" s="18">
        <v>83.460694447984423</v>
      </c>
      <c r="KR4" s="18">
        <v>73.327280850431208</v>
      </c>
      <c r="KS4" s="18">
        <v>51.822302334225398</v>
      </c>
      <c r="KT4" s="18">
        <v>47.541893016439403</v>
      </c>
      <c r="KU4" s="18">
        <v>35.642900046727</v>
      </c>
      <c r="KV4" s="18">
        <v>116.50131016099573</v>
      </c>
      <c r="KW4" s="18">
        <v>83.957522715687546</v>
      </c>
      <c r="KX4" s="18">
        <v>168.91437928507708</v>
      </c>
      <c r="KY4" s="18">
        <v>103.64919389575637</v>
      </c>
      <c r="KZ4" s="18">
        <v>137.48350906928343</v>
      </c>
      <c r="LA4" s="18">
        <v>241.61161104031268</v>
      </c>
      <c r="LB4" s="18">
        <v>138.94862728856035</v>
      </c>
      <c r="LC4" s="18">
        <v>77.045058302535992</v>
      </c>
      <c r="LD4" s="18">
        <v>73.949113748353923</v>
      </c>
      <c r="LE4" s="18">
        <v>52.422632481627815</v>
      </c>
      <c r="LF4" s="18">
        <v>52.512736778386653</v>
      </c>
      <c r="LG4" s="18">
        <v>39.034827556178591</v>
      </c>
      <c r="LH4" s="18">
        <v>110.22190744870656</v>
      </c>
      <c r="LI4" s="18">
        <v>129.83534710717475</v>
      </c>
      <c r="LJ4" s="18">
        <v>164.14955481925153</v>
      </c>
      <c r="LK4" s="18">
        <v>100.95225304787394</v>
      </c>
      <c r="LL4" s="18">
        <v>135.4209474746188</v>
      </c>
      <c r="LM4" s="18">
        <v>236.25584953910194</v>
      </c>
      <c r="LN4" s="18">
        <v>138.19118272375857</v>
      </c>
      <c r="LO4" s="18">
        <v>77.816004077991593</v>
      </c>
      <c r="LP4" s="18">
        <v>73.135140265919048</v>
      </c>
      <c r="LQ4" s="18">
        <v>47.310929049318197</v>
      </c>
      <c r="LR4" s="18">
        <v>50.923864863429806</v>
      </c>
      <c r="LS4" s="18">
        <v>35.277101620576886</v>
      </c>
      <c r="LT4" s="18">
        <v>98.777455237670495</v>
      </c>
      <c r="LU4" s="18">
        <v>65.03074989380228</v>
      </c>
      <c r="LV4" s="18">
        <v>158.4185425640371</v>
      </c>
      <c r="LW4" s="18">
        <v>100.23537873284906</v>
      </c>
      <c r="LX4" s="18">
        <v>133.78535426489952</v>
      </c>
      <c r="LY4" s="18">
        <v>240.5473618261756</v>
      </c>
      <c r="LZ4" s="18">
        <v>128.51803161505458</v>
      </c>
      <c r="MA4" s="18">
        <v>72.212927636888836</v>
      </c>
      <c r="MB4" s="18">
        <v>67.743997302578492</v>
      </c>
      <c r="MC4" s="18">
        <v>48.136901140563275</v>
      </c>
      <c r="MD4" s="18">
        <v>48.553839843252206</v>
      </c>
      <c r="ME4" s="18">
        <v>33.883138630474512</v>
      </c>
      <c r="MF4" s="18">
        <v>83.318554235164171</v>
      </c>
      <c r="MG4" s="18">
        <v>73.854553459920993</v>
      </c>
      <c r="MH4" s="18">
        <v>159.53950574529554</v>
      </c>
      <c r="MI4" s="18">
        <v>102.55686157130111</v>
      </c>
      <c r="MJ4" s="18">
        <v>135.89440029098171</v>
      </c>
      <c r="MK4" s="18">
        <v>243.80840753366459</v>
      </c>
      <c r="ML4" s="18">
        <v>138.90234271059009</v>
      </c>
      <c r="MM4" s="18">
        <v>80.785367380315208</v>
      </c>
      <c r="MN4" s="18">
        <v>75.394527898135195</v>
      </c>
      <c r="MO4" s="18">
        <v>57.784315566458517</v>
      </c>
      <c r="MP4" s="18">
        <v>53.042940571768426</v>
      </c>
      <c r="MQ4" s="18">
        <v>37.305236608470331</v>
      </c>
      <c r="MR4" s="18">
        <v>109.52195405887596</v>
      </c>
      <c r="MS4" s="18">
        <v>71.156524521048382</v>
      </c>
      <c r="MT4" s="18">
        <v>159.3065802536</v>
      </c>
      <c r="MU4" s="18">
        <v>103.44897775158236</v>
      </c>
      <c r="MV4" s="18">
        <v>134.74898837135211</v>
      </c>
      <c r="MW4" s="18">
        <v>253.54561537317869</v>
      </c>
      <c r="MX4" s="18">
        <v>139.20207106749928</v>
      </c>
      <c r="MY4" s="18">
        <v>79.663982286224012</v>
      </c>
      <c r="MZ4" s="18">
        <v>77.182253993033427</v>
      </c>
      <c r="NA4" s="18">
        <v>57.285407342508805</v>
      </c>
      <c r="NB4" s="18">
        <v>52.525497791087858</v>
      </c>
      <c r="NC4" s="18">
        <v>37.914382513487119</v>
      </c>
      <c r="ND4" s="18">
        <v>101.54777931056455</v>
      </c>
      <c r="NE4" s="18">
        <v>103.77702608215456</v>
      </c>
      <c r="NF4" s="18">
        <v>159.88707309587531</v>
      </c>
      <c r="NG4" s="18">
        <v>101.22061181555584</v>
      </c>
      <c r="NH4" s="18">
        <v>131.90941137802133</v>
      </c>
      <c r="NI4" s="18">
        <v>256.12703352661316</v>
      </c>
      <c r="NJ4" s="18">
        <v>136.05092255001912</v>
      </c>
      <c r="NK4" s="18">
        <v>77.039225542670209</v>
      </c>
      <c r="NL4" s="18">
        <v>71.931704228792313</v>
      </c>
      <c r="NM4" s="18">
        <v>55.56274464763603</v>
      </c>
      <c r="NN4" s="18">
        <v>49.510627118644081</v>
      </c>
      <c r="NO4" s="18">
        <v>33.169943099273596</v>
      </c>
      <c r="NP4" s="18">
        <v>95.352366859946542</v>
      </c>
      <c r="NQ4" s="18">
        <v>65.795803693555939</v>
      </c>
      <c r="NR4" s="18">
        <v>158.16204916953387</v>
      </c>
      <c r="NS4" s="18">
        <v>98.084526326409261</v>
      </c>
      <c r="NT4" s="18">
        <v>129.98021124846014</v>
      </c>
      <c r="NU4" s="18">
        <v>244.6318629518714</v>
      </c>
      <c r="NV4" s="18">
        <v>137.73492470583238</v>
      </c>
      <c r="NW4" s="18">
        <v>75.306592381377158</v>
      </c>
      <c r="NX4" s="18">
        <v>72.443647338685707</v>
      </c>
      <c r="NY4" s="18">
        <v>52.191735132322336</v>
      </c>
      <c r="NZ4" s="18">
        <v>45.593292298542984</v>
      </c>
      <c r="OA4" s="18">
        <v>30.94653648952891</v>
      </c>
      <c r="OB4" s="18">
        <v>81.886463648528093</v>
      </c>
      <c r="OC4" s="18">
        <v>60.735329361539442</v>
      </c>
      <c r="OD4" s="18">
        <v>154.78175016991617</v>
      </c>
      <c r="OE4" s="18">
        <v>94.308909806295375</v>
      </c>
      <c r="OF4" s="18">
        <v>129.1329214561828</v>
      </c>
      <c r="OG4" s="18">
        <v>255.96433801665177</v>
      </c>
      <c r="OH4" s="18">
        <v>139.52578924004931</v>
      </c>
      <c r="OI4" s="18">
        <v>76.232720657576181</v>
      </c>
      <c r="OJ4" s="18">
        <v>73.67530712374159</v>
      </c>
      <c r="OK4" s="18">
        <v>52.476963011341951</v>
      </c>
      <c r="OL4" s="18">
        <v>43.726572278153022</v>
      </c>
      <c r="OM4" s="18">
        <v>30.55413534896563</v>
      </c>
      <c r="ON4" s="18">
        <v>80.949558090140613</v>
      </c>
      <c r="OO4" s="18">
        <v>59.508924981946372</v>
      </c>
      <c r="OP4" s="18">
        <v>149.23792657491202</v>
      </c>
      <c r="OQ4" s="18">
        <v>93.770275158234611</v>
      </c>
      <c r="OR4" s="18">
        <v>128.96404529331815</v>
      </c>
      <c r="OS4" s="18">
        <v>249.49110706851877</v>
      </c>
      <c r="OT4" s="18">
        <v>141.15932469946051</v>
      </c>
      <c r="OU4" s="18">
        <v>76.650843676989055</v>
      </c>
      <c r="OV4" s="18">
        <v>72.449976031179673</v>
      </c>
      <c r="OW4" s="18">
        <v>52.994561233592449</v>
      </c>
      <c r="OX4" s="18">
        <v>44.05399884244509</v>
      </c>
      <c r="OY4" s="18">
        <v>29.295761819803754</v>
      </c>
      <c r="OZ4" s="18">
        <v>81.205799817339951</v>
      </c>
      <c r="PA4" s="18">
        <v>62.022400365320088</v>
      </c>
      <c r="PB4" s="18">
        <v>157.86340890361501</v>
      </c>
      <c r="PC4" s="18">
        <v>98.128183201648227</v>
      </c>
      <c r="PD4" s="18">
        <v>131.38176866955521</v>
      </c>
      <c r="PE4" s="18">
        <v>290.28562202115467</v>
      </c>
      <c r="PF4" s="18">
        <v>143.30312301941291</v>
      </c>
      <c r="PG4" s="18">
        <v>75.838432012233952</v>
      </c>
      <c r="PH4" s="18">
        <v>76.67831982498619</v>
      </c>
      <c r="PI4" s="18">
        <v>55.042429898899798</v>
      </c>
      <c r="PJ4" s="18">
        <v>39.825144312051329</v>
      </c>
      <c r="PK4" s="18">
        <v>29.987647051951921</v>
      </c>
      <c r="PL4" s="18">
        <v>77.202801888195026</v>
      </c>
      <c r="PM4" s="18">
        <v>59.569769253642562</v>
      </c>
      <c r="PN4" s="18">
        <v>157.66032819336473</v>
      </c>
      <c r="PO4" s="18">
        <v>97.829868622828229</v>
      </c>
      <c r="PP4" s="18">
        <v>132.38022908967332</v>
      </c>
      <c r="PQ4" s="18">
        <v>303.52667530053969</v>
      </c>
      <c r="PR4" s="18">
        <v>142.7973457584639</v>
      </c>
      <c r="PS4" s="18">
        <v>74.384683233507516</v>
      </c>
      <c r="PT4" s="18">
        <v>76.756640170341115</v>
      </c>
      <c r="PU4" s="18">
        <v>52.827069240898844</v>
      </c>
      <c r="PV4" s="18">
        <v>38.070127564674387</v>
      </c>
      <c r="PW4" s="18">
        <v>27.643107047279216</v>
      </c>
      <c r="PX4" s="18">
        <v>74.287399016609314</v>
      </c>
      <c r="PY4" s="18">
        <v>57.80603297438509</v>
      </c>
      <c r="PZ4" s="18">
        <v>154.74107629242587</v>
      </c>
      <c r="QA4" s="18">
        <v>97.030891550911193</v>
      </c>
      <c r="QB4" s="18">
        <v>131.91373413406399</v>
      </c>
      <c r="QC4" s="18">
        <v>305.50442501380564</v>
      </c>
      <c r="QD4" s="18">
        <v>142.09656334692667</v>
      </c>
      <c r="QE4" s="18">
        <v>76.826492651119338</v>
      </c>
      <c r="QF4" s="18">
        <v>77.455498067201958</v>
      </c>
      <c r="QG4" s="18">
        <v>54.560620247653027</v>
      </c>
      <c r="QH4" s="18">
        <v>44.444986204919083</v>
      </c>
      <c r="QI4" s="18">
        <v>28.452691155855739</v>
      </c>
      <c r="QJ4" s="18">
        <v>74.663056879486859</v>
      </c>
      <c r="QK4" s="18">
        <v>60.630517331464262</v>
      </c>
      <c r="QL4" s="18">
        <v>147.42925287795771</v>
      </c>
      <c r="QM4" s="18">
        <v>97.286622541523286</v>
      </c>
      <c r="QN4" s="18">
        <v>131.31979929697124</v>
      </c>
      <c r="QO4" s="54">
        <v>246.43759806295398</v>
      </c>
    </row>
    <row r="5" spans="1:457" x14ac:dyDescent="0.3">
      <c r="A5" s="58" t="s">
        <v>3</v>
      </c>
      <c r="B5" s="334">
        <v>463.20344335414819</v>
      </c>
      <c r="C5" s="18">
        <v>216.5238893844782</v>
      </c>
      <c r="D5" s="18">
        <v>183.84385370205177</v>
      </c>
      <c r="E5" s="18">
        <v>116.25785905441572</v>
      </c>
      <c r="F5" s="18">
        <v>77.73322033898306</v>
      </c>
      <c r="G5" s="18">
        <v>44.058358608385376</v>
      </c>
      <c r="H5" s="18">
        <v>71.130062444246221</v>
      </c>
      <c r="I5" s="18">
        <v>120.68483496877789</v>
      </c>
      <c r="J5" s="18">
        <v>108.3908913066565</v>
      </c>
      <c r="K5" s="18">
        <v>117.87087336455549</v>
      </c>
      <c r="L5" s="18">
        <v>153.54587125653111</v>
      </c>
      <c r="M5" s="18">
        <v>197.73109979397643</v>
      </c>
      <c r="N5" s="18">
        <v>122.32589083938666</v>
      </c>
      <c r="O5" s="18">
        <v>108.881608810161</v>
      </c>
      <c r="P5" s="18">
        <v>114.75689297396036</v>
      </c>
      <c r="Q5" s="18">
        <v>68.654969468161951</v>
      </c>
      <c r="R5" s="18">
        <v>48.845114024467939</v>
      </c>
      <c r="S5" s="18">
        <v>33.319847170893347</v>
      </c>
      <c r="T5" s="18">
        <v>61.782154167197625</v>
      </c>
      <c r="U5" s="18">
        <v>66.082903083981222</v>
      </c>
      <c r="V5" s="18">
        <v>79.131394535066491</v>
      </c>
      <c r="W5" s="18">
        <v>85.299012626906276</v>
      </c>
      <c r="X5" s="18">
        <v>117.35111662631154</v>
      </c>
      <c r="Y5" s="18">
        <v>148.10974646361669</v>
      </c>
      <c r="Z5" s="18">
        <v>128.67032734378321</v>
      </c>
      <c r="AA5" s="18">
        <v>100.35452839726437</v>
      </c>
      <c r="AB5" s="18">
        <v>94.105864114735994</v>
      </c>
      <c r="AC5" s="18">
        <v>51.441267581028796</v>
      </c>
      <c r="AD5" s="18">
        <v>61.743504863854575</v>
      </c>
      <c r="AE5" s="18">
        <v>41.208228218852206</v>
      </c>
      <c r="AF5" s="18">
        <v>65.725447214434425</v>
      </c>
      <c r="AG5" s="18">
        <v>66.929405075187972</v>
      </c>
      <c r="AH5" s="18">
        <v>74.944441139926056</v>
      </c>
      <c r="AI5" s="18">
        <v>83.876988647466092</v>
      </c>
      <c r="AJ5" s="18">
        <v>109.40566896053691</v>
      </c>
      <c r="AK5" s="18">
        <v>136.19258163417015</v>
      </c>
      <c r="AL5" s="18">
        <v>126.84612429378531</v>
      </c>
      <c r="AM5" s="18">
        <v>106.79146003780639</v>
      </c>
      <c r="AN5" s="18">
        <v>96.920081081942158</v>
      </c>
      <c r="AO5" s="18">
        <v>53.798877224841746</v>
      </c>
      <c r="AP5" s="18">
        <v>63.44764551208533</v>
      </c>
      <c r="AQ5" s="18">
        <v>38.927588356484449</v>
      </c>
      <c r="AR5" s="18">
        <v>64.939405579627049</v>
      </c>
      <c r="AS5" s="18">
        <v>70.123892315534619</v>
      </c>
      <c r="AT5" s="18">
        <v>74.013556783908953</v>
      </c>
      <c r="AU5" s="18">
        <v>82.287760906503564</v>
      </c>
      <c r="AV5" s="18">
        <v>111.69914270846613</v>
      </c>
      <c r="AW5" s="18">
        <v>138.94780566883304</v>
      </c>
      <c r="AX5" s="18">
        <v>131.50171034577966</v>
      </c>
      <c r="AY5" s="18">
        <v>89.827514538464811</v>
      </c>
      <c r="AZ5" s="18">
        <v>94.864018977528559</v>
      </c>
      <c r="BA5" s="18">
        <v>49.209917579966856</v>
      </c>
      <c r="BB5" s="18">
        <v>54.297048165965776</v>
      </c>
      <c r="BC5" s="18">
        <v>35.341971342551275</v>
      </c>
      <c r="BD5" s="18">
        <v>53.229995215793714</v>
      </c>
      <c r="BE5" s="18">
        <v>57.30505859457962</v>
      </c>
      <c r="BF5" s="18">
        <v>60.524089721124888</v>
      </c>
      <c r="BG5" s="18">
        <v>64.294304187375232</v>
      </c>
      <c r="BH5" s="18">
        <v>101.01827130325809</v>
      </c>
      <c r="BI5" s="18">
        <v>144.57886899452029</v>
      </c>
      <c r="BJ5" s="18">
        <v>109.61128114778471</v>
      </c>
      <c r="BK5" s="18">
        <v>72.347850919672112</v>
      </c>
      <c r="BL5" s="18">
        <v>83.050428029820424</v>
      </c>
      <c r="BM5" s="18">
        <v>46.126644248332738</v>
      </c>
      <c r="BN5" s="18">
        <v>41.326170553502415</v>
      </c>
      <c r="BO5" s="18">
        <v>30.484445435622959</v>
      </c>
      <c r="BP5" s="18">
        <v>45.00179121001662</v>
      </c>
      <c r="BQ5" s="18">
        <v>41.782474416974658</v>
      </c>
      <c r="BR5" s="18">
        <v>52.327139405717695</v>
      </c>
      <c r="BS5" s="18">
        <v>50.461084198844596</v>
      </c>
      <c r="BT5" s="18">
        <v>84.269427328915498</v>
      </c>
      <c r="BU5" s="18">
        <v>132.99366814281467</v>
      </c>
      <c r="BV5" s="18">
        <v>84.906567520496139</v>
      </c>
      <c r="BW5" s="18">
        <v>61.953539749798267</v>
      </c>
      <c r="BX5" s="18">
        <v>93.58273635359582</v>
      </c>
      <c r="BY5" s="18">
        <v>36.672076249946826</v>
      </c>
      <c r="BZ5" s="18">
        <v>27.482682075952578</v>
      </c>
      <c r="CA5" s="18">
        <v>18.165547013720719</v>
      </c>
      <c r="CB5" s="18">
        <v>38.251054150206009</v>
      </c>
      <c r="CC5" s="18">
        <v>28.511261713606014</v>
      </c>
      <c r="CD5" s="18">
        <v>46.899291873752162</v>
      </c>
      <c r="CE5" s="18">
        <v>39.71745824306528</v>
      </c>
      <c r="CF5" s="18">
        <v>72.686047364173149</v>
      </c>
      <c r="CG5" s="18">
        <v>116.07182510301178</v>
      </c>
      <c r="CH5" s="18">
        <v>66.690614194384267</v>
      </c>
      <c r="CI5" s="18">
        <v>37.173473970944308</v>
      </c>
      <c r="CJ5" s="18">
        <v>43.840474629370036</v>
      </c>
      <c r="CK5" s="18">
        <v>21.324514241111245</v>
      </c>
      <c r="CL5" s="18">
        <v>14.927399197145387</v>
      </c>
      <c r="CM5" s="18">
        <v>14.401279108788906</v>
      </c>
      <c r="CN5" s="18">
        <v>21.930290296716372</v>
      </c>
      <c r="CO5" s="18">
        <v>16.827084427169602</v>
      </c>
      <c r="CP5" s="18">
        <v>33.197049658043419</v>
      </c>
      <c r="CQ5" s="18">
        <v>27.485051920054371</v>
      </c>
      <c r="CR5" s="18">
        <v>49.433261628647898</v>
      </c>
      <c r="CS5" s="18">
        <v>94.376104976424145</v>
      </c>
      <c r="CT5" s="18">
        <v>65.62207923410223</v>
      </c>
      <c r="CU5" s="18">
        <v>46.814589312263699</v>
      </c>
      <c r="CV5" s="18">
        <v>57.560353871968054</v>
      </c>
      <c r="CW5" s="18">
        <v>37.506311382269232</v>
      </c>
      <c r="CX5" s="18">
        <v>27.202333970519533</v>
      </c>
      <c r="CY5" s="18">
        <v>21.124946083428913</v>
      </c>
      <c r="CZ5" s="18">
        <v>33.027440189456698</v>
      </c>
      <c r="DA5" s="18">
        <v>24.412498279597312</v>
      </c>
      <c r="DB5" s="18">
        <v>56.211283887685312</v>
      </c>
      <c r="DC5" s="18">
        <v>34.796239422709299</v>
      </c>
      <c r="DD5" s="18">
        <v>51.462018382821476</v>
      </c>
      <c r="DE5" s="18">
        <v>107.32235221528401</v>
      </c>
      <c r="DF5" s="18">
        <v>73.148389809268906</v>
      </c>
      <c r="DG5" s="18">
        <v>51.600738881101059</v>
      </c>
      <c r="DH5" s="18">
        <v>65.493603075485339</v>
      </c>
      <c r="DI5" s="18">
        <v>43.230906121235279</v>
      </c>
      <c r="DJ5" s="18">
        <v>31.110157246930896</v>
      </c>
      <c r="DK5" s="18">
        <v>21.960666581708495</v>
      </c>
      <c r="DL5" s="18">
        <v>41.139972739051018</v>
      </c>
      <c r="DM5" s="18">
        <v>29.96635155685831</v>
      </c>
      <c r="DN5" s="18">
        <v>71.473462480353447</v>
      </c>
      <c r="DO5" s="18">
        <v>48.393601790493179</v>
      </c>
      <c r="DP5" s="18">
        <v>69.624218533622226</v>
      </c>
      <c r="DQ5" s="18">
        <v>138.87819005139968</v>
      </c>
      <c r="DR5" s="18">
        <v>95.602827641136756</v>
      </c>
      <c r="DS5" s="18">
        <v>61.135465570706394</v>
      </c>
      <c r="DT5" s="18">
        <v>64.948328851790521</v>
      </c>
      <c r="DU5" s="18">
        <v>45.109535926681112</v>
      </c>
      <c r="DV5" s="18">
        <v>35.789385221528406</v>
      </c>
      <c r="DW5" s="18">
        <v>23.911687746909642</v>
      </c>
      <c r="DX5" s="18">
        <v>51.897247376916866</v>
      </c>
      <c r="DY5" s="18">
        <v>39.646208859011956</v>
      </c>
      <c r="DZ5" s="18">
        <v>85.738172518159814</v>
      </c>
      <c r="EA5" s="18">
        <v>53.559591340639763</v>
      </c>
      <c r="EB5" s="18">
        <v>78.805026974215167</v>
      </c>
      <c r="EC5" s="18">
        <v>194.68236506520549</v>
      </c>
      <c r="ED5" s="18">
        <v>68.424757359500475</v>
      </c>
      <c r="EE5" s="18">
        <v>61.871414786967421</v>
      </c>
      <c r="EF5" s="18">
        <v>81.344135412684224</v>
      </c>
      <c r="EG5" s="18">
        <v>56.031371373348641</v>
      </c>
      <c r="EH5" s="18">
        <v>45.392217524744062</v>
      </c>
      <c r="EI5" s="18">
        <v>33.087225978080788</v>
      </c>
      <c r="EJ5" s="18">
        <v>58.27913789771037</v>
      </c>
      <c r="EK5" s="18">
        <v>46.607259865766146</v>
      </c>
      <c r="EL5" s="18">
        <v>93.84288117539613</v>
      </c>
      <c r="EM5" s="18">
        <v>55.528636325984472</v>
      </c>
      <c r="EN5" s="18">
        <v>71.119825506563075</v>
      </c>
      <c r="EO5" s="18">
        <v>169.1381263221613</v>
      </c>
      <c r="EP5" s="18">
        <v>64.364978845418634</v>
      </c>
      <c r="EQ5" s="18">
        <v>76.177901597213349</v>
      </c>
      <c r="ER5" s="18">
        <v>74.748446115288189</v>
      </c>
      <c r="ES5" s="18">
        <v>51.670620969797369</v>
      </c>
      <c r="ET5" s="18">
        <v>53.108470296503974</v>
      </c>
      <c r="EU5" s="18">
        <v>40.093451265876588</v>
      </c>
      <c r="EV5" s="18">
        <v>92.119470880591237</v>
      </c>
      <c r="EW5" s="18">
        <v>63.679703580986377</v>
      </c>
      <c r="EX5" s="18">
        <v>136.21364026591908</v>
      </c>
      <c r="EY5" s="18">
        <v>72.951038231171225</v>
      </c>
      <c r="EZ5" s="18">
        <v>98.568364120045857</v>
      </c>
      <c r="FA5" s="18">
        <v>187.38860988275772</v>
      </c>
      <c r="FB5" s="18">
        <v>113.0725133915297</v>
      </c>
      <c r="FC5" s="18">
        <v>73.587504842615047</v>
      </c>
      <c r="FD5" s="18">
        <v>78.625943481585296</v>
      </c>
      <c r="FE5" s="18">
        <v>54.329515642920825</v>
      </c>
      <c r="FF5" s="18">
        <v>57.759037806380356</v>
      </c>
      <c r="FG5" s="18">
        <v>44.68352239709445</v>
      </c>
      <c r="FH5" s="18">
        <v>111.20939813516841</v>
      </c>
      <c r="FI5" s="18">
        <v>64.197464646786486</v>
      </c>
      <c r="FJ5" s="18">
        <v>140.37578815683281</v>
      </c>
      <c r="FK5" s="18">
        <v>75.421981840193752</v>
      </c>
      <c r="FL5" s="18">
        <v>99.603020220041543</v>
      </c>
      <c r="FM5" s="18">
        <v>183.48907682341436</v>
      </c>
      <c r="FN5" s="18">
        <v>118.72994256828511</v>
      </c>
      <c r="FO5" s="18">
        <v>70.345807909604559</v>
      </c>
      <c r="FP5" s="18">
        <v>76.211699035724934</v>
      </c>
      <c r="FQ5" s="18">
        <v>50.679333067839082</v>
      </c>
      <c r="FR5" s="18">
        <v>51.519198674652792</v>
      </c>
      <c r="FS5" s="18">
        <v>37.064220753154075</v>
      </c>
      <c r="FT5" s="18">
        <v>106.40913299137677</v>
      </c>
      <c r="FU5" s="18">
        <v>79.40063465868063</v>
      </c>
      <c r="FV5" s="18">
        <v>155.64931398411289</v>
      </c>
      <c r="FW5" s="18">
        <v>79.038167123316782</v>
      </c>
      <c r="FX5" s="18">
        <v>109.29650456650104</v>
      </c>
      <c r="FY5" s="18">
        <v>213.70850206023547</v>
      </c>
      <c r="FZ5" s="18">
        <v>87.740437587613087</v>
      </c>
      <c r="GA5" s="18">
        <v>71.598600346204549</v>
      </c>
      <c r="GB5" s="18">
        <v>93.142565088568901</v>
      </c>
      <c r="GC5" s="18">
        <v>49.572796344675261</v>
      </c>
      <c r="GD5" s="18">
        <v>56.059136198547201</v>
      </c>
      <c r="GE5" s="18">
        <v>46.594261989720074</v>
      </c>
      <c r="GF5" s="18">
        <v>123.01013722866497</v>
      </c>
      <c r="GG5" s="18">
        <v>67.605802344845202</v>
      </c>
      <c r="GH5" s="18">
        <v>140.03021934072473</v>
      </c>
      <c r="GI5" s="18">
        <v>70.008780977868398</v>
      </c>
      <c r="GJ5" s="18">
        <v>94.833495497217598</v>
      </c>
      <c r="GK5" s="18">
        <v>181.1359431205131</v>
      </c>
      <c r="GL5" s="18">
        <v>67.410612144768734</v>
      </c>
      <c r="GM5" s="18">
        <v>60.391004077991582</v>
      </c>
      <c r="GN5" s="18">
        <v>69.414453835860854</v>
      </c>
      <c r="GO5" s="18">
        <v>43.521729896775852</v>
      </c>
      <c r="GP5" s="18">
        <v>54.254777855656108</v>
      </c>
      <c r="GQ5" s="18">
        <v>48.388760895883799</v>
      </c>
      <c r="GR5" s="18">
        <v>130.37181297523472</v>
      </c>
      <c r="GS5" s="18">
        <v>74.989091871628233</v>
      </c>
      <c r="GT5" s="18">
        <v>146.04856903912318</v>
      </c>
      <c r="GU5" s="18">
        <v>72.879224225818788</v>
      </c>
      <c r="GV5" s="18">
        <v>93.489991801537755</v>
      </c>
      <c r="GW5" s="18">
        <v>176.47794402319363</v>
      </c>
      <c r="GX5" s="18">
        <v>73.646839110488102</v>
      </c>
      <c r="GY5" s="18">
        <v>56.227827311923832</v>
      </c>
      <c r="GZ5" s="18">
        <v>73.542278747716708</v>
      </c>
      <c r="HA5" s="18">
        <v>47.251431937895575</v>
      </c>
      <c r="HB5" s="18">
        <v>49.84917145618283</v>
      </c>
      <c r="HC5" s="18">
        <v>38.206101928550183</v>
      </c>
      <c r="HD5" s="18">
        <v>105.5247592816787</v>
      </c>
      <c r="HE5" s="18">
        <v>66.342432479503842</v>
      </c>
      <c r="HF5" s="18">
        <v>161.03247021154581</v>
      </c>
      <c r="HG5" s="18">
        <v>86.488503780638013</v>
      </c>
      <c r="HH5" s="18">
        <v>107.84452486088101</v>
      </c>
      <c r="HI5" s="18">
        <v>211.30362111847418</v>
      </c>
      <c r="HJ5" s="18">
        <v>95.738128424875839</v>
      </c>
      <c r="HK5" s="18">
        <v>63.324334543987113</v>
      </c>
      <c r="HL5" s="18">
        <v>90.127102257763042</v>
      </c>
      <c r="HM5" s="18">
        <v>47.363638545516324</v>
      </c>
      <c r="HN5" s="18">
        <v>47.502832770485504</v>
      </c>
      <c r="HO5" s="18">
        <v>40.527140648230755</v>
      </c>
      <c r="HP5" s="18">
        <v>121.52111801750151</v>
      </c>
      <c r="HQ5" s="18">
        <v>65.610080625292071</v>
      </c>
      <c r="HR5" s="18">
        <v>152.65475434348588</v>
      </c>
      <c r="HS5" s="18">
        <v>71.935834533367299</v>
      </c>
      <c r="HT5" s="18">
        <v>99.458311520326276</v>
      </c>
      <c r="HU5" s="18">
        <v>203.86581601248886</v>
      </c>
      <c r="HV5" s="18">
        <v>130.9792860328788</v>
      </c>
      <c r="HW5" s="18">
        <v>67.585395087294501</v>
      </c>
      <c r="HX5" s="18">
        <v>89.13716891805791</v>
      </c>
      <c r="HY5" s="18">
        <v>46.110150322841015</v>
      </c>
      <c r="HZ5" s="18">
        <v>46.446081761607402</v>
      </c>
      <c r="IA5" s="18">
        <v>38.380648007731203</v>
      </c>
      <c r="IB5" s="18">
        <v>113.93706460005953</v>
      </c>
      <c r="IC5" s="18">
        <v>73.167176033303647</v>
      </c>
      <c r="ID5" s="18">
        <v>167.1227819548873</v>
      </c>
      <c r="IE5" s="18">
        <v>84.124141274797125</v>
      </c>
      <c r="IF5" s="18">
        <v>114.26443194851541</v>
      </c>
      <c r="IG5" s="18">
        <v>223.26701871203443</v>
      </c>
      <c r="IH5" s="18">
        <v>129.03893852215279</v>
      </c>
      <c r="II5" s="18">
        <v>62.039306486555354</v>
      </c>
      <c r="IJ5" s="18">
        <v>77.133201074720702</v>
      </c>
      <c r="IK5" s="18">
        <v>54.132341712331687</v>
      </c>
      <c r="IL5" s="18">
        <v>48.531841160103674</v>
      </c>
      <c r="IM5" s="18">
        <v>43.565431183891924</v>
      </c>
      <c r="IN5" s="18">
        <v>133.84707937215919</v>
      </c>
      <c r="IO5" s="18">
        <v>74.69849755745301</v>
      </c>
      <c r="IP5" s="18">
        <v>163.72515492120127</v>
      </c>
      <c r="IQ5" s="18">
        <v>77.654322639225171</v>
      </c>
      <c r="IR5" s="18">
        <v>108.69522696571927</v>
      </c>
      <c r="IS5" s="18">
        <v>221.0097258400238</v>
      </c>
      <c r="IT5" s="18">
        <v>132.81300802854599</v>
      </c>
      <c r="IU5" s="18">
        <v>64.207079818189541</v>
      </c>
      <c r="IV5" s="18">
        <v>75.322454823499442</v>
      </c>
      <c r="IW5" s="18">
        <v>52.199551622700831</v>
      </c>
      <c r="IX5" s="18">
        <v>49.359634138311918</v>
      </c>
      <c r="IY5" s="18">
        <v>41.243067509876383</v>
      </c>
      <c r="IZ5" s="18">
        <v>127.13058976891386</v>
      </c>
      <c r="JA5" s="18">
        <v>67.103170925194348</v>
      </c>
      <c r="JB5" s="18">
        <v>170.09526889257037</v>
      </c>
      <c r="JC5" s="18">
        <v>84.727328586296238</v>
      </c>
      <c r="JD5" s="18">
        <v>121.30453609659737</v>
      </c>
      <c r="JE5" s="18">
        <v>234.97857135423314</v>
      </c>
      <c r="JF5" s="18">
        <v>133.401717068094</v>
      </c>
      <c r="JG5" s="18">
        <v>69.194881515228701</v>
      </c>
      <c r="JH5" s="18">
        <v>75.090617422794267</v>
      </c>
      <c r="JI5" s="18">
        <v>56.146183477762207</v>
      </c>
      <c r="JJ5" s="18">
        <v>49.315340692833793</v>
      </c>
      <c r="JK5" s="18">
        <v>43.393816288602856</v>
      </c>
      <c r="JL5" s="18">
        <v>129.05927175990823</v>
      </c>
      <c r="JM5" s="18">
        <v>68.731132694023273</v>
      </c>
      <c r="JN5" s="18">
        <v>172.42536763518962</v>
      </c>
      <c r="JO5" s="18">
        <v>88.822096257593117</v>
      </c>
      <c r="JP5" s="18">
        <v>128.54367207212945</v>
      </c>
      <c r="JQ5" s="18">
        <v>235.03444149568827</v>
      </c>
      <c r="JR5" s="18">
        <v>113.65682565523987</v>
      </c>
      <c r="JS5" s="18">
        <v>67.376555636973791</v>
      </c>
      <c r="JT5" s="18">
        <v>67.992178274075044</v>
      </c>
      <c r="JU5" s="18">
        <v>51.275629136400319</v>
      </c>
      <c r="JV5" s="18">
        <v>46.859630357673851</v>
      </c>
      <c r="JW5" s="18">
        <v>39.853960218342472</v>
      </c>
      <c r="JX5" s="18">
        <v>120.33723060830046</v>
      </c>
      <c r="JY5" s="18">
        <v>66.117404899961755</v>
      </c>
      <c r="JZ5" s="18">
        <v>175.93438705874854</v>
      </c>
      <c r="KA5" s="18">
        <v>89.723760991461702</v>
      </c>
      <c r="KB5" s="18">
        <v>135.49661791130364</v>
      </c>
      <c r="KC5" s="18">
        <v>225.48058809099012</v>
      </c>
      <c r="KD5" s="18">
        <v>157.44755088993668</v>
      </c>
      <c r="KE5" s="18">
        <v>67.802236077481837</v>
      </c>
      <c r="KF5" s="18">
        <v>62.226835637823349</v>
      </c>
      <c r="KG5" s="18">
        <v>45.715795059683103</v>
      </c>
      <c r="KH5" s="18">
        <v>39.778874538040021</v>
      </c>
      <c r="KI5" s="18">
        <v>32.366976360392513</v>
      </c>
      <c r="KJ5" s="18">
        <v>102.56675061594669</v>
      </c>
      <c r="KK5" s="18">
        <v>62.665173463319348</v>
      </c>
      <c r="KL5" s="18">
        <v>181.99886589354747</v>
      </c>
      <c r="KM5" s="18">
        <v>100.64201388003907</v>
      </c>
      <c r="KN5" s="18">
        <v>148.14278890021666</v>
      </c>
      <c r="KO5" s="18">
        <v>265.17666408606277</v>
      </c>
      <c r="KP5" s="18">
        <v>154.767930674143</v>
      </c>
      <c r="KQ5" s="18">
        <v>83.597231362304058</v>
      </c>
      <c r="KR5" s="18">
        <v>72.520642729705656</v>
      </c>
      <c r="KS5" s="18">
        <v>51.414475468331844</v>
      </c>
      <c r="KT5" s="18">
        <v>46.108825368506032</v>
      </c>
      <c r="KU5" s="18">
        <v>34.83275338770656</v>
      </c>
      <c r="KV5" s="18">
        <v>115.8350357780043</v>
      </c>
      <c r="KW5" s="18">
        <v>61.902029374283131</v>
      </c>
      <c r="KX5" s="18">
        <v>163.6675897264347</v>
      </c>
      <c r="KY5" s="18">
        <v>99.602131982498662</v>
      </c>
      <c r="KZ5" s="18">
        <v>139.79821909647001</v>
      </c>
      <c r="LA5" s="18">
        <v>240.01597371606974</v>
      </c>
      <c r="LB5" s="18">
        <v>145.53712926383756</v>
      </c>
      <c r="LC5" s="18">
        <v>77.115562157512429</v>
      </c>
      <c r="LD5" s="18">
        <v>72.890593666369327</v>
      </c>
      <c r="LE5" s="18">
        <v>52.256161962108671</v>
      </c>
      <c r="LF5" s="18">
        <v>51.03175611698736</v>
      </c>
      <c r="LG5" s="18">
        <v>38.345792086147583</v>
      </c>
      <c r="LH5" s="18">
        <v>110.06938225861271</v>
      </c>
      <c r="LI5" s="18">
        <v>67.989891062401782</v>
      </c>
      <c r="LJ5" s="18">
        <v>159.75360800305847</v>
      </c>
      <c r="LK5" s="18">
        <v>97.273521037763899</v>
      </c>
      <c r="LL5" s="18">
        <v>138.14846589991927</v>
      </c>
      <c r="LM5" s="18">
        <v>234.32575377001831</v>
      </c>
      <c r="LN5" s="18">
        <v>143.40816451085342</v>
      </c>
      <c r="LO5" s="18">
        <v>76.703960282061118</v>
      </c>
      <c r="LP5" s="18">
        <v>71.504017851832955</v>
      </c>
      <c r="LQ5" s="18">
        <v>46.326288124973438</v>
      </c>
      <c r="LR5" s="18">
        <v>48.998387929569681</v>
      </c>
      <c r="LS5" s="18">
        <v>34.612455673081001</v>
      </c>
      <c r="LT5" s="18">
        <v>98.335275784801027</v>
      </c>
      <c r="LU5" s="18">
        <v>62.212379571810921</v>
      </c>
      <c r="LV5" s="18">
        <v>150.88602913002853</v>
      </c>
      <c r="LW5" s="18">
        <v>95.113401352958718</v>
      </c>
      <c r="LX5" s="18">
        <v>134.88856749925668</v>
      </c>
      <c r="LY5" s="18">
        <v>237.34225287795755</v>
      </c>
      <c r="LZ5" s="18">
        <v>134.38444087974173</v>
      </c>
      <c r="MA5" s="18">
        <v>71.691680238732431</v>
      </c>
      <c r="MB5" s="18">
        <v>66.603248630049706</v>
      </c>
      <c r="MC5" s="18">
        <v>47.463816936408818</v>
      </c>
      <c r="MD5" s="18">
        <v>47.128411038188716</v>
      </c>
      <c r="ME5" s="18">
        <v>33.547673516418165</v>
      </c>
      <c r="MF5" s="18">
        <v>84.453003823117101</v>
      </c>
      <c r="MG5" s="18">
        <v>72.804567860328774</v>
      </c>
      <c r="MH5" s="18">
        <v>152.89290563272601</v>
      </c>
      <c r="MI5" s="18">
        <v>98.59987434688415</v>
      </c>
      <c r="MJ5" s="18">
        <v>138.19689705195194</v>
      </c>
      <c r="MK5" s="18">
        <v>241.0827025933479</v>
      </c>
      <c r="ML5" s="18">
        <v>145.24358155983185</v>
      </c>
      <c r="MM5" s="18">
        <v>80.500909307166239</v>
      </c>
      <c r="MN5" s="18">
        <v>74.624218692918731</v>
      </c>
      <c r="MO5" s="18">
        <v>56.852228696741882</v>
      </c>
      <c r="MP5" s="18">
        <v>51.864641657108912</v>
      </c>
      <c r="MQ5" s="18">
        <v>36.892472622233562</v>
      </c>
      <c r="MR5" s="18">
        <v>110.22196666454279</v>
      </c>
      <c r="MS5" s="18">
        <v>70.344986289877255</v>
      </c>
      <c r="MT5" s="18">
        <v>155.36533703963323</v>
      </c>
      <c r="MU5" s="18">
        <v>99.602228208232518</v>
      </c>
      <c r="MV5" s="18">
        <v>137.33444060362774</v>
      </c>
      <c r="MW5" s="18">
        <v>250.29693837347605</v>
      </c>
      <c r="MX5" s="18">
        <v>147.75049878934627</v>
      </c>
      <c r="MY5" s="18">
        <v>80.283387334862624</v>
      </c>
      <c r="MZ5" s="18">
        <v>76.800052780255712</v>
      </c>
      <c r="NA5" s="18">
        <v>57.172275487447465</v>
      </c>
      <c r="NB5" s="18">
        <v>51.370870406949578</v>
      </c>
      <c r="NC5" s="18">
        <v>37.552721793891514</v>
      </c>
      <c r="ND5" s="18">
        <v>102.46803041502054</v>
      </c>
      <c r="NE5" s="18">
        <v>68.948528832674938</v>
      </c>
      <c r="NF5" s="18">
        <v>156.24369293997708</v>
      </c>
      <c r="NG5" s="18">
        <v>97.910431767979304</v>
      </c>
      <c r="NH5" s="18">
        <v>135.39095465358309</v>
      </c>
      <c r="NI5" s="18">
        <v>254.78575782677029</v>
      </c>
      <c r="NJ5" s="18">
        <v>141.85704269147442</v>
      </c>
      <c r="NK5" s="18">
        <v>76.945013147274963</v>
      </c>
      <c r="NL5" s="18">
        <v>71.159159625759301</v>
      </c>
      <c r="NM5" s="18">
        <v>54.68560267193407</v>
      </c>
      <c r="NN5" s="18">
        <v>48.592322734803105</v>
      </c>
      <c r="NO5" s="18">
        <v>32.721094462852058</v>
      </c>
      <c r="NP5" s="18">
        <v>96.393381260354275</v>
      </c>
      <c r="NQ5" s="18">
        <v>65.298109394248314</v>
      </c>
      <c r="NR5" s="18">
        <v>153.65829992353761</v>
      </c>
      <c r="NS5" s="18">
        <v>94.137975893122615</v>
      </c>
      <c r="NT5" s="18">
        <v>132.70997247355666</v>
      </c>
      <c r="NU5" s="18">
        <v>239.77284089460935</v>
      </c>
      <c r="NV5" s="18">
        <v>143.38445597043452</v>
      </c>
      <c r="NW5" s="18">
        <v>75.007374761055189</v>
      </c>
      <c r="NX5" s="18">
        <v>71.614936515016367</v>
      </c>
      <c r="NY5" s="18">
        <v>50.972636506520558</v>
      </c>
      <c r="NZ5" s="18">
        <v>44.8452778556561</v>
      </c>
      <c r="OA5" s="18">
        <v>30.544668217153056</v>
      </c>
      <c r="OB5" s="18">
        <v>83.947433817594828</v>
      </c>
      <c r="OC5" s="18">
        <v>60.636734994265339</v>
      </c>
      <c r="OD5" s="18">
        <v>150.64408802727141</v>
      </c>
      <c r="OE5" s="18">
        <v>90.914968958412956</v>
      </c>
      <c r="OF5" s="18">
        <v>131.92594740028031</v>
      </c>
      <c r="OG5" s="18">
        <v>250.37142449343705</v>
      </c>
      <c r="OH5" s="18">
        <v>146.77337827619903</v>
      </c>
      <c r="OI5" s="18">
        <v>76.60239772099743</v>
      </c>
      <c r="OJ5" s="18">
        <v>73.407118601588735</v>
      </c>
      <c r="OK5" s="18">
        <v>51.779755755915261</v>
      </c>
      <c r="OL5" s="18">
        <v>43.174258771929829</v>
      </c>
      <c r="OM5" s="18">
        <v>30.42118099273608</v>
      </c>
      <c r="ON5" s="18">
        <v>83.841837177689996</v>
      </c>
      <c r="OO5" s="18">
        <v>59.835966643303202</v>
      </c>
      <c r="OP5" s="18">
        <v>147.25926641816412</v>
      </c>
      <c r="OQ5" s="18">
        <v>91.739068348838146</v>
      </c>
      <c r="OR5" s="18">
        <v>132.56365014230497</v>
      </c>
      <c r="OS5" s="18">
        <v>247.30200123189323</v>
      </c>
      <c r="OT5" s="18">
        <v>148.28297499044223</v>
      </c>
      <c r="OU5" s="18">
        <v>76.930024138736698</v>
      </c>
      <c r="OV5" s="18">
        <v>71.734996622913243</v>
      </c>
      <c r="OW5" s="18">
        <v>51.402247398156391</v>
      </c>
      <c r="OX5" s="18">
        <v>43.501478080795223</v>
      </c>
      <c r="OY5" s="18">
        <v>29.185405707064263</v>
      </c>
      <c r="OZ5" s="18">
        <v>84.041949694150631</v>
      </c>
      <c r="PA5" s="18">
        <v>62.231395257210814</v>
      </c>
      <c r="PB5" s="18">
        <v>155.91773936961047</v>
      </c>
      <c r="PC5" s="18">
        <v>95.118279257465744</v>
      </c>
      <c r="PD5" s="18">
        <v>133.90922639225175</v>
      </c>
      <c r="PE5" s="18">
        <v>287.24821972303653</v>
      </c>
      <c r="PF5" s="18">
        <v>151.21941428783828</v>
      </c>
      <c r="PG5" s="18">
        <v>76.193090459198856</v>
      </c>
      <c r="PH5" s="18">
        <v>75.75510052674062</v>
      </c>
      <c r="PI5" s="18">
        <v>53.843124166348069</v>
      </c>
      <c r="PJ5" s="18">
        <v>39.54245531200884</v>
      </c>
      <c r="PK5" s="18">
        <v>30.106419215411417</v>
      </c>
      <c r="PL5" s="18">
        <v>80.23477853532134</v>
      </c>
      <c r="PM5" s="18">
        <v>60.031371500785866</v>
      </c>
      <c r="PN5" s="18">
        <v>155.77244591351251</v>
      </c>
      <c r="PO5" s="18">
        <v>94.651058907862904</v>
      </c>
      <c r="PP5" s="18">
        <v>135.57682576143745</v>
      </c>
      <c r="PQ5" s="18">
        <v>300.48421745040565</v>
      </c>
      <c r="PR5" s="18">
        <v>150.25738641094262</v>
      </c>
      <c r="PS5" s="18">
        <v>74.67840858502187</v>
      </c>
      <c r="PT5" s="18">
        <v>76.118515515483622</v>
      </c>
      <c r="PU5" s="18">
        <v>52.174347882417884</v>
      </c>
      <c r="PV5" s="18">
        <v>38.166368102459529</v>
      </c>
      <c r="PW5" s="18">
        <v>27.77764542712714</v>
      </c>
      <c r="PX5" s="18">
        <v>77.259641688968244</v>
      </c>
      <c r="PY5" s="18">
        <v>58.5746175183722</v>
      </c>
      <c r="PZ5" s="18">
        <v>152.32102129263842</v>
      </c>
      <c r="QA5" s="18">
        <v>93.469665965761905</v>
      </c>
      <c r="QB5" s="18">
        <v>134.89371927700606</v>
      </c>
      <c r="QC5" s="18">
        <v>301.84313946943621</v>
      </c>
      <c r="QD5" s="18">
        <v>149.41769104965809</v>
      </c>
      <c r="QE5" s="18">
        <v>77.176643292553379</v>
      </c>
      <c r="QF5" s="18">
        <v>77.846478027696392</v>
      </c>
      <c r="QG5" s="18">
        <v>53.885737362473989</v>
      </c>
      <c r="QH5" s="18">
        <v>43.70221236353597</v>
      </c>
      <c r="QI5" s="18">
        <v>28.658518000509755</v>
      </c>
      <c r="QJ5" s="18">
        <v>76.438303236905853</v>
      </c>
      <c r="QK5" s="18">
        <v>60.821221931948514</v>
      </c>
      <c r="QL5" s="18">
        <v>145.53918701414557</v>
      </c>
      <c r="QM5" s="18">
        <v>94.112209602395779</v>
      </c>
      <c r="QN5" s="18">
        <v>134.22222649844949</v>
      </c>
      <c r="QO5" s="54">
        <v>246.44110660124892</v>
      </c>
    </row>
    <row r="6" spans="1:457" x14ac:dyDescent="0.3">
      <c r="A6" s="58" t="s">
        <v>14</v>
      </c>
      <c r="B6" s="334">
        <v>423.22387154326498</v>
      </c>
      <c r="C6" s="18">
        <v>151.77314897413027</v>
      </c>
      <c r="D6" s="18">
        <v>138.98963425512937</v>
      </c>
      <c r="E6" s="18">
        <v>122.98537020517398</v>
      </c>
      <c r="F6" s="18">
        <v>72.908314005352381</v>
      </c>
      <c r="G6" s="18">
        <v>38.897698483496882</v>
      </c>
      <c r="H6" s="18">
        <v>59.801480820695822</v>
      </c>
      <c r="I6" s="18">
        <v>72.137323818019638</v>
      </c>
      <c r="J6" s="18">
        <v>101.48287670978289</v>
      </c>
      <c r="K6" s="18">
        <v>109.94714596873538</v>
      </c>
      <c r="L6" s="18">
        <v>143.30072477804691</v>
      </c>
      <c r="M6" s="18">
        <v>195.88336585106848</v>
      </c>
      <c r="N6" s="18">
        <v>118.45419662503717</v>
      </c>
      <c r="O6" s="18">
        <v>106.00542162609916</v>
      </c>
      <c r="P6" s="18">
        <v>112.18617808291917</v>
      </c>
      <c r="Q6" s="18">
        <v>66.137112187247823</v>
      </c>
      <c r="R6" s="18">
        <v>38.70332146043075</v>
      </c>
      <c r="S6" s="18">
        <v>26.379336731659667</v>
      </c>
      <c r="T6" s="18">
        <v>50.842520697931292</v>
      </c>
      <c r="U6" s="18">
        <v>53.704543116265299</v>
      </c>
      <c r="V6" s="18">
        <v>71.608759079903109</v>
      </c>
      <c r="W6" s="18">
        <v>76.058074317148836</v>
      </c>
      <c r="X6" s="18">
        <v>106.72275486385458</v>
      </c>
      <c r="Y6" s="18">
        <v>145.0868224374496</v>
      </c>
      <c r="Z6" s="18">
        <v>126.97953017076594</v>
      </c>
      <c r="AA6" s="18">
        <v>97.650229981734029</v>
      </c>
      <c r="AB6" s="18">
        <v>91.711353877278015</v>
      </c>
      <c r="AC6" s="18">
        <v>48.906386071109978</v>
      </c>
      <c r="AD6" s="18">
        <v>58.856207839513971</v>
      </c>
      <c r="AE6" s="18">
        <v>39.248117422794266</v>
      </c>
      <c r="AF6" s="18">
        <v>62.444113212055612</v>
      </c>
      <c r="AG6" s="18">
        <v>61.585531285841711</v>
      </c>
      <c r="AH6" s="18">
        <v>70.735868033431046</v>
      </c>
      <c r="AI6" s="18">
        <v>78.734338069750663</v>
      </c>
      <c r="AJ6" s="18">
        <v>104.07448203134952</v>
      </c>
      <c r="AK6" s="18">
        <v>133.3413095131898</v>
      </c>
      <c r="AL6" s="18">
        <v>123.59677371394592</v>
      </c>
      <c r="AM6" s="18">
        <v>104.13474154666326</v>
      </c>
      <c r="AN6" s="18">
        <v>93.294473078883684</v>
      </c>
      <c r="AO6" s="18">
        <v>51.205365649292723</v>
      </c>
      <c r="AP6" s="18">
        <v>60.813467110573043</v>
      </c>
      <c r="AQ6" s="18">
        <v>37.159081326196834</v>
      </c>
      <c r="AR6" s="18">
        <v>61.032873773416604</v>
      </c>
      <c r="AS6" s="18">
        <v>64.266520867847589</v>
      </c>
      <c r="AT6" s="18">
        <v>68.800387016269497</v>
      </c>
      <c r="AU6" s="18">
        <v>75.449556327258847</v>
      </c>
      <c r="AV6" s="18">
        <v>103.92331880548828</v>
      </c>
      <c r="AW6" s="18">
        <v>133.62242189159343</v>
      </c>
      <c r="AX6" s="18">
        <v>124.03976738456305</v>
      </c>
      <c r="AY6" s="18">
        <v>87.025894896138652</v>
      </c>
      <c r="AZ6" s="18">
        <v>89.368777579542055</v>
      </c>
      <c r="BA6" s="18">
        <v>47.31189019158063</v>
      </c>
      <c r="BB6" s="18">
        <v>52.02997299392549</v>
      </c>
      <c r="BC6" s="18">
        <v>33.674659147869676</v>
      </c>
      <c r="BD6" s="18">
        <v>50.513997276029059</v>
      </c>
      <c r="BE6" s="18">
        <v>51.283272874984043</v>
      </c>
      <c r="BF6" s="18">
        <v>56.208239725372792</v>
      </c>
      <c r="BG6" s="18">
        <v>56.195147014782734</v>
      </c>
      <c r="BH6" s="18">
        <v>91.287369950299507</v>
      </c>
      <c r="BI6" s="18">
        <v>133.66500547980112</v>
      </c>
      <c r="BJ6" s="18">
        <v>91.835242268807676</v>
      </c>
      <c r="BK6" s="18">
        <v>66.485290684337997</v>
      </c>
      <c r="BL6" s="18">
        <v>77.167692010747274</v>
      </c>
      <c r="BM6" s="18">
        <v>41.88208544666751</v>
      </c>
      <c r="BN6" s="18">
        <v>37.048502697421526</v>
      </c>
      <c r="BO6" s="18">
        <v>26.801301128881544</v>
      </c>
      <c r="BP6" s="18">
        <v>39.641572352491387</v>
      </c>
      <c r="BQ6" s="18">
        <v>34.470690672656175</v>
      </c>
      <c r="BR6" s="18">
        <v>47.955742943162967</v>
      </c>
      <c r="BS6" s="18">
        <v>45.261467455715561</v>
      </c>
      <c r="BT6" s="18">
        <v>72.213963914022244</v>
      </c>
      <c r="BU6" s="18">
        <v>125.82360744021076</v>
      </c>
      <c r="BV6" s="18">
        <v>79.356674302281093</v>
      </c>
      <c r="BW6" s="18">
        <v>60.140210207722731</v>
      </c>
      <c r="BX6" s="18">
        <v>89.915373784036348</v>
      </c>
      <c r="BY6" s="18">
        <v>35.385901830848269</v>
      </c>
      <c r="BZ6" s="18">
        <v>26.335912556815749</v>
      </c>
      <c r="CA6" s="18">
        <v>17.774026708720946</v>
      </c>
      <c r="CB6" s="18">
        <v>37.089098806337901</v>
      </c>
      <c r="CC6" s="18">
        <v>27.457153211418369</v>
      </c>
      <c r="CD6" s="18">
        <v>44.853562380527585</v>
      </c>
      <c r="CE6" s="18">
        <v>38.19998715007857</v>
      </c>
      <c r="CF6" s="18">
        <v>71.348050741259939</v>
      </c>
      <c r="CG6" s="18">
        <v>111.01492592710598</v>
      </c>
      <c r="CH6" s="18">
        <v>62.941792840151223</v>
      </c>
      <c r="CI6" s="18">
        <v>35.57280330062445</v>
      </c>
      <c r="CJ6" s="18">
        <v>40.831485923495222</v>
      </c>
      <c r="CK6" s="18">
        <v>20.190597595684096</v>
      </c>
      <c r="CL6" s="18">
        <v>14.131728202922542</v>
      </c>
      <c r="CM6" s="18">
        <v>14.092870837050237</v>
      </c>
      <c r="CN6" s="18">
        <v>20.790604902085729</v>
      </c>
      <c r="CO6" s="18">
        <v>15.293325973832863</v>
      </c>
      <c r="CP6" s="18">
        <v>31.802346469988549</v>
      </c>
      <c r="CQ6" s="18">
        <v>26.319504428443963</v>
      </c>
      <c r="CR6" s="18">
        <v>47.818430971496561</v>
      </c>
      <c r="CS6" s="18">
        <v>91.285726710844969</v>
      </c>
      <c r="CT6" s="18">
        <v>62.701087867975062</v>
      </c>
      <c r="CU6" s="18">
        <v>45.231328097786857</v>
      </c>
      <c r="CV6" s="18">
        <v>54.844760035682441</v>
      </c>
      <c r="CW6" s="18">
        <v>36.095930801580245</v>
      </c>
      <c r="CX6" s="18">
        <v>26.333230544581816</v>
      </c>
      <c r="CY6" s="18">
        <v>20.707629879784221</v>
      </c>
      <c r="CZ6" s="18">
        <v>31.515733911048791</v>
      </c>
      <c r="DA6" s="18">
        <v>23.589457372244166</v>
      </c>
      <c r="DB6" s="18">
        <v>53.571286468289387</v>
      </c>
      <c r="DC6" s="18">
        <v>33.244199757869254</v>
      </c>
      <c r="DD6" s="18">
        <v>49.019076462342291</v>
      </c>
      <c r="DE6" s="18">
        <v>103.0694708593519</v>
      </c>
      <c r="DF6" s="18">
        <v>69.897048096937255</v>
      </c>
      <c r="DG6" s="18">
        <v>50.492544114523582</v>
      </c>
      <c r="DH6" s="18">
        <v>63.445956469563782</v>
      </c>
      <c r="DI6" s="18">
        <v>41.982717715899902</v>
      </c>
      <c r="DJ6" s="18">
        <v>30.300254853234801</v>
      </c>
      <c r="DK6" s="18">
        <v>21.610249469011517</v>
      </c>
      <c r="DL6" s="18">
        <v>39.523565460260826</v>
      </c>
      <c r="DM6" s="18">
        <v>28.929415647168767</v>
      </c>
      <c r="DN6" s="18">
        <v>68.614055583874944</v>
      </c>
      <c r="DO6" s="18">
        <v>46.520930578565064</v>
      </c>
      <c r="DP6" s="18">
        <v>66.838246676012062</v>
      </c>
      <c r="DQ6" s="18">
        <v>134.25576486767761</v>
      </c>
      <c r="DR6" s="18">
        <v>91.055976668365844</v>
      </c>
      <c r="DS6" s="18">
        <v>59.413498661909024</v>
      </c>
      <c r="DT6" s="18">
        <v>62.666387387961421</v>
      </c>
      <c r="DU6" s="18">
        <v>43.6312125759314</v>
      </c>
      <c r="DV6" s="18">
        <v>34.935285608088023</v>
      </c>
      <c r="DW6" s="18">
        <v>23.6474222739051</v>
      </c>
      <c r="DX6" s="18">
        <v>49.654654836243118</v>
      </c>
      <c r="DY6" s="18">
        <v>38.510375100887828</v>
      </c>
      <c r="DZ6" s="18">
        <v>82.359983082706748</v>
      </c>
      <c r="EA6" s="18">
        <v>51.470700904804403</v>
      </c>
      <c r="EB6" s="18">
        <v>75.302165997621259</v>
      </c>
      <c r="EC6" s="18">
        <v>184.73343100335589</v>
      </c>
      <c r="ED6" s="18">
        <v>64.666668726902046</v>
      </c>
      <c r="EE6" s="18">
        <v>59.58980641221703</v>
      </c>
      <c r="EF6" s="18">
        <v>76.144718523002453</v>
      </c>
      <c r="EG6" s="18">
        <v>53.661686844229223</v>
      </c>
      <c r="EH6" s="18">
        <v>44.287027961853802</v>
      </c>
      <c r="EI6" s="18">
        <v>32.667378297438525</v>
      </c>
      <c r="EJ6" s="18">
        <v>55.002407395607683</v>
      </c>
      <c r="EK6" s="18">
        <v>45.052488870481277</v>
      </c>
      <c r="EL6" s="18">
        <v>90.321596671764198</v>
      </c>
      <c r="EM6" s="18">
        <v>53.127160294804817</v>
      </c>
      <c r="EN6" s="18">
        <v>64.874642145618253</v>
      </c>
      <c r="EO6" s="18">
        <v>160.38638842869884</v>
      </c>
      <c r="EP6" s="18">
        <v>61.18243853277265</v>
      </c>
      <c r="EQ6" s="18">
        <v>74.621946285204544</v>
      </c>
      <c r="ER6" s="18">
        <v>72.558096746102578</v>
      </c>
      <c r="ES6" s="18">
        <v>50.084421169449072</v>
      </c>
      <c r="ET6" s="18">
        <v>52.355281869929065</v>
      </c>
      <c r="EU6" s="18">
        <v>39.536356080880175</v>
      </c>
      <c r="EV6" s="18">
        <v>88.528629975362236</v>
      </c>
      <c r="EW6" s="18">
        <v>61.661124548659771</v>
      </c>
      <c r="EX6" s="18">
        <v>134.17643045112777</v>
      </c>
      <c r="EY6" s="18">
        <v>71.838772375854916</v>
      </c>
      <c r="EZ6" s="18">
        <v>95.363884340087452</v>
      </c>
      <c r="FA6" s="18">
        <v>181.61699036786885</v>
      </c>
      <c r="FB6" s="18">
        <v>109.60799466887549</v>
      </c>
      <c r="FC6" s="18">
        <v>73.097064483241994</v>
      </c>
      <c r="FD6" s="18">
        <v>77.416800518244784</v>
      </c>
      <c r="FE6" s="18">
        <v>53.488014198632179</v>
      </c>
      <c r="FF6" s="18">
        <v>57.667171838494561</v>
      </c>
      <c r="FG6" s="18">
        <v>44.467221751412417</v>
      </c>
      <c r="FH6" s="18">
        <v>108.71146690879743</v>
      </c>
      <c r="FI6" s="18">
        <v>63.289404602608251</v>
      </c>
      <c r="FJ6" s="18">
        <v>139.56818777876899</v>
      </c>
      <c r="FK6" s="18">
        <v>74.913865553714786</v>
      </c>
      <c r="FL6" s="18">
        <v>97.156029416762195</v>
      </c>
      <c r="FM6" s="18">
        <v>179.39776587655581</v>
      </c>
      <c r="FN6" s="18">
        <v>113.32447677456349</v>
      </c>
      <c r="FO6" s="18">
        <v>68.987189371734388</v>
      </c>
      <c r="FP6" s="18">
        <v>73.622797480990613</v>
      </c>
      <c r="FQ6" s="18">
        <v>49.559132290471943</v>
      </c>
      <c r="FR6" s="18">
        <v>51.323993670617241</v>
      </c>
      <c r="FS6" s="18">
        <v>37.077522110360647</v>
      </c>
      <c r="FT6" s="18">
        <v>102.71639643600533</v>
      </c>
      <c r="FU6" s="18">
        <v>78.458481096809805</v>
      </c>
      <c r="FV6" s="18">
        <v>152.13513538082512</v>
      </c>
      <c r="FW6" s="18">
        <v>77.235659275306929</v>
      </c>
      <c r="FX6" s="18">
        <v>104.34922870736169</v>
      </c>
      <c r="FY6" s="18">
        <v>205.06079898899799</v>
      </c>
      <c r="FZ6" s="18">
        <v>84.007271420075625</v>
      </c>
      <c r="GA6" s="18">
        <v>69.490331527972444</v>
      </c>
      <c r="GB6" s="18">
        <v>89.316615107684513</v>
      </c>
      <c r="GC6" s="18">
        <v>48.08428787009899</v>
      </c>
      <c r="GD6" s="18">
        <v>56.102363758973709</v>
      </c>
      <c r="GE6" s="18">
        <v>47.092133936536243</v>
      </c>
      <c r="GF6" s="18">
        <v>118.72802545558805</v>
      </c>
      <c r="GG6" s="18">
        <v>66.705551389065903</v>
      </c>
      <c r="GH6" s="18">
        <v>136.43311636081722</v>
      </c>
      <c r="GI6" s="18">
        <v>68.205125823032176</v>
      </c>
      <c r="GJ6" s="18">
        <v>89.828387972048745</v>
      </c>
      <c r="GK6" s="18">
        <v>172.40323571640971</v>
      </c>
      <c r="GL6" s="18">
        <v>63.626557367996277</v>
      </c>
      <c r="GM6" s="18">
        <v>58.320204080115538</v>
      </c>
      <c r="GN6" s="18">
        <v>66.435260704727952</v>
      </c>
      <c r="GO6" s="18">
        <v>42.417621022896263</v>
      </c>
      <c r="GP6" s="18">
        <v>54.125117380315196</v>
      </c>
      <c r="GQ6" s="18">
        <v>48.810836572363101</v>
      </c>
      <c r="GR6" s="18">
        <v>126.66907634552486</v>
      </c>
      <c r="GS6" s="18">
        <v>73.907418397689142</v>
      </c>
      <c r="GT6" s="18">
        <v>142.91275742321906</v>
      </c>
      <c r="GU6" s="18">
        <v>70.799963765345581</v>
      </c>
      <c r="GV6" s="18">
        <v>88.280841308780495</v>
      </c>
      <c r="GW6" s="18">
        <v>168.61871461492703</v>
      </c>
      <c r="GX6" s="18">
        <v>67.656454090735352</v>
      </c>
      <c r="GY6" s="18">
        <v>54.048632725882563</v>
      </c>
      <c r="GZ6" s="18">
        <v>70.244156524786547</v>
      </c>
      <c r="HA6" s="18">
        <v>46.025826972091288</v>
      </c>
      <c r="HB6" s="18">
        <v>49.505356909222201</v>
      </c>
      <c r="HC6" s="18">
        <v>38.340706926213841</v>
      </c>
      <c r="HD6" s="18">
        <v>102.02769405505296</v>
      </c>
      <c r="HE6" s="18">
        <v>64.929957138609211</v>
      </c>
      <c r="HF6" s="18">
        <v>158.68565039717933</v>
      </c>
      <c r="HG6" s="18">
        <v>84.224438097362111</v>
      </c>
      <c r="HH6" s="18">
        <v>101.53229436939809</v>
      </c>
      <c r="HI6" s="18">
        <v>202.71385334097957</v>
      </c>
      <c r="HJ6" s="18">
        <v>91.822925374877912</v>
      </c>
      <c r="HK6" s="18">
        <v>60.517422486300525</v>
      </c>
      <c r="HL6" s="18">
        <v>85.853280701754372</v>
      </c>
      <c r="HM6" s="18">
        <v>46.245451106580006</v>
      </c>
      <c r="HN6" s="18">
        <v>46.699281275221949</v>
      </c>
      <c r="HO6" s="18">
        <v>40.764122424705853</v>
      </c>
      <c r="HP6" s="18">
        <v>117.86783401299874</v>
      </c>
      <c r="HQ6" s="18">
        <v>64.894212979482617</v>
      </c>
      <c r="HR6" s="18">
        <v>150.20536529884038</v>
      </c>
      <c r="HS6" s="18">
        <v>69.972918387069384</v>
      </c>
      <c r="HT6" s="18">
        <v>93.781052440423082</v>
      </c>
      <c r="HU6" s="18">
        <v>195.8653790408224</v>
      </c>
      <c r="HV6" s="18">
        <v>88.484366137802184</v>
      </c>
      <c r="HW6" s="18">
        <v>63.346007540036496</v>
      </c>
      <c r="HX6" s="18">
        <v>83.992608098636424</v>
      </c>
      <c r="HY6" s="18">
        <v>42.596933976891393</v>
      </c>
      <c r="HZ6" s="18">
        <v>45.952880463871551</v>
      </c>
      <c r="IA6" s="18">
        <v>38.487399356441962</v>
      </c>
      <c r="IB6" s="18">
        <v>109.41846698313576</v>
      </c>
      <c r="IC6" s="18">
        <v>70.814952773883846</v>
      </c>
      <c r="ID6" s="18">
        <v>158.63636801750141</v>
      </c>
      <c r="IE6" s="18">
        <v>81.309856845503617</v>
      </c>
      <c r="IF6" s="18">
        <v>106.36725259122396</v>
      </c>
      <c r="IG6" s="18">
        <v>214.21475304787398</v>
      </c>
      <c r="IH6" s="18">
        <v>119.17955360859776</v>
      </c>
      <c r="II6" s="18">
        <v>59.071586423686348</v>
      </c>
      <c r="IJ6" s="18">
        <v>73.287554426320028</v>
      </c>
      <c r="IK6" s="18">
        <v>52.237005639097731</v>
      </c>
      <c r="IL6" s="18">
        <v>48.293045898644962</v>
      </c>
      <c r="IM6" s="18">
        <v>44.070890159721351</v>
      </c>
      <c r="IN6" s="18">
        <v>129.93253509833903</v>
      </c>
      <c r="IO6" s="18">
        <v>73.902880984240269</v>
      </c>
      <c r="IP6" s="18">
        <v>162.26301969967298</v>
      </c>
      <c r="IQ6" s="18">
        <v>75.770770517395178</v>
      </c>
      <c r="IR6" s="18">
        <v>102.12520033133684</v>
      </c>
      <c r="IS6" s="18">
        <v>214.7008262393272</v>
      </c>
      <c r="IT6" s="18">
        <v>123.79693804426321</v>
      </c>
      <c r="IU6" s="18">
        <v>61.467118665307368</v>
      </c>
      <c r="IV6" s="18">
        <v>72.144044815428401</v>
      </c>
      <c r="IW6" s="18">
        <v>50.646534896563416</v>
      </c>
      <c r="IX6" s="18">
        <v>49.319966930037012</v>
      </c>
      <c r="IY6" s="18">
        <v>41.434527112272193</v>
      </c>
      <c r="IZ6" s="18">
        <v>123.04912345482354</v>
      </c>
      <c r="JA6" s="18">
        <v>66.743856633108209</v>
      </c>
      <c r="JB6" s="18">
        <v>167.70858941846132</v>
      </c>
      <c r="JC6" s="18">
        <v>82.104918270251929</v>
      </c>
      <c r="JD6" s="18">
        <v>113.82262999660171</v>
      </c>
      <c r="JE6" s="18">
        <v>227.80780006159461</v>
      </c>
      <c r="JF6" s="18">
        <v>124.66060101525005</v>
      </c>
      <c r="JG6" s="18">
        <v>66.60616500998259</v>
      </c>
      <c r="JH6" s="18">
        <v>70.577356633108209</v>
      </c>
      <c r="JI6" s="18">
        <v>54.643825899494523</v>
      </c>
      <c r="JJ6" s="18">
        <v>49.04791457457204</v>
      </c>
      <c r="JK6" s="18">
        <v>43.707467768998775</v>
      </c>
      <c r="JL6" s="18">
        <v>125.29323340129974</v>
      </c>
      <c r="JM6" s="18">
        <v>68.49670460048425</v>
      </c>
      <c r="JN6" s="18">
        <v>171.27296084490894</v>
      </c>
      <c r="JO6" s="18">
        <v>87.083349061212331</v>
      </c>
      <c r="JP6" s="18">
        <v>121.92651703411074</v>
      </c>
      <c r="JQ6" s="18">
        <v>230.82788172762434</v>
      </c>
      <c r="JR6" s="18">
        <v>105.67006013975607</v>
      </c>
      <c r="JS6" s="18">
        <v>64.713486247398137</v>
      </c>
      <c r="JT6" s="18">
        <v>65.839157087634376</v>
      </c>
      <c r="JU6" s="18">
        <v>50.177885964912271</v>
      </c>
      <c r="JV6" s="18">
        <v>46.851310532687606</v>
      </c>
      <c r="JW6" s="18">
        <v>40.205842922985426</v>
      </c>
      <c r="JX6" s="18">
        <v>118.30577213160021</v>
      </c>
      <c r="JY6" s="18">
        <v>66.028447910029314</v>
      </c>
      <c r="JZ6" s="18">
        <v>175.11438096300066</v>
      </c>
      <c r="KA6" s="18">
        <v>88.718994084788193</v>
      </c>
      <c r="KB6" s="18">
        <v>127.71113442504571</v>
      </c>
      <c r="KC6" s="18">
        <v>218.32037202115464</v>
      </c>
      <c r="KD6" s="18">
        <v>147.51523427212095</v>
      </c>
      <c r="KE6" s="18">
        <v>65.262987001401825</v>
      </c>
      <c r="KF6" s="18">
        <v>59.427991737819134</v>
      </c>
      <c r="KG6" s="18">
        <v>44.807764623422976</v>
      </c>
      <c r="KH6" s="18">
        <v>39.719355220678807</v>
      </c>
      <c r="KI6" s="18">
        <v>32.588280744233465</v>
      </c>
      <c r="KJ6" s="18">
        <v>100.3306496113164</v>
      </c>
      <c r="KK6" s="18">
        <v>62.684470423941193</v>
      </c>
      <c r="KL6" s="18">
        <v>182.46655256786056</v>
      </c>
      <c r="KM6" s="18">
        <v>102.0056213521091</v>
      </c>
      <c r="KN6" s="18">
        <v>143.42926755447948</v>
      </c>
      <c r="KO6" s="18">
        <v>262.87934130878062</v>
      </c>
      <c r="KP6" s="18">
        <v>146.39293873454821</v>
      </c>
      <c r="KQ6" s="18">
        <v>82.552967492884733</v>
      </c>
      <c r="KR6" s="18">
        <v>71.949550401427331</v>
      </c>
      <c r="KS6" s="18">
        <v>51.071208667856084</v>
      </c>
      <c r="KT6" s="18">
        <v>46.537740474066524</v>
      </c>
      <c r="KU6" s="18">
        <v>35.330877001826622</v>
      </c>
      <c r="KV6" s="18">
        <v>115.29646774775918</v>
      </c>
      <c r="KW6" s="18">
        <v>62.26204685442422</v>
      </c>
      <c r="KX6" s="18">
        <v>165.61997285586841</v>
      </c>
      <c r="KY6" s="18">
        <v>102.19276560044186</v>
      </c>
      <c r="KZ6" s="18">
        <v>136.34662423006674</v>
      </c>
      <c r="LA6" s="18">
        <v>239.88692020305001</v>
      </c>
      <c r="LB6" s="18">
        <v>138.85366729323309</v>
      </c>
      <c r="LC6" s="18">
        <v>76.432448271101478</v>
      </c>
      <c r="LD6" s="18">
        <v>72.791695817934638</v>
      </c>
      <c r="LE6" s="18">
        <v>51.827106218937203</v>
      </c>
      <c r="LF6" s="18">
        <v>51.580568486895238</v>
      </c>
      <c r="LG6" s="18">
        <v>38.833034790365744</v>
      </c>
      <c r="LH6" s="18">
        <v>109.48681686207037</v>
      </c>
      <c r="LI6" s="18">
        <v>68.293238987298736</v>
      </c>
      <c r="LJ6" s="18">
        <v>161.45411657321296</v>
      </c>
      <c r="LK6" s="18">
        <v>99.824235780128333</v>
      </c>
      <c r="LL6" s="18">
        <v>134.68527213160016</v>
      </c>
      <c r="LM6" s="18">
        <v>235.20212593984962</v>
      </c>
      <c r="LN6" s="18">
        <v>137.47013369228162</v>
      </c>
      <c r="LO6" s="18">
        <v>76.867662461237813</v>
      </c>
      <c r="LP6" s="18">
        <v>71.740585117454629</v>
      </c>
      <c r="LQ6" s="18">
        <v>46.646246091924731</v>
      </c>
      <c r="LR6" s="18">
        <v>49.913220785013415</v>
      </c>
      <c r="LS6" s="18">
        <v>35.029098296588934</v>
      </c>
      <c r="LT6" s="18">
        <v>97.984140680090078</v>
      </c>
      <c r="LU6" s="18">
        <v>62.746587836115729</v>
      </c>
      <c r="LV6" s="18">
        <v>155.46140733188901</v>
      </c>
      <c r="LW6" s="18">
        <v>98.801644906758426</v>
      </c>
      <c r="LX6" s="18">
        <v>132.526196125908</v>
      </c>
      <c r="LY6" s="18">
        <v>238.50358645554576</v>
      </c>
      <c r="LZ6" s="18">
        <v>128.23819977910881</v>
      </c>
      <c r="MA6" s="18">
        <v>71.544129178879373</v>
      </c>
      <c r="MB6" s="18">
        <v>66.723937906206174</v>
      </c>
      <c r="MC6" s="18">
        <v>47.591523289155099</v>
      </c>
      <c r="MD6" s="18">
        <v>47.771983549976639</v>
      </c>
      <c r="ME6" s="18">
        <v>33.793012127777097</v>
      </c>
      <c r="MF6" s="18">
        <v>83.082771579372135</v>
      </c>
      <c r="MG6" s="18">
        <v>73.176495125525719</v>
      </c>
      <c r="MH6" s="18">
        <v>157.07965030160136</v>
      </c>
      <c r="MI6" s="18">
        <v>101.40694924812028</v>
      </c>
      <c r="MJ6" s="18">
        <v>134.97307589949455</v>
      </c>
      <c r="MK6" s="18">
        <v>242.23156383543602</v>
      </c>
      <c r="ML6" s="18">
        <v>138.82619114523598</v>
      </c>
      <c r="MM6" s="18">
        <v>80.155888237543024</v>
      </c>
      <c r="MN6" s="18">
        <v>74.34094493649377</v>
      </c>
      <c r="MO6" s="18">
        <v>57.179988350112581</v>
      </c>
      <c r="MP6" s="18">
        <v>52.220432606941081</v>
      </c>
      <c r="MQ6" s="18">
        <v>37.228507688713314</v>
      </c>
      <c r="MR6" s="18">
        <v>109.24050859139371</v>
      </c>
      <c r="MS6" s="18">
        <v>70.558918302111209</v>
      </c>
      <c r="MT6" s="18">
        <v>156.94523035342587</v>
      </c>
      <c r="MU6" s="18">
        <v>102.37610523129858</v>
      </c>
      <c r="MV6" s="18">
        <v>134.01372753918699</v>
      </c>
      <c r="MW6" s="18">
        <v>252.27449563527469</v>
      </c>
      <c r="MX6" s="18">
        <v>139.76721220423931</v>
      </c>
      <c r="MY6" s="18">
        <v>79.390175661611693</v>
      </c>
      <c r="MZ6" s="18">
        <v>76.318983326961501</v>
      </c>
      <c r="NA6" s="18">
        <v>56.774071194936496</v>
      </c>
      <c r="NB6" s="18">
        <v>51.714736767766858</v>
      </c>
      <c r="NC6" s="18">
        <v>37.814648241366136</v>
      </c>
      <c r="ND6" s="18">
        <v>101.08429696062196</v>
      </c>
      <c r="NE6" s="18">
        <v>69.056064791215334</v>
      </c>
      <c r="NF6" s="18">
        <v>157.56204470923072</v>
      </c>
      <c r="NG6" s="18">
        <v>100.35623085255513</v>
      </c>
      <c r="NH6" s="18">
        <v>131.66931336816614</v>
      </c>
      <c r="NI6" s="18">
        <v>255.88646179006844</v>
      </c>
      <c r="NJ6" s="18">
        <v>136.44290177774946</v>
      </c>
      <c r="NK6" s="18">
        <v>76.693560500828355</v>
      </c>
      <c r="NL6" s="18">
        <v>71.109536755023143</v>
      </c>
      <c r="NM6" s="18">
        <v>55.0956353277261</v>
      </c>
      <c r="NN6" s="18">
        <v>48.810755150588342</v>
      </c>
      <c r="NO6" s="18">
        <v>33.124879847924895</v>
      </c>
      <c r="NP6" s="18">
        <v>95.184134669300377</v>
      </c>
      <c r="NQ6" s="18">
        <v>65.314993309545045</v>
      </c>
      <c r="NR6" s="18">
        <v>156.07491300284602</v>
      </c>
      <c r="NS6" s="18">
        <v>97.273358194214353</v>
      </c>
      <c r="NT6" s="18">
        <v>129.64960923495184</v>
      </c>
      <c r="NU6" s="18">
        <v>244.02227292808308</v>
      </c>
      <c r="NV6" s="18">
        <v>137.98285401002514</v>
      </c>
      <c r="NW6" s="18">
        <v>74.88938720742533</v>
      </c>
      <c r="NX6" s="18">
        <v>71.630946996729122</v>
      </c>
      <c r="NY6" s="18">
        <v>51.737438638970339</v>
      </c>
      <c r="NZ6" s="18">
        <v>44.989683074210966</v>
      </c>
      <c r="OA6" s="18">
        <v>30.932702189796526</v>
      </c>
      <c r="OB6" s="18">
        <v>81.930971751412443</v>
      </c>
      <c r="OC6" s="18">
        <v>60.434083598827577</v>
      </c>
      <c r="OD6" s="18">
        <v>152.80330467057482</v>
      </c>
      <c r="OE6" s="18">
        <v>93.540976636506528</v>
      </c>
      <c r="OF6" s="18">
        <v>128.6698092052165</v>
      </c>
      <c r="OG6" s="18">
        <v>255.00036341914094</v>
      </c>
      <c r="OH6" s="18">
        <v>140.46247273905104</v>
      </c>
      <c r="OI6" s="18">
        <v>76.142327683615832</v>
      </c>
      <c r="OJ6" s="18">
        <v>73.168116084703271</v>
      </c>
      <c r="OK6" s="18">
        <v>52.13345194554185</v>
      </c>
      <c r="OL6" s="18">
        <v>43.26104698186144</v>
      </c>
      <c r="OM6" s="18">
        <v>30.623913809948597</v>
      </c>
      <c r="ON6" s="18">
        <v>81.252047385412652</v>
      </c>
      <c r="OO6" s="18">
        <v>59.457784705407569</v>
      </c>
      <c r="OP6" s="18">
        <v>147.68926961471476</v>
      </c>
      <c r="OQ6" s="18">
        <v>93.334883320589611</v>
      </c>
      <c r="OR6" s="18">
        <v>128.99790194766587</v>
      </c>
      <c r="OS6" s="18">
        <v>249.160808536171</v>
      </c>
      <c r="OT6" s="18">
        <v>142.17038328873031</v>
      </c>
      <c r="OU6" s="18">
        <v>76.601701934922019</v>
      </c>
      <c r="OV6" s="18">
        <v>71.986293827789794</v>
      </c>
      <c r="OW6" s="18">
        <v>52.672752771759903</v>
      </c>
      <c r="OX6" s="18">
        <v>43.599783770867845</v>
      </c>
      <c r="OY6" s="18">
        <v>29.372653583110335</v>
      </c>
      <c r="OZ6" s="18">
        <v>81.534247854806537</v>
      </c>
      <c r="PA6" s="18">
        <v>61.946900174164234</v>
      </c>
      <c r="PB6" s="18">
        <v>156.29432247992861</v>
      </c>
      <c r="PC6" s="18">
        <v>97.678461131642678</v>
      </c>
      <c r="PD6" s="18">
        <v>130.59285088781269</v>
      </c>
      <c r="PE6" s="18">
        <v>290.26688761097671</v>
      </c>
      <c r="PF6" s="18">
        <v>144.34715742746698</v>
      </c>
      <c r="PG6" s="18">
        <v>75.813502145193468</v>
      </c>
      <c r="PH6" s="18">
        <v>76.235977528567204</v>
      </c>
      <c r="PI6" s="18">
        <v>54.745958412981622</v>
      </c>
      <c r="PJ6" s="18">
        <v>39.444904623847769</v>
      </c>
      <c r="PK6" s="18">
        <v>30.101474693088658</v>
      </c>
      <c r="PL6" s="18">
        <v>77.600591669852619</v>
      </c>
      <c r="PM6" s="18">
        <v>59.526985811987601</v>
      </c>
      <c r="PN6" s="18">
        <v>156.21594291873751</v>
      </c>
      <c r="PO6" s="18">
        <v>97.438385327726095</v>
      </c>
      <c r="PP6" s="18">
        <v>132.50812049190776</v>
      </c>
      <c r="PQ6" s="18">
        <v>303.59353738158944</v>
      </c>
      <c r="PR6" s="18">
        <v>143.80690174589014</v>
      </c>
      <c r="PS6" s="18">
        <v>74.339694001954044</v>
      </c>
      <c r="PT6" s="18">
        <v>76.294697432139671</v>
      </c>
      <c r="PU6" s="18">
        <v>52.535460855528669</v>
      </c>
      <c r="PV6" s="18">
        <v>37.699229174631505</v>
      </c>
      <c r="PW6" s="18">
        <v>27.747393536808122</v>
      </c>
      <c r="PX6" s="18">
        <v>74.662287073616199</v>
      </c>
      <c r="PY6" s="18">
        <v>57.780237075740189</v>
      </c>
      <c r="PZ6" s="18">
        <v>153.28997742236947</v>
      </c>
      <c r="QA6" s="18">
        <v>96.616284471772687</v>
      </c>
      <c r="QB6" s="18">
        <v>131.99824993628138</v>
      </c>
      <c r="QC6" s="18">
        <v>305.43812548319949</v>
      </c>
      <c r="QD6" s="18">
        <v>143.13930240856379</v>
      </c>
      <c r="QE6" s="18">
        <v>76.81390928592667</v>
      </c>
      <c r="QF6" s="18">
        <v>77.032149250244288</v>
      </c>
      <c r="QG6" s="18">
        <v>54.285992003313375</v>
      </c>
      <c r="QH6" s="18">
        <v>44.035131196635668</v>
      </c>
      <c r="QI6" s="18">
        <v>28.575734261501218</v>
      </c>
      <c r="QJ6" s="18">
        <v>75.094747727369224</v>
      </c>
      <c r="QK6" s="18">
        <v>60.605979769338596</v>
      </c>
      <c r="QL6" s="18">
        <v>146.06131524786534</v>
      </c>
      <c r="QM6" s="18">
        <v>96.917567244382212</v>
      </c>
      <c r="QN6" s="18">
        <v>131.45102899197141</v>
      </c>
      <c r="QO6" s="54">
        <v>246.31485103648959</v>
      </c>
    </row>
    <row r="7" spans="1:457" x14ac:dyDescent="0.3">
      <c r="A7" s="58" t="s">
        <v>2</v>
      </c>
      <c r="B7" s="334">
        <v>461.56198037466555</v>
      </c>
      <c r="C7" s="18">
        <v>184.6148438893845</v>
      </c>
      <c r="D7" s="18">
        <v>191.34235504014276</v>
      </c>
      <c r="E7" s="18">
        <v>188.58171275646748</v>
      </c>
      <c r="F7" s="18">
        <v>140.3948260481713</v>
      </c>
      <c r="G7" s="18">
        <v>102.76553077609279</v>
      </c>
      <c r="H7" s="18">
        <v>117.3770383586084</v>
      </c>
      <c r="I7" s="18">
        <v>112.07958965209636</v>
      </c>
      <c r="J7" s="18">
        <v>137.25760805615735</v>
      </c>
      <c r="K7" s="18">
        <v>124.81065394418255</v>
      </c>
      <c r="L7" s="18">
        <v>161.84235039930334</v>
      </c>
      <c r="M7" s="18">
        <v>204.62815328575678</v>
      </c>
      <c r="N7" s="18">
        <v>231.81111627585906</v>
      </c>
      <c r="O7" s="18">
        <v>165.49020135083464</v>
      </c>
      <c r="P7" s="18">
        <v>126.27584618325477</v>
      </c>
      <c r="Q7" s="18">
        <v>98.734834639564994</v>
      </c>
      <c r="R7" s="18">
        <v>95.202165891423434</v>
      </c>
      <c r="S7" s="18">
        <v>75.663256764793317</v>
      </c>
      <c r="T7" s="18">
        <v>130.42542551293491</v>
      </c>
      <c r="U7" s="18">
        <v>128.35153148761736</v>
      </c>
      <c r="V7" s="18">
        <v>107.08431935771627</v>
      </c>
      <c r="W7" s="18">
        <v>98.929106994180373</v>
      </c>
      <c r="X7" s="18">
        <v>122.88542127564678</v>
      </c>
      <c r="Y7" s="18">
        <v>161.19884450533112</v>
      </c>
      <c r="Z7" s="18">
        <v>134.04414227305551</v>
      </c>
      <c r="AA7" s="18">
        <v>104.84303696741858</v>
      </c>
      <c r="AB7" s="18">
        <v>92.857698977316232</v>
      </c>
      <c r="AC7" s="18">
        <v>63.105353717981416</v>
      </c>
      <c r="AD7" s="18">
        <v>78.47878472664712</v>
      </c>
      <c r="AE7" s="18">
        <v>73.06206792404744</v>
      </c>
      <c r="AF7" s="18">
        <v>91.209301272248425</v>
      </c>
      <c r="AG7" s="18">
        <v>93.550799063336328</v>
      </c>
      <c r="AH7" s="18">
        <v>106.11532621808762</v>
      </c>
      <c r="AI7" s="18">
        <v>99.175644726222416</v>
      </c>
      <c r="AJ7" s="18">
        <v>119.33315948770237</v>
      </c>
      <c r="AK7" s="18">
        <v>154.5710010088782</v>
      </c>
      <c r="AL7" s="18">
        <v>157.26959990017417</v>
      </c>
      <c r="AM7" s="18">
        <v>121.5538717768999</v>
      </c>
      <c r="AN7" s="18">
        <v>103.88512175566039</v>
      </c>
      <c r="AO7" s="18">
        <v>71.029711322798562</v>
      </c>
      <c r="AP7" s="18">
        <v>82.282632396669669</v>
      </c>
      <c r="AQ7" s="18">
        <v>67.778253663820564</v>
      </c>
      <c r="AR7" s="18">
        <v>102.31360291618873</v>
      </c>
      <c r="AS7" s="18">
        <v>100.04868600526746</v>
      </c>
      <c r="AT7" s="18">
        <v>107.25632655792027</v>
      </c>
      <c r="AU7" s="18">
        <v>96.063571258655188</v>
      </c>
      <c r="AV7" s="18">
        <v>123.74007603755155</v>
      </c>
      <c r="AW7" s="18">
        <v>158.82323839259169</v>
      </c>
      <c r="AX7" s="18">
        <v>159.66558366254628</v>
      </c>
      <c r="AY7" s="18">
        <v>103.26612665137428</v>
      </c>
      <c r="AZ7" s="18">
        <v>102.9659029724735</v>
      </c>
      <c r="BA7" s="18">
        <v>67.260453193364754</v>
      </c>
      <c r="BB7" s="18">
        <v>70.964531976126764</v>
      </c>
      <c r="BC7" s="18">
        <v>61.370596852300238</v>
      </c>
      <c r="BD7" s="18">
        <v>90.801355974682451</v>
      </c>
      <c r="BE7" s="18">
        <v>83.894428242215682</v>
      </c>
      <c r="BF7" s="18">
        <v>94.147450426914716</v>
      </c>
      <c r="BG7" s="18">
        <v>74.160625313283219</v>
      </c>
      <c r="BH7" s="18">
        <v>107.58780200501255</v>
      </c>
      <c r="BI7" s="18">
        <v>147.61413952253517</v>
      </c>
      <c r="BJ7" s="18">
        <v>109.66481966568971</v>
      </c>
      <c r="BK7" s="18">
        <v>74.295837273267949</v>
      </c>
      <c r="BL7" s="18">
        <v>80.885864428019289</v>
      </c>
      <c r="BM7" s="18">
        <v>51.224164840066315</v>
      </c>
      <c r="BN7" s="18">
        <v>45.900451388003937</v>
      </c>
      <c r="BO7" s="18">
        <v>39.29864215623806</v>
      </c>
      <c r="BP7" s="18">
        <v>61.496763593305339</v>
      </c>
      <c r="BQ7" s="18">
        <v>50.043340183084837</v>
      </c>
      <c r="BR7" s="18">
        <v>66.870867199779099</v>
      </c>
      <c r="BS7" s="18">
        <v>54.247083821842736</v>
      </c>
      <c r="BT7" s="18">
        <v>82.196569580731534</v>
      </c>
      <c r="BU7" s="18">
        <v>130.01541506308146</v>
      </c>
      <c r="BV7" s="18">
        <v>84.337821619727293</v>
      </c>
      <c r="BW7" s="18">
        <v>63.317391487192559</v>
      </c>
      <c r="BX7" s="18">
        <v>94.483209368760896</v>
      </c>
      <c r="BY7" s="18">
        <v>37.576180217492833</v>
      </c>
      <c r="BZ7" s="18">
        <v>27.348984484516365</v>
      </c>
      <c r="CA7" s="18">
        <v>20.16058052971411</v>
      </c>
      <c r="CB7" s="18">
        <v>39.237382725882505</v>
      </c>
      <c r="CC7" s="18">
        <v>30.467503345227463</v>
      </c>
      <c r="CD7" s="18">
        <v>46.575190125738089</v>
      </c>
      <c r="CE7" s="18">
        <v>38.720295824306511</v>
      </c>
      <c r="CF7" s="18">
        <v>69.941089875111501</v>
      </c>
      <c r="CG7" s="18">
        <v>112.76604923325259</v>
      </c>
      <c r="CH7" s="18">
        <v>67.104325634000247</v>
      </c>
      <c r="CI7" s="18">
        <v>38.364578310182239</v>
      </c>
      <c r="CJ7" s="18">
        <v>43.462556975064771</v>
      </c>
      <c r="CK7" s="18">
        <v>24.866993638757922</v>
      </c>
      <c r="CL7" s="18">
        <v>15.829913809948589</v>
      </c>
      <c r="CM7" s="18">
        <v>16.500273575888858</v>
      </c>
      <c r="CN7" s="18">
        <v>25.979134648060818</v>
      </c>
      <c r="CO7" s="18">
        <v>17.3273710972346</v>
      </c>
      <c r="CP7" s="18">
        <v>36.242438182320214</v>
      </c>
      <c r="CQ7" s="18">
        <v>27.338614603245389</v>
      </c>
      <c r="CR7" s="18">
        <v>48.221572384350743</v>
      </c>
      <c r="CS7" s="18">
        <v>92.157539261288875</v>
      </c>
      <c r="CT7" s="18">
        <v>66.075976020559906</v>
      </c>
      <c r="CU7" s="18">
        <v>48.797054086487442</v>
      </c>
      <c r="CV7" s="18">
        <v>58.348783123061892</v>
      </c>
      <c r="CW7" s="18">
        <v>40.016033962023727</v>
      </c>
      <c r="CX7" s="18">
        <v>26.60930957690837</v>
      </c>
      <c r="CY7" s="18">
        <v>21.72352936366341</v>
      </c>
      <c r="CZ7" s="18">
        <v>38.754396159891265</v>
      </c>
      <c r="DA7" s="18">
        <v>24.46262448494117</v>
      </c>
      <c r="DB7" s="18">
        <v>56.523158892995191</v>
      </c>
      <c r="DC7" s="18">
        <v>34.423897646659029</v>
      </c>
      <c r="DD7" s="18">
        <v>51.52009431417531</v>
      </c>
      <c r="DE7" s="18">
        <v>110.49270146765225</v>
      </c>
      <c r="DF7" s="18">
        <v>76.255429930759107</v>
      </c>
      <c r="DG7" s="18">
        <v>53.747808876003582</v>
      </c>
      <c r="DH7" s="18">
        <v>68.117715846820474</v>
      </c>
      <c r="DI7" s="18">
        <v>45.805181364428059</v>
      </c>
      <c r="DJ7" s="18">
        <v>30.817978909137253</v>
      </c>
      <c r="DK7" s="18">
        <v>22.786031710632507</v>
      </c>
      <c r="DL7" s="18">
        <v>49.025782655792028</v>
      </c>
      <c r="DM7" s="18">
        <v>30.631064122169882</v>
      </c>
      <c r="DN7" s="18">
        <v>72.523203814621311</v>
      </c>
      <c r="DO7" s="18">
        <v>49.024080200501281</v>
      </c>
      <c r="DP7" s="18">
        <v>71.032741217450436</v>
      </c>
      <c r="DQ7" s="18">
        <v>145.69758197400279</v>
      </c>
      <c r="DR7" s="18">
        <v>102.59953398326321</v>
      </c>
      <c r="DS7" s="18">
        <v>64.399975404613272</v>
      </c>
      <c r="DT7" s="18">
        <v>68.444239369610486</v>
      </c>
      <c r="DU7" s="18">
        <v>51.768452933180406</v>
      </c>
      <c r="DV7" s="18">
        <v>35.679273374113244</v>
      </c>
      <c r="DW7" s="18">
        <v>27.059379539951568</v>
      </c>
      <c r="DX7" s="18">
        <v>63.462522099740859</v>
      </c>
      <c r="DY7" s="18">
        <v>43.486081963383086</v>
      </c>
      <c r="DZ7" s="18">
        <v>95.755226997578703</v>
      </c>
      <c r="EA7" s="18">
        <v>55.248456597000974</v>
      </c>
      <c r="EB7" s="18">
        <v>86.812162737351855</v>
      </c>
      <c r="EC7" s="18">
        <v>206.45906252920435</v>
      </c>
      <c r="ED7" s="18">
        <v>148.82745720232782</v>
      </c>
      <c r="EE7" s="18">
        <v>68.478007200203905</v>
      </c>
      <c r="EF7" s="18">
        <v>88.071727985217251</v>
      </c>
      <c r="EG7" s="18">
        <v>84.727365596193906</v>
      </c>
      <c r="EH7" s="18">
        <v>49.730280861050936</v>
      </c>
      <c r="EI7" s="18">
        <v>41.237442005437337</v>
      </c>
      <c r="EJ7" s="18">
        <v>83.345438224799295</v>
      </c>
      <c r="EK7" s="18">
        <v>58.885678305934299</v>
      </c>
      <c r="EL7" s="18">
        <v>101.74399098381548</v>
      </c>
      <c r="EM7" s="18">
        <v>56.843412939127489</v>
      </c>
      <c r="EN7" s="18">
        <v>83.144089577757939</v>
      </c>
      <c r="EO7" s="18">
        <v>177.80427512637527</v>
      </c>
      <c r="EP7" s="18">
        <v>144.98731762669379</v>
      </c>
      <c r="EQ7" s="18">
        <v>82.106295038443591</v>
      </c>
      <c r="ER7" s="18">
        <v>79.161906015037587</v>
      </c>
      <c r="ES7" s="18">
        <v>60.806247727369275</v>
      </c>
      <c r="ET7" s="18">
        <v>57.614129253217783</v>
      </c>
      <c r="EU7" s="18">
        <v>49.55017589524661</v>
      </c>
      <c r="EV7" s="18">
        <v>100.25429819251524</v>
      </c>
      <c r="EW7" s="18">
        <v>80.293439223057732</v>
      </c>
      <c r="EX7" s="18">
        <v>146.50695882715266</v>
      </c>
      <c r="EY7" s="18">
        <v>74.790400535236387</v>
      </c>
      <c r="EZ7" s="18">
        <v>103.68669972600996</v>
      </c>
      <c r="FA7" s="18">
        <v>197.49274124930972</v>
      </c>
      <c r="FB7" s="18">
        <v>128.66659674610258</v>
      </c>
      <c r="FC7" s="18">
        <v>80.012178805063485</v>
      </c>
      <c r="FD7" s="18">
        <v>83.808306210441359</v>
      </c>
      <c r="FE7" s="18">
        <v>58.864427222717843</v>
      </c>
      <c r="FF7" s="18">
        <v>59.611101907310641</v>
      </c>
      <c r="FG7" s="18">
        <v>49.615283707149267</v>
      </c>
      <c r="FH7" s="18">
        <v>121.59949017671296</v>
      </c>
      <c r="FI7" s="18">
        <v>74.473610615521906</v>
      </c>
      <c r="FJ7" s="18">
        <v>149.43151794741095</v>
      </c>
      <c r="FK7" s="18">
        <v>78.325164043583484</v>
      </c>
      <c r="FL7" s="18">
        <v>106.433974034663</v>
      </c>
      <c r="FM7" s="18">
        <v>195.56908520241282</v>
      </c>
      <c r="FN7" s="18">
        <v>133.21986523512172</v>
      </c>
      <c r="FO7" s="18">
        <v>76.058263402149493</v>
      </c>
      <c r="FP7" s="18">
        <v>78.987322925958949</v>
      </c>
      <c r="FQ7" s="18">
        <v>55.639621606983582</v>
      </c>
      <c r="FR7" s="18">
        <v>51.568532868187425</v>
      </c>
      <c r="FS7" s="18">
        <v>40.218441092137098</v>
      </c>
      <c r="FT7" s="18">
        <v>113.85975092392002</v>
      </c>
      <c r="FU7" s="18">
        <v>85.481264612803145</v>
      </c>
      <c r="FV7" s="18">
        <v>164.42355389533154</v>
      </c>
      <c r="FW7" s="18">
        <v>80.674581952763262</v>
      </c>
      <c r="FX7" s="18">
        <v>115.75566435155676</v>
      </c>
      <c r="FY7" s="18">
        <v>225.36696770528027</v>
      </c>
      <c r="FZ7" s="18">
        <v>163.35144377893894</v>
      </c>
      <c r="GA7" s="18">
        <v>78.923710313920381</v>
      </c>
      <c r="GB7" s="18">
        <v>98.921564377044291</v>
      </c>
      <c r="GC7" s="18">
        <v>60.102289866615713</v>
      </c>
      <c r="GD7" s="18">
        <v>55.926544539314392</v>
      </c>
      <c r="GE7" s="18">
        <v>48.530294146382914</v>
      </c>
      <c r="GF7" s="18">
        <v>132.36394473471819</v>
      </c>
      <c r="GG7" s="18">
        <v>71.801806890106633</v>
      </c>
      <c r="GH7" s="18">
        <v>147.20694182490121</v>
      </c>
      <c r="GI7" s="18">
        <v>71.053777643260716</v>
      </c>
      <c r="GJ7" s="18">
        <v>100.60153245401645</v>
      </c>
      <c r="GK7" s="18">
        <v>190.97688230109176</v>
      </c>
      <c r="GL7" s="18">
        <v>139.37606199821582</v>
      </c>
      <c r="GM7" s="18">
        <v>67.498791926851027</v>
      </c>
      <c r="GN7" s="18">
        <v>72.786973354997656</v>
      </c>
      <c r="GO7" s="18">
        <v>52.5268819612591</v>
      </c>
      <c r="GP7" s="18">
        <v>54.412817520496155</v>
      </c>
      <c r="GQ7" s="18">
        <v>50.985323499426563</v>
      </c>
      <c r="GR7" s="18">
        <v>139.54682566585956</v>
      </c>
      <c r="GS7" s="18">
        <v>81.754441941718696</v>
      </c>
      <c r="GT7" s="18">
        <v>153.96452721847001</v>
      </c>
      <c r="GU7" s="18">
        <v>74.350345450490622</v>
      </c>
      <c r="GV7" s="18">
        <v>99.310797470370801</v>
      </c>
      <c r="GW7" s="18">
        <v>184.33968270251904</v>
      </c>
      <c r="GX7" s="18">
        <v>143.83372651968918</v>
      </c>
      <c r="GY7" s="18">
        <v>68.709992640499578</v>
      </c>
      <c r="GZ7" s="18">
        <v>76.3865856059641</v>
      </c>
      <c r="HA7" s="18">
        <v>57.972081581071343</v>
      </c>
      <c r="HB7" s="18">
        <v>50.080927435113189</v>
      </c>
      <c r="HC7" s="18">
        <v>39.699414287838273</v>
      </c>
      <c r="HD7" s="18">
        <v>112.60734339025528</v>
      </c>
      <c r="HE7" s="18">
        <v>78.520006350622353</v>
      </c>
      <c r="HF7" s="18">
        <v>175.13417385625075</v>
      </c>
      <c r="HG7" s="18">
        <v>88.184926458094395</v>
      </c>
      <c r="HH7" s="18">
        <v>115.74197068943546</v>
      </c>
      <c r="HI7" s="18">
        <v>221.21271032454021</v>
      </c>
      <c r="HJ7" s="18">
        <v>165.48277716537103</v>
      </c>
      <c r="HK7" s="18">
        <v>69.493988105857852</v>
      </c>
      <c r="HL7" s="18">
        <v>93.707225096639974</v>
      </c>
      <c r="HM7" s="18">
        <v>58.703856080880193</v>
      </c>
      <c r="HN7" s="18">
        <v>46.596164298458049</v>
      </c>
      <c r="HO7" s="18">
        <v>41.944560511448138</v>
      </c>
      <c r="HP7" s="18">
        <v>129.30351487829748</v>
      </c>
      <c r="HQ7" s="18">
        <v>70.428058706087256</v>
      </c>
      <c r="HR7" s="18">
        <v>158.18955492544919</v>
      </c>
      <c r="HS7" s="18">
        <v>72.40292904931826</v>
      </c>
      <c r="HT7" s="18">
        <v>104.38274487065117</v>
      </c>
      <c r="HU7" s="18">
        <v>209.28185183297248</v>
      </c>
      <c r="HV7" s="18">
        <v>155.80312711864406</v>
      </c>
      <c r="HW7" s="18">
        <v>71.801273947580796</v>
      </c>
      <c r="HX7" s="18">
        <v>91.539303725415238</v>
      </c>
      <c r="HY7" s="18">
        <v>52.178233921668586</v>
      </c>
      <c r="HZ7" s="18">
        <v>46.141038783399203</v>
      </c>
      <c r="IA7" s="18">
        <v>39.698000509748987</v>
      </c>
      <c r="IB7" s="18">
        <v>119.16446837432548</v>
      </c>
      <c r="IC7" s="18">
        <v>77.305467344208012</v>
      </c>
      <c r="ID7" s="18">
        <v>167.22999222632856</v>
      </c>
      <c r="IE7" s="18">
        <v>84.317976912620551</v>
      </c>
      <c r="IF7" s="18">
        <v>118.76925448154286</v>
      </c>
      <c r="IG7" s="18">
        <v>230.22090460260839</v>
      </c>
      <c r="IH7" s="18">
        <v>152.40128095662885</v>
      </c>
      <c r="II7" s="18">
        <v>66.516956352746291</v>
      </c>
      <c r="IJ7" s="18">
        <v>78.204941092137091</v>
      </c>
      <c r="IK7" s="18">
        <v>59.495238721804519</v>
      </c>
      <c r="IL7" s="18">
        <v>48.1182259462215</v>
      </c>
      <c r="IM7" s="18">
        <v>45.06933577588039</v>
      </c>
      <c r="IN7" s="18">
        <v>140.64297000977015</v>
      </c>
      <c r="IO7" s="18">
        <v>76.497829956246605</v>
      </c>
      <c r="IP7" s="18">
        <v>164.40022285586852</v>
      </c>
      <c r="IQ7" s="18">
        <v>77.583900206023515</v>
      </c>
      <c r="IR7" s="18">
        <v>113.39326337029017</v>
      </c>
      <c r="IS7" s="18">
        <v>230.23838807824654</v>
      </c>
      <c r="IT7" s="18">
        <v>162.43957171530522</v>
      </c>
      <c r="IU7" s="18">
        <v>68.874805116605089</v>
      </c>
      <c r="IV7" s="18">
        <v>77.17468916995881</v>
      </c>
      <c r="IW7" s="18">
        <v>57.23055127224842</v>
      </c>
      <c r="IX7" s="18">
        <v>48.897188065502753</v>
      </c>
      <c r="IY7" s="18">
        <v>42.885537158574408</v>
      </c>
      <c r="IZ7" s="18">
        <v>132.88720547130544</v>
      </c>
      <c r="JA7" s="18">
        <v>68.865019699672942</v>
      </c>
      <c r="JB7" s="18">
        <v>170.03389167834843</v>
      </c>
      <c r="JC7" s="18">
        <v>83.918107174716468</v>
      </c>
      <c r="JD7" s="18">
        <v>125.578017161548</v>
      </c>
      <c r="JE7" s="18">
        <v>240.46696152457409</v>
      </c>
      <c r="JF7" s="18">
        <v>162.39856474873619</v>
      </c>
      <c r="JG7" s="18">
        <v>74.125480714498138</v>
      </c>
      <c r="JH7" s="18">
        <v>74.691680334310377</v>
      </c>
      <c r="JI7" s="18">
        <v>61.874812295569434</v>
      </c>
      <c r="JJ7" s="18">
        <v>48.743841255681581</v>
      </c>
      <c r="JK7" s="18">
        <v>44.71489198632171</v>
      </c>
      <c r="JL7" s="18">
        <v>135.44336807060014</v>
      </c>
      <c r="JM7" s="18">
        <v>70.650591818529477</v>
      </c>
      <c r="JN7" s="18">
        <v>173.04953215666288</v>
      </c>
      <c r="JO7" s="18">
        <v>88.373440072639241</v>
      </c>
      <c r="JP7" s="18">
        <v>133.38650600016985</v>
      </c>
      <c r="JQ7" s="18">
        <v>243.69297366297093</v>
      </c>
      <c r="JR7" s="18">
        <v>164.83442297480997</v>
      </c>
      <c r="JS7" s="18">
        <v>72.450953092476979</v>
      </c>
      <c r="JT7" s="18">
        <v>68.835322957818278</v>
      </c>
      <c r="JU7" s="18">
        <v>54.858883012616268</v>
      </c>
      <c r="JV7" s="18">
        <v>46.90933465018481</v>
      </c>
      <c r="JW7" s="18">
        <v>41.199425438596506</v>
      </c>
      <c r="JX7" s="18">
        <v>128.82631666029488</v>
      </c>
      <c r="JY7" s="18">
        <v>68.136709326281789</v>
      </c>
      <c r="JZ7" s="18">
        <v>179.46902473344406</v>
      </c>
      <c r="KA7" s="18">
        <v>90.535713733486276</v>
      </c>
      <c r="KB7" s="18">
        <v>142.60755900344083</v>
      </c>
      <c r="KC7" s="18">
        <v>236.52283894057186</v>
      </c>
      <c r="KD7" s="18">
        <v>175.4895725011682</v>
      </c>
      <c r="KE7" s="18">
        <v>73.87034928422753</v>
      </c>
      <c r="KF7" s="18">
        <v>62.247198483496909</v>
      </c>
      <c r="KG7" s="18">
        <v>48.618895841298212</v>
      </c>
      <c r="KH7" s="18">
        <v>39.743692929357294</v>
      </c>
      <c r="KI7" s="18">
        <v>33.504305318380695</v>
      </c>
      <c r="KJ7" s="18">
        <v>110.98235721719558</v>
      </c>
      <c r="KK7" s="18">
        <v>64.649710791810037</v>
      </c>
      <c r="KL7" s="18">
        <v>182.68673925279307</v>
      </c>
      <c r="KM7" s="18">
        <v>99.710408138991582</v>
      </c>
      <c r="KN7" s="18">
        <v>155.390259504694</v>
      </c>
      <c r="KO7" s="18">
        <v>269.73785269317369</v>
      </c>
      <c r="KP7" s="18">
        <v>169.82552595471711</v>
      </c>
      <c r="KQ7" s="18">
        <v>89.141165987001443</v>
      </c>
      <c r="KR7" s="18">
        <v>72.058751805360856</v>
      </c>
      <c r="KS7" s="18">
        <v>54.247694161250607</v>
      </c>
      <c r="KT7" s="18">
        <v>45.392032475255938</v>
      </c>
      <c r="KU7" s="18">
        <v>35.678762637526027</v>
      </c>
      <c r="KV7" s="18">
        <v>122.51817946348923</v>
      </c>
      <c r="KW7" s="18">
        <v>63.141009717089347</v>
      </c>
      <c r="KX7" s="18">
        <v>163.48336185803493</v>
      </c>
      <c r="KY7" s="18">
        <v>98.357452115458173</v>
      </c>
      <c r="KZ7" s="18">
        <v>145.88442274117497</v>
      </c>
      <c r="LA7" s="18">
        <v>242.85787493097146</v>
      </c>
      <c r="LB7" s="18">
        <v>162.90831687269019</v>
      </c>
      <c r="LC7" s="18">
        <v>82.737876343400899</v>
      </c>
      <c r="LD7" s="18">
        <v>72.551945701117191</v>
      </c>
      <c r="LE7" s="18">
        <v>55.601686461917524</v>
      </c>
      <c r="LF7" s="18">
        <v>50.225140202200414</v>
      </c>
      <c r="LG7" s="18">
        <v>39.971111348285987</v>
      </c>
      <c r="LH7" s="18">
        <v>117.86972151777742</v>
      </c>
      <c r="LI7" s="18">
        <v>69.803760948982614</v>
      </c>
      <c r="LJ7" s="18">
        <v>160.1855209103268</v>
      </c>
      <c r="LK7" s="18">
        <v>96.447415710887398</v>
      </c>
      <c r="LL7" s="18">
        <v>144.88096598487743</v>
      </c>
      <c r="LM7" s="18">
        <v>239.82956226370999</v>
      </c>
      <c r="LN7" s="18">
        <v>159.55755917335711</v>
      </c>
      <c r="LO7" s="18">
        <v>82.001690263795126</v>
      </c>
      <c r="LP7" s="18">
        <v>70.370234442037301</v>
      </c>
      <c r="LQ7" s="18">
        <v>49.066019816490375</v>
      </c>
      <c r="LR7" s="18">
        <v>48.019017214646794</v>
      </c>
      <c r="LS7" s="18">
        <v>35.783108342891133</v>
      </c>
      <c r="LT7" s="18">
        <v>104.89385895883781</v>
      </c>
      <c r="LU7" s="18">
        <v>63.22743523002422</v>
      </c>
      <c r="LV7" s="18">
        <v>154.36082180026344</v>
      </c>
      <c r="LW7" s="18">
        <v>93.886826727836564</v>
      </c>
      <c r="LX7" s="18">
        <v>140.95782061084915</v>
      </c>
      <c r="LY7" s="18">
        <v>239.38818222462947</v>
      </c>
      <c r="LZ7" s="18">
        <v>149.92544463914018</v>
      </c>
      <c r="MA7" s="18">
        <v>76.635417951658823</v>
      </c>
      <c r="MB7" s="18">
        <v>65.366488881101048</v>
      </c>
      <c r="MC7" s="18">
        <v>50.638466738881085</v>
      </c>
      <c r="MD7" s="18">
        <v>46.314644811180493</v>
      </c>
      <c r="ME7" s="18">
        <v>34.890163140903113</v>
      </c>
      <c r="MF7" s="18">
        <v>89.741503536383291</v>
      </c>
      <c r="MG7" s="18">
        <v>74.991763986236791</v>
      </c>
      <c r="MH7" s="18">
        <v>163.31101416677285</v>
      </c>
      <c r="MI7" s="18">
        <v>98.07545149951153</v>
      </c>
      <c r="MJ7" s="18">
        <v>145.0495016566841</v>
      </c>
      <c r="MK7" s="18">
        <v>245.70651934922046</v>
      </c>
      <c r="ML7" s="18">
        <v>162.51815853192298</v>
      </c>
      <c r="MM7" s="18">
        <v>87.083600728516217</v>
      </c>
      <c r="MN7" s="18">
        <v>75.124074370247669</v>
      </c>
      <c r="MO7" s="18">
        <v>63.661450299477522</v>
      </c>
      <c r="MP7" s="18">
        <v>51.793997164521492</v>
      </c>
      <c r="MQ7" s="18">
        <v>38.465785576228704</v>
      </c>
      <c r="MR7" s="18">
        <v>120.46008126247824</v>
      </c>
      <c r="MS7" s="18">
        <v>72.873265632301113</v>
      </c>
      <c r="MT7" s="18">
        <v>156.5587656004418</v>
      </c>
      <c r="MU7" s="18">
        <v>99.416727199354369</v>
      </c>
      <c r="MV7" s="18">
        <v>144.3255732551718</v>
      </c>
      <c r="MW7" s="18">
        <v>254.97445649080356</v>
      </c>
      <c r="MX7" s="18">
        <v>163.45971253345238</v>
      </c>
      <c r="MY7" s="18">
        <v>86.739371670702155</v>
      </c>
      <c r="MZ7" s="18">
        <v>76.978277643260682</v>
      </c>
      <c r="NA7" s="18">
        <v>63.29363853489658</v>
      </c>
      <c r="NB7" s="18">
        <v>51.275429282953169</v>
      </c>
      <c r="NC7" s="18">
        <v>39.285976721464685</v>
      </c>
      <c r="ND7" s="18">
        <v>110.61323530223864</v>
      </c>
      <c r="NE7" s="18">
        <v>71.257554139586247</v>
      </c>
      <c r="NF7" s="18">
        <v>157.18033202710154</v>
      </c>
      <c r="NG7" s="18">
        <v>97.395683307845928</v>
      </c>
      <c r="NH7" s="18">
        <v>142.00778400450278</v>
      </c>
      <c r="NI7" s="18">
        <v>259.25861121022893</v>
      </c>
      <c r="NJ7" s="18">
        <v>160.68294133639182</v>
      </c>
      <c r="NK7" s="18">
        <v>83.876611677498829</v>
      </c>
      <c r="NL7" s="18">
        <v>72.586076228707356</v>
      </c>
      <c r="NM7" s="18">
        <v>63.244370959177608</v>
      </c>
      <c r="NN7" s="18">
        <v>48.411795856165831</v>
      </c>
      <c r="NO7" s="18">
        <v>34.492291937470817</v>
      </c>
      <c r="NP7" s="18">
        <v>105.58003726477202</v>
      </c>
      <c r="NQ7" s="18">
        <v>67.725077842912384</v>
      </c>
      <c r="NR7" s="18">
        <v>156.35814974937355</v>
      </c>
      <c r="NS7" s="18">
        <v>94.078123486682827</v>
      </c>
      <c r="NT7" s="18">
        <v>139.6720597574444</v>
      </c>
      <c r="NU7" s="18">
        <v>248.57319498959257</v>
      </c>
      <c r="NV7" s="18">
        <v>162.01531245486601</v>
      </c>
      <c r="NW7" s="18">
        <v>81.603641412854131</v>
      </c>
      <c r="NX7" s="18">
        <v>73.429124686716818</v>
      </c>
      <c r="NY7" s="18">
        <v>58.315659264687142</v>
      </c>
      <c r="NZ7" s="18">
        <v>44.681294401257382</v>
      </c>
      <c r="OA7" s="18">
        <v>32.185228155133586</v>
      </c>
      <c r="OB7" s="18">
        <v>93.602176203219869</v>
      </c>
      <c r="OC7" s="18">
        <v>62.84017106325134</v>
      </c>
      <c r="OD7" s="18">
        <v>153.34193931863564</v>
      </c>
      <c r="OE7" s="18">
        <v>90.871497132662142</v>
      </c>
      <c r="OF7" s="18">
        <v>138.0637946561319</v>
      </c>
      <c r="OG7" s="18">
        <v>258.17029075867646</v>
      </c>
      <c r="OH7" s="18">
        <v>165.24518102459544</v>
      </c>
      <c r="OI7" s="18">
        <v>83.472256340002531</v>
      </c>
      <c r="OJ7" s="18">
        <v>75.235451956161597</v>
      </c>
      <c r="OK7" s="18">
        <v>59.320470583237785</v>
      </c>
      <c r="OL7" s="18">
        <v>43.499671997791104</v>
      </c>
      <c r="OM7" s="18">
        <v>31.967750594707098</v>
      </c>
      <c r="ON7" s="18">
        <v>99.029699895926314</v>
      </c>
      <c r="OO7" s="18">
        <v>62.290500063718639</v>
      </c>
      <c r="OP7" s="18">
        <v>150.66216366127188</v>
      </c>
      <c r="OQ7" s="18">
        <v>91.734471719553127</v>
      </c>
      <c r="OR7" s="18">
        <v>139.52803944182492</v>
      </c>
      <c r="OS7" s="18">
        <v>255.61577880081552</v>
      </c>
      <c r="OT7" s="18">
        <v>169.74977409625751</v>
      </c>
      <c r="OU7" s="18">
        <v>84.425549881058615</v>
      </c>
      <c r="OV7" s="18">
        <v>75.657986555371494</v>
      </c>
      <c r="OW7" s="18">
        <v>59.880319304617473</v>
      </c>
      <c r="OX7" s="18">
        <v>43.754462937003524</v>
      </c>
      <c r="OY7" s="18">
        <v>30.683285087719298</v>
      </c>
      <c r="OZ7" s="18">
        <v>102.27916890743808</v>
      </c>
      <c r="PA7" s="18">
        <v>64.967581400535238</v>
      </c>
      <c r="PB7" s="18">
        <v>160.00989414213504</v>
      </c>
      <c r="PC7" s="18">
        <v>95.325246006966594</v>
      </c>
      <c r="PD7" s="18">
        <v>140.79280828129654</v>
      </c>
      <c r="PE7" s="18">
        <v>298.09564306953814</v>
      </c>
      <c r="PF7" s="18">
        <v>171.39379075867637</v>
      </c>
      <c r="PG7" s="18">
        <v>83.320278896393575</v>
      </c>
      <c r="PH7" s="18">
        <v>78.043799997876064</v>
      </c>
      <c r="PI7" s="18">
        <v>64.24602903445053</v>
      </c>
      <c r="PJ7" s="18">
        <v>39.531626215963648</v>
      </c>
      <c r="PK7" s="18">
        <v>31.547332961641384</v>
      </c>
      <c r="PL7" s="18">
        <v>96.487356792404768</v>
      </c>
      <c r="PM7" s="18">
        <v>62.745477539186965</v>
      </c>
      <c r="PN7" s="18">
        <v>159.10093105645467</v>
      </c>
      <c r="PO7" s="18">
        <v>94.570295909264743</v>
      </c>
      <c r="PP7" s="18">
        <v>142.63328088229048</v>
      </c>
      <c r="PQ7" s="18">
        <v>310.36366172847391</v>
      </c>
      <c r="PR7" s="18">
        <v>170.20139107302148</v>
      </c>
      <c r="PS7" s="18">
        <v>81.450842349517828</v>
      </c>
      <c r="PT7" s="18">
        <v>76.998847744360901</v>
      </c>
      <c r="PU7" s="18">
        <v>61.694092965464485</v>
      </c>
      <c r="PV7" s="18">
        <v>37.477532485875713</v>
      </c>
      <c r="PW7" s="18">
        <v>29.098106760545445</v>
      </c>
      <c r="PX7" s="18">
        <v>94.093593623890229</v>
      </c>
      <c r="PY7" s="18">
        <v>60.777409615139547</v>
      </c>
      <c r="PZ7" s="18">
        <v>155.74050637186187</v>
      </c>
      <c r="QA7" s="18">
        <v>93.201551463404357</v>
      </c>
      <c r="QB7" s="18">
        <v>141.57238476487839</v>
      </c>
      <c r="QC7" s="18">
        <v>310.1551109553547</v>
      </c>
      <c r="QD7" s="18">
        <v>170.44392433414043</v>
      </c>
      <c r="QE7" s="18">
        <v>84.626513625164606</v>
      </c>
      <c r="QF7" s="18">
        <v>78.603574699460509</v>
      </c>
      <c r="QG7" s="18">
        <v>64.260847797459746</v>
      </c>
      <c r="QH7" s="18">
        <v>43.241261490590901</v>
      </c>
      <c r="QI7" s="18">
        <v>30.00558945032072</v>
      </c>
      <c r="QJ7" s="18">
        <v>94.845020379338237</v>
      </c>
      <c r="QK7" s="18">
        <v>63.714566904549493</v>
      </c>
      <c r="QL7" s="18">
        <v>150.93146248035342</v>
      </c>
      <c r="QM7" s="18">
        <v>94.402870534386849</v>
      </c>
      <c r="QN7" s="18">
        <v>141.21898465443272</v>
      </c>
      <c r="QO7" s="54">
        <v>257.30568773628983</v>
      </c>
    </row>
    <row r="8" spans="1:457" x14ac:dyDescent="0.3">
      <c r="A8" s="58" t="s">
        <v>169</v>
      </c>
      <c r="B8" s="334">
        <v>486.95491525423733</v>
      </c>
      <c r="C8" s="18">
        <v>166.1110793933988</v>
      </c>
      <c r="D8" s="18">
        <v>195.11025869759146</v>
      </c>
      <c r="E8" s="18">
        <v>191.5661909009813</v>
      </c>
      <c r="F8" s="18">
        <v>151.08920606601251</v>
      </c>
      <c r="G8" s="18">
        <v>106.27229259589653</v>
      </c>
      <c r="H8" s="18">
        <v>123.05998215878681</v>
      </c>
      <c r="I8" s="18">
        <v>110.41325602140948</v>
      </c>
      <c r="J8" s="18">
        <v>115.33283367316598</v>
      </c>
      <c r="K8" s="18">
        <v>99.852970264644696</v>
      </c>
      <c r="L8" s="18">
        <v>123.69945397391785</v>
      </c>
      <c r="M8" s="18">
        <v>122.07442338898086</v>
      </c>
      <c r="N8" s="18">
        <v>175.2250479588802</v>
      </c>
      <c r="O8" s="18">
        <v>135.46327199354323</v>
      </c>
      <c r="P8" s="18">
        <v>100.74070447304699</v>
      </c>
      <c r="Q8" s="18">
        <v>82.301773915721526</v>
      </c>
      <c r="R8" s="18">
        <v>87.817869695425046</v>
      </c>
      <c r="S8" s="18">
        <v>72.07881857185339</v>
      </c>
      <c r="T8" s="18">
        <v>122.45697989677585</v>
      </c>
      <c r="U8" s="18">
        <v>113.76330313070808</v>
      </c>
      <c r="V8" s="18">
        <v>96.72376121447688</v>
      </c>
      <c r="W8" s="18">
        <v>86.221803056369737</v>
      </c>
      <c r="X8" s="18">
        <v>102.2326992799796</v>
      </c>
      <c r="Y8" s="18">
        <v>112.3479262138397</v>
      </c>
      <c r="Z8" s="18">
        <v>102.94553211418376</v>
      </c>
      <c r="AA8" s="18">
        <v>79.995850038231168</v>
      </c>
      <c r="AB8" s="18">
        <v>73.397102794061453</v>
      </c>
      <c r="AC8" s="18">
        <v>56.752435208784675</v>
      </c>
      <c r="AD8" s="18">
        <v>68.895767522620091</v>
      </c>
      <c r="AE8" s="18">
        <v>67.981608247313218</v>
      </c>
      <c r="AF8" s="18">
        <v>84.952230332186389</v>
      </c>
      <c r="AG8" s="18">
        <v>86.627809035300132</v>
      </c>
      <c r="AH8" s="18">
        <v>93.571606027781314</v>
      </c>
      <c r="AI8" s="18">
        <v>80.419124835393617</v>
      </c>
      <c r="AJ8" s="18">
        <v>96.531102491397974</v>
      </c>
      <c r="AK8" s="18">
        <v>101.23879847924891</v>
      </c>
      <c r="AL8" s="18">
        <v>117.54510030372548</v>
      </c>
      <c r="AM8" s="18">
        <v>92.302536638205652</v>
      </c>
      <c r="AN8" s="18">
        <v>79.943237458051911</v>
      </c>
      <c r="AO8" s="18">
        <v>61.78004966866321</v>
      </c>
      <c r="AP8" s="18">
        <v>74.018292648995399</v>
      </c>
      <c r="AQ8" s="18">
        <v>65.247383628562943</v>
      </c>
      <c r="AR8" s="18">
        <v>93.516490888237584</v>
      </c>
      <c r="AS8" s="18">
        <v>93.531509504693958</v>
      </c>
      <c r="AT8" s="18">
        <v>96.446512669385243</v>
      </c>
      <c r="AU8" s="18">
        <v>80.415571885221496</v>
      </c>
      <c r="AV8" s="18">
        <v>100.11947113546579</v>
      </c>
      <c r="AW8" s="18">
        <v>106.33622349305475</v>
      </c>
      <c r="AX8" s="18">
        <v>114.69693701414549</v>
      </c>
      <c r="AY8" s="18">
        <v>78.993007088696331</v>
      </c>
      <c r="AZ8" s="18">
        <v>77.659859819039085</v>
      </c>
      <c r="BA8" s="18">
        <v>59.941470450490641</v>
      </c>
      <c r="BB8" s="18">
        <v>66.18470959708597</v>
      </c>
      <c r="BC8" s="18">
        <v>59.831282581453621</v>
      </c>
      <c r="BD8" s="18">
        <v>84.498030064568169</v>
      </c>
      <c r="BE8" s="18">
        <v>80.860282815088624</v>
      </c>
      <c r="BF8" s="18">
        <v>86.636994891890751</v>
      </c>
      <c r="BG8" s="18">
        <v>67.322824667601182</v>
      </c>
      <c r="BH8" s="18">
        <v>90.967145512085324</v>
      </c>
      <c r="BI8" s="18">
        <v>97.301123019412955</v>
      </c>
      <c r="BJ8" s="18">
        <v>88.130884605581812</v>
      </c>
      <c r="BK8" s="18">
        <v>66.748338717556621</v>
      </c>
      <c r="BL8" s="18">
        <v>65.782548415530442</v>
      </c>
      <c r="BM8" s="18">
        <v>51.080695648018406</v>
      </c>
      <c r="BN8" s="18">
        <v>48.557404730045484</v>
      </c>
      <c r="BO8" s="18">
        <v>43.146154034450511</v>
      </c>
      <c r="BP8" s="18">
        <v>64.118011798564254</v>
      </c>
      <c r="BQ8" s="18">
        <v>54.522337209549363</v>
      </c>
      <c r="BR8" s="18">
        <v>70.21545164818825</v>
      </c>
      <c r="BS8" s="18">
        <v>52.819156455758062</v>
      </c>
      <c r="BT8" s="18">
        <v>75.486882396669628</v>
      </c>
      <c r="BU8" s="18">
        <v>87.030291671976528</v>
      </c>
      <c r="BV8" s="18">
        <v>60.313224077142038</v>
      </c>
      <c r="BW8" s="18">
        <v>47.531235132322337</v>
      </c>
      <c r="BX8" s="18">
        <v>61.574928337793608</v>
      </c>
      <c r="BY8" s="18">
        <v>32.668158765557912</v>
      </c>
      <c r="BZ8" s="18">
        <v>31.273036478909141</v>
      </c>
      <c r="CA8" s="18">
        <v>25.044656195573669</v>
      </c>
      <c r="CB8" s="18">
        <v>39.302912450618095</v>
      </c>
      <c r="CC8" s="18">
        <v>35.815815035470031</v>
      </c>
      <c r="CD8" s="18">
        <v>44.183577896011215</v>
      </c>
      <c r="CE8" s="18">
        <v>35.222413342678728</v>
      </c>
      <c r="CF8" s="18">
        <v>52.953080540333893</v>
      </c>
      <c r="CG8" s="18">
        <v>58.909631111677491</v>
      </c>
      <c r="CH8" s="18">
        <v>55.383128212480358</v>
      </c>
      <c r="CI8" s="18">
        <v>36.506921519901475</v>
      </c>
      <c r="CJ8" s="18">
        <v>37.956497860116428</v>
      </c>
      <c r="CK8" s="18">
        <v>27.389800730640204</v>
      </c>
      <c r="CL8" s="18">
        <v>27.373064584129832</v>
      </c>
      <c r="CM8" s="18">
        <v>27.733550996134419</v>
      </c>
      <c r="CN8" s="18">
        <v>35.799385295866784</v>
      </c>
      <c r="CO8" s="18">
        <v>33.913970572618005</v>
      </c>
      <c r="CP8" s="18">
        <v>40.182534089460944</v>
      </c>
      <c r="CQ8" s="18">
        <v>32.365239682893673</v>
      </c>
      <c r="CR8" s="18">
        <v>44.725387993288315</v>
      </c>
      <c r="CS8" s="18">
        <v>57.194022503292146</v>
      </c>
      <c r="CT8" s="18">
        <v>54.666409339025535</v>
      </c>
      <c r="CU8" s="18">
        <v>42.228411622276013</v>
      </c>
      <c r="CV8" s="18">
        <v>45.944338579499608</v>
      </c>
      <c r="CW8" s="18">
        <v>36.176331103181667</v>
      </c>
      <c r="CX8" s="18">
        <v>29.366724597510739</v>
      </c>
      <c r="CY8" s="18">
        <v>26.930814557580408</v>
      </c>
      <c r="CZ8" s="18">
        <v>40.368072108236703</v>
      </c>
      <c r="DA8" s="18">
        <v>41.769207616498853</v>
      </c>
      <c r="DB8" s="18">
        <v>56.883176373136251</v>
      </c>
      <c r="DC8" s="18">
        <v>37.773130538209948</v>
      </c>
      <c r="DD8" s="18">
        <v>50.289537424068641</v>
      </c>
      <c r="DE8" s="18">
        <v>69.511434571598485</v>
      </c>
      <c r="DF8" s="18">
        <v>66.337117858204834</v>
      </c>
      <c r="DG8" s="18">
        <v>49.441411208104981</v>
      </c>
      <c r="DH8" s="18">
        <v>63.457547969500027</v>
      </c>
      <c r="DI8" s="18">
        <v>47.2821501529247</v>
      </c>
      <c r="DJ8" s="18">
        <v>40.604106431332575</v>
      </c>
      <c r="DK8" s="18">
        <v>39.216264878297459</v>
      </c>
      <c r="DL8" s="18">
        <v>59.584565810713173</v>
      </c>
      <c r="DM8" s="18">
        <v>54.927203283632849</v>
      </c>
      <c r="DN8" s="18">
        <v>69.194378180621015</v>
      </c>
      <c r="DO8" s="18">
        <v>47.635283792107408</v>
      </c>
      <c r="DP8" s="18">
        <v>63.854086816617851</v>
      </c>
      <c r="DQ8" s="18">
        <v>86.076287540886142</v>
      </c>
      <c r="DR8" s="18">
        <v>84.694345365532499</v>
      </c>
      <c r="DS8" s="18">
        <v>57.426030149526348</v>
      </c>
      <c r="DT8" s="18">
        <v>62.402751083216565</v>
      </c>
      <c r="DU8" s="18">
        <v>53.528466016736772</v>
      </c>
      <c r="DV8" s="18">
        <v>51.512122382226813</v>
      </c>
      <c r="DW8" s="18">
        <v>45.630687099103724</v>
      </c>
      <c r="DX8" s="18">
        <v>75.804893643005727</v>
      </c>
      <c r="DY8" s="18">
        <v>74.091379794826139</v>
      </c>
      <c r="DZ8" s="18">
        <v>89.710407820398444</v>
      </c>
      <c r="EA8" s="18">
        <v>53.899282985004916</v>
      </c>
      <c r="EB8" s="18">
        <v>76.846581623550421</v>
      </c>
      <c r="EC8" s="18">
        <v>117.55364959007689</v>
      </c>
      <c r="ED8" s="18">
        <v>131.1002195743597</v>
      </c>
      <c r="EE8" s="18">
        <v>63.74139908032798</v>
      </c>
      <c r="EF8" s="18">
        <v>83.44093116265239</v>
      </c>
      <c r="EG8" s="18">
        <v>83.121195255086789</v>
      </c>
      <c r="EH8" s="18">
        <v>50.34807968013255</v>
      </c>
      <c r="EI8" s="18">
        <v>42.264984803109478</v>
      </c>
      <c r="EJ8" s="18">
        <v>83.387429654645146</v>
      </c>
      <c r="EK8" s="18">
        <v>60.863664882545372</v>
      </c>
      <c r="EL8" s="18">
        <v>98.211781158404534</v>
      </c>
      <c r="EM8" s="18">
        <v>56.218130718746053</v>
      </c>
      <c r="EN8" s="18">
        <v>78.447133862197902</v>
      </c>
      <c r="EO8" s="18">
        <v>150.46021545388896</v>
      </c>
      <c r="EP8" s="18">
        <v>126.98655464933528</v>
      </c>
      <c r="EQ8" s="18">
        <v>78.561028121150343</v>
      </c>
      <c r="ER8" s="18">
        <v>76.149966526485727</v>
      </c>
      <c r="ES8" s="18">
        <v>61.346903115840462</v>
      </c>
      <c r="ET8" s="18">
        <v>59.085013614544835</v>
      </c>
      <c r="EU8" s="18">
        <v>51.33313511533072</v>
      </c>
      <c r="EV8" s="18">
        <v>102.11621432819338</v>
      </c>
      <c r="EW8" s="18">
        <v>84.455372456565101</v>
      </c>
      <c r="EX8" s="18">
        <v>145.98111479971121</v>
      </c>
      <c r="EY8" s="18">
        <v>73.519961779448579</v>
      </c>
      <c r="EZ8" s="18">
        <v>101.04126185166308</v>
      </c>
      <c r="FA8" s="18">
        <v>174.27970414383404</v>
      </c>
      <c r="FB8" s="18">
        <v>122.1145421180069</v>
      </c>
      <c r="FC8" s="18">
        <v>77.310404464551183</v>
      </c>
      <c r="FD8" s="18">
        <v>81.61199084575847</v>
      </c>
      <c r="FE8" s="18">
        <v>59.776210462597184</v>
      </c>
      <c r="FF8" s="18">
        <v>61.784811626523961</v>
      </c>
      <c r="FG8" s="18">
        <v>51.994183700777349</v>
      </c>
      <c r="FH8" s="18">
        <v>124.51982276666237</v>
      </c>
      <c r="FI8" s="18">
        <v>80.345778620279617</v>
      </c>
      <c r="FJ8" s="18">
        <v>151.93463796142899</v>
      </c>
      <c r="FK8" s="18">
        <v>78.403943311669082</v>
      </c>
      <c r="FL8" s="18">
        <v>106.4748773735185</v>
      </c>
      <c r="FM8" s="18">
        <v>178.23928946306449</v>
      </c>
      <c r="FN8" s="18">
        <v>126.94724273607751</v>
      </c>
      <c r="FO8" s="18">
        <v>74.144600027611432</v>
      </c>
      <c r="FP8" s="18">
        <v>75.371707595259366</v>
      </c>
      <c r="FQ8" s="18">
        <v>56.700739783781493</v>
      </c>
      <c r="FR8" s="18">
        <v>53.719777579542061</v>
      </c>
      <c r="FS8" s="18">
        <v>42.104657926596168</v>
      </c>
      <c r="FT8" s="18">
        <v>116.83166790917984</v>
      </c>
      <c r="FU8" s="18">
        <v>102.04790886113594</v>
      </c>
      <c r="FV8" s="18">
        <v>168.0089395416507</v>
      </c>
      <c r="FW8" s="18">
        <v>81.614566734633144</v>
      </c>
      <c r="FX8" s="18">
        <v>117.74179310564553</v>
      </c>
      <c r="FY8" s="18">
        <v>207.07675031859316</v>
      </c>
      <c r="FZ8" s="18">
        <v>159.2372607153477</v>
      </c>
      <c r="GA8" s="18">
        <v>79.349331538592267</v>
      </c>
      <c r="GB8" s="18">
        <v>98.528608088016625</v>
      </c>
      <c r="GC8" s="18">
        <v>62.160587921073869</v>
      </c>
      <c r="GD8" s="18">
        <v>58.682797449131314</v>
      </c>
      <c r="GE8" s="18">
        <v>52.76320496155644</v>
      </c>
      <c r="GF8" s="18">
        <v>137.37307893674875</v>
      </c>
      <c r="GG8" s="18">
        <v>85.951120067116918</v>
      </c>
      <c r="GH8" s="18">
        <v>149.50593004757656</v>
      </c>
      <c r="GI8" s="18">
        <v>71.770651958285598</v>
      </c>
      <c r="GJ8" s="18">
        <v>102.33530552015634</v>
      </c>
      <c r="GK8" s="18">
        <v>174.09492112697004</v>
      </c>
      <c r="GL8" s="18">
        <v>138.41866035852343</v>
      </c>
      <c r="GM8" s="18">
        <v>68.729593082281994</v>
      </c>
      <c r="GN8" s="18">
        <v>73.641250615946689</v>
      </c>
      <c r="GO8" s="18">
        <v>54.99454649335204</v>
      </c>
      <c r="GP8" s="18">
        <v>58.320189276156519</v>
      </c>
      <c r="GQ8" s="18">
        <v>57.632042043668484</v>
      </c>
      <c r="GR8" s="18">
        <v>146.83047714625539</v>
      </c>
      <c r="GS8" s="18">
        <v>101.44783038103742</v>
      </c>
      <c r="GT8" s="18">
        <v>158.23587651331718</v>
      </c>
      <c r="GU8" s="18">
        <v>76.187213287455947</v>
      </c>
      <c r="GV8" s="18">
        <v>102.65820947495854</v>
      </c>
      <c r="GW8" s="18">
        <v>173.36592977146259</v>
      </c>
      <c r="GX8" s="18">
        <v>142.07036033940796</v>
      </c>
      <c r="GY8" s="18">
        <v>69.82102976721464</v>
      </c>
      <c r="GZ8" s="18">
        <v>77.268139161463012</v>
      </c>
      <c r="HA8" s="18">
        <v>60.55956935771632</v>
      </c>
      <c r="HB8" s="18">
        <v>52.996278492842272</v>
      </c>
      <c r="HC8" s="18">
        <v>43.074191410730222</v>
      </c>
      <c r="HD8" s="18">
        <v>117.34848892358011</v>
      </c>
      <c r="HE8" s="18">
        <v>83.350649218384888</v>
      </c>
      <c r="HF8" s="18">
        <v>170.8376430270591</v>
      </c>
      <c r="HG8" s="18">
        <v>86.70033363068687</v>
      </c>
      <c r="HH8" s="18">
        <v>116.12588175948349</v>
      </c>
      <c r="HI8" s="18">
        <v>191.00889586253774</v>
      </c>
      <c r="HJ8" s="18">
        <v>152.79180939637234</v>
      </c>
      <c r="HK8" s="18">
        <v>67.63105789898475</v>
      </c>
      <c r="HL8" s="18">
        <v>91.436741897115667</v>
      </c>
      <c r="HM8" s="18">
        <v>59.757720317743498</v>
      </c>
      <c r="HN8" s="18">
        <v>46.758534121320253</v>
      </c>
      <c r="HO8" s="18">
        <v>42.995160475340882</v>
      </c>
      <c r="HP8" s="18">
        <v>131.5011255893973</v>
      </c>
      <c r="HQ8" s="18">
        <v>73.936182490123628</v>
      </c>
      <c r="HR8" s="18">
        <v>153.47564127479714</v>
      </c>
      <c r="HS8" s="18">
        <v>70.927766343825681</v>
      </c>
      <c r="HT8" s="18">
        <v>103.11356445138264</v>
      </c>
      <c r="HU8" s="18">
        <v>174.97177442547058</v>
      </c>
      <c r="HV8" s="18">
        <v>144.22151622700827</v>
      </c>
      <c r="HW8" s="18">
        <v>70.496667654305256</v>
      </c>
      <c r="HX8" s="18">
        <v>89.660651714030877</v>
      </c>
      <c r="HY8" s="18">
        <v>53.299478378148756</v>
      </c>
      <c r="HZ8" s="18">
        <v>47.236553959050177</v>
      </c>
      <c r="IA8" s="18">
        <v>42.53724441400113</v>
      </c>
      <c r="IB8" s="18">
        <v>119.93632459326271</v>
      </c>
      <c r="IC8" s="18">
        <v>82.530828172125226</v>
      </c>
      <c r="ID8" s="18">
        <v>164.00929470923074</v>
      </c>
      <c r="IE8" s="18">
        <v>83.058278429123661</v>
      </c>
      <c r="IF8" s="18">
        <v>118.67698140478318</v>
      </c>
      <c r="IG8" s="18">
        <v>197.74122570196678</v>
      </c>
      <c r="IH8" s="18">
        <v>143.7469383097575</v>
      </c>
      <c r="II8" s="18">
        <v>66.277028588420208</v>
      </c>
      <c r="IJ8" s="18">
        <v>75.40493508134746</v>
      </c>
      <c r="IK8" s="18">
        <v>61.4516929399771</v>
      </c>
      <c r="IL8" s="18">
        <v>49.926544348158536</v>
      </c>
      <c r="IM8" s="18">
        <v>48.969609033176162</v>
      </c>
      <c r="IN8" s="18">
        <v>142.48125902680434</v>
      </c>
      <c r="IO8" s="18">
        <v>82.546957085510485</v>
      </c>
      <c r="IP8" s="18">
        <v>160.20883714583081</v>
      </c>
      <c r="IQ8" s="18">
        <v>76.568659498322077</v>
      </c>
      <c r="IR8" s="18">
        <v>112.39595765897803</v>
      </c>
      <c r="IS8" s="18">
        <v>192.83415739560769</v>
      </c>
      <c r="IT8" s="18">
        <v>151.5970928911261</v>
      </c>
      <c r="IU8" s="18">
        <v>68.189004311626547</v>
      </c>
      <c r="IV8" s="18">
        <v>74.131439308015771</v>
      </c>
      <c r="IW8" s="18">
        <v>58.801850887812748</v>
      </c>
      <c r="IX8" s="18">
        <v>50.720243808674255</v>
      </c>
      <c r="IY8" s="18">
        <v>47.074591245061818</v>
      </c>
      <c r="IZ8" s="18">
        <v>135.48291684720283</v>
      </c>
      <c r="JA8" s="18">
        <v>76.916878223100085</v>
      </c>
      <c r="JB8" s="18">
        <v>168.57715990187327</v>
      </c>
      <c r="JC8" s="18">
        <v>82.898565916910954</v>
      </c>
      <c r="JD8" s="18">
        <v>125.4189708274925</v>
      </c>
      <c r="JE8" s="18">
        <v>201.90713379847924</v>
      </c>
      <c r="JF8" s="18">
        <v>150.99156655409723</v>
      </c>
      <c r="JG8" s="18">
        <v>73.202320632088728</v>
      </c>
      <c r="JH8" s="18">
        <v>70.945457074890612</v>
      </c>
      <c r="JI8" s="18">
        <v>63.617497345057593</v>
      </c>
      <c r="JJ8" s="18">
        <v>50.515001720402744</v>
      </c>
      <c r="JK8" s="18">
        <v>48.772435102587004</v>
      </c>
      <c r="JL8" s="18">
        <v>138.4120874007051</v>
      </c>
      <c r="JM8" s="18">
        <v>79.34714055265286</v>
      </c>
      <c r="JN8" s="18">
        <v>171.74952249267236</v>
      </c>
      <c r="JO8" s="18">
        <v>86.504284800985559</v>
      </c>
      <c r="JP8" s="18">
        <v>132.2929893589907</v>
      </c>
      <c r="JQ8" s="18">
        <v>198.22607016481879</v>
      </c>
      <c r="JR8" s="18">
        <v>159.70462910454106</v>
      </c>
      <c r="JS8" s="18">
        <v>72.85284357079135</v>
      </c>
      <c r="JT8" s="18">
        <v>68.138322957818303</v>
      </c>
      <c r="JU8" s="18">
        <v>57.175258485196032</v>
      </c>
      <c r="JV8" s="18">
        <v>48.880962926383759</v>
      </c>
      <c r="JW8" s="18">
        <v>43.777964221995681</v>
      </c>
      <c r="JX8" s="18">
        <v>133.79831513104799</v>
      </c>
      <c r="JY8" s="18">
        <v>81.663064504481582</v>
      </c>
      <c r="JZ8" s="18">
        <v>183.64042509876381</v>
      </c>
      <c r="KA8" s="18">
        <v>91.200907427466987</v>
      </c>
      <c r="KB8" s="18">
        <v>145.8660732339323</v>
      </c>
      <c r="KC8" s="18">
        <v>207.97844466037969</v>
      </c>
      <c r="KD8" s="18">
        <v>173.16022135848084</v>
      </c>
      <c r="KE8" s="18">
        <v>74.636557792787031</v>
      </c>
      <c r="KF8" s="18">
        <v>61.282039569262146</v>
      </c>
      <c r="KG8" s="18">
        <v>50.462432861815564</v>
      </c>
      <c r="KH8" s="18">
        <v>40.796698536595748</v>
      </c>
      <c r="KI8" s="18">
        <v>35.118314355804777</v>
      </c>
      <c r="KJ8" s="18">
        <v>115.98240178836927</v>
      </c>
      <c r="KK8" s="18">
        <v>74.371004375345123</v>
      </c>
      <c r="KL8" s="18">
        <v>184.75543708848406</v>
      </c>
      <c r="KM8" s="18">
        <v>98.311582048341265</v>
      </c>
      <c r="KN8" s="18">
        <v>157.20110938362856</v>
      </c>
      <c r="KO8" s="18">
        <v>222.50316403296389</v>
      </c>
      <c r="KP8" s="18">
        <v>166.58004661016946</v>
      </c>
      <c r="KQ8" s="18">
        <v>87.736499734505784</v>
      </c>
      <c r="KR8" s="18">
        <v>69.951297204876639</v>
      </c>
      <c r="KS8" s="18">
        <v>56.700917431290087</v>
      </c>
      <c r="KT8" s="18">
        <v>46.054842731829574</v>
      </c>
      <c r="KU8" s="18">
        <v>37.481329701372076</v>
      </c>
      <c r="KV8" s="18">
        <v>126.77116444713485</v>
      </c>
      <c r="KW8" s="18">
        <v>69.294867454653584</v>
      </c>
      <c r="KX8" s="18">
        <v>163.80459296546471</v>
      </c>
      <c r="KY8" s="18">
        <v>96.450953857100373</v>
      </c>
      <c r="KZ8" s="18">
        <v>146.79173518542123</v>
      </c>
      <c r="LA8" s="18">
        <v>192.69796097234624</v>
      </c>
      <c r="LB8" s="18">
        <v>158.31874907608008</v>
      </c>
      <c r="LC8" s="18">
        <v>81.661754354105597</v>
      </c>
      <c r="LD8" s="18">
        <v>69.846070663948041</v>
      </c>
      <c r="LE8" s="18">
        <v>58.452988190816022</v>
      </c>
      <c r="LF8" s="18">
        <v>52.342432033473507</v>
      </c>
      <c r="LG8" s="18">
        <v>42.980874654857487</v>
      </c>
      <c r="LH8" s="18">
        <v>122.27915474066526</v>
      </c>
      <c r="LI8" s="18">
        <v>78.139196709995204</v>
      </c>
      <c r="LJ8" s="18">
        <v>160.64304466675168</v>
      </c>
      <c r="LK8" s="18">
        <v>94.704486396074955</v>
      </c>
      <c r="LL8" s="18">
        <v>145.9649192685103</v>
      </c>
      <c r="LM8" s="18">
        <v>190.70836068986026</v>
      </c>
      <c r="LN8" s="18">
        <v>152.68899590076893</v>
      </c>
      <c r="LO8" s="18">
        <v>79.197428114778475</v>
      </c>
      <c r="LP8" s="18">
        <v>65.209307845885888</v>
      </c>
      <c r="LQ8" s="18">
        <v>50.26529594112403</v>
      </c>
      <c r="LR8" s="18">
        <v>49.440656206193481</v>
      </c>
      <c r="LS8" s="18">
        <v>37.539442642623513</v>
      </c>
      <c r="LT8" s="18">
        <v>108.34706005479808</v>
      </c>
      <c r="LU8" s="18">
        <v>69.229885476402785</v>
      </c>
      <c r="LV8" s="18">
        <v>151.32395244467102</v>
      </c>
      <c r="LW8" s="18">
        <v>90.637764825198616</v>
      </c>
      <c r="LX8" s="18">
        <v>140.16976145873161</v>
      </c>
      <c r="LY8" s="18">
        <v>183.90104879784212</v>
      </c>
      <c r="LZ8" s="18">
        <v>141.48706214689253</v>
      </c>
      <c r="MA8" s="18">
        <v>75.057042043668517</v>
      </c>
      <c r="MB8" s="18">
        <v>61.318834809481352</v>
      </c>
      <c r="MC8" s="18">
        <v>52.324245369780385</v>
      </c>
      <c r="MD8" s="18">
        <v>48.186124304405105</v>
      </c>
      <c r="ME8" s="18">
        <v>37.120046482732263</v>
      </c>
      <c r="MF8" s="18">
        <v>92.354957457202332</v>
      </c>
      <c r="MG8" s="18">
        <v>92.832577588037907</v>
      </c>
      <c r="MH8" s="18">
        <v>163.43740296716373</v>
      </c>
      <c r="MI8" s="18">
        <v>97.037508920606598</v>
      </c>
      <c r="MJ8" s="18">
        <v>146.6809497578692</v>
      </c>
      <c r="MK8" s="18">
        <v>197.04793409370882</v>
      </c>
      <c r="ML8" s="18">
        <v>158.20543217153053</v>
      </c>
      <c r="MM8" s="18">
        <v>87.30112270081986</v>
      </c>
      <c r="MN8" s="18">
        <v>73.185925247440636</v>
      </c>
      <c r="MO8" s="18">
        <v>68.364460834289147</v>
      </c>
      <c r="MP8" s="18">
        <v>55.248382577205732</v>
      </c>
      <c r="MQ8" s="18">
        <v>41.597992428104156</v>
      </c>
      <c r="MR8" s="18">
        <v>126.66396157767308</v>
      </c>
      <c r="MS8" s="18">
        <v>89.689704483666802</v>
      </c>
      <c r="MT8" s="18">
        <v>159.12503930376806</v>
      </c>
      <c r="MU8" s="18">
        <v>98.781992651119367</v>
      </c>
      <c r="MV8" s="18">
        <v>146.06571202370333</v>
      </c>
      <c r="MW8" s="18">
        <v>204.09173182957394</v>
      </c>
      <c r="MX8" s="18">
        <v>158.99315083258998</v>
      </c>
      <c r="MY8" s="18">
        <v>87.42423982626056</v>
      </c>
      <c r="MZ8" s="18">
        <v>75.558696402022008</v>
      </c>
      <c r="NA8" s="18">
        <v>68.118530064568191</v>
      </c>
      <c r="NB8" s="18">
        <v>54.104650906928377</v>
      </c>
      <c r="NC8" s="18">
        <v>42.603188649590074</v>
      </c>
      <c r="ND8" s="18">
        <v>116.37382586763522</v>
      </c>
      <c r="NE8" s="18">
        <v>93.530421413703692</v>
      </c>
      <c r="NF8" s="18">
        <v>159.97660003823117</v>
      </c>
      <c r="NG8" s="18">
        <v>96.786411569177176</v>
      </c>
      <c r="NH8" s="18">
        <v>144.04821368038739</v>
      </c>
      <c r="NI8" s="18">
        <v>208.77341726137388</v>
      </c>
      <c r="NJ8" s="18">
        <v>156.09202637950821</v>
      </c>
      <c r="NK8" s="18">
        <v>84.494425300539476</v>
      </c>
      <c r="NL8" s="18">
        <v>71.426200841085773</v>
      </c>
      <c r="NM8" s="18">
        <v>67.863798341191966</v>
      </c>
      <c r="NN8" s="18">
        <v>51.206487245656525</v>
      </c>
      <c r="NO8" s="18">
        <v>38.473350399303342</v>
      </c>
      <c r="NP8" s="18">
        <v>111.22915401852083</v>
      </c>
      <c r="NQ8" s="18">
        <v>87.226125844271692</v>
      </c>
      <c r="NR8" s="18">
        <v>158.6045469075232</v>
      </c>
      <c r="NS8" s="18">
        <v>93.019507178964389</v>
      </c>
      <c r="NT8" s="18">
        <v>141.48827607153473</v>
      </c>
      <c r="NU8" s="18">
        <v>200.76255830253612</v>
      </c>
      <c r="NV8" s="18">
        <v>157.193122647721</v>
      </c>
      <c r="NW8" s="18">
        <v>82.104659200968513</v>
      </c>
      <c r="NX8" s="18">
        <v>72.048248396414792</v>
      </c>
      <c r="NY8" s="18">
        <v>63.562012106537551</v>
      </c>
      <c r="NZ8" s="18">
        <v>47.632123146850169</v>
      </c>
      <c r="OA8" s="18">
        <v>37.100712512212738</v>
      </c>
      <c r="OB8" s="18">
        <v>98.858270050125284</v>
      </c>
      <c r="OC8" s="18">
        <v>77.55721606983559</v>
      </c>
      <c r="OD8" s="18">
        <v>156.34208005182444</v>
      </c>
      <c r="OE8" s="18">
        <v>89.795952497769861</v>
      </c>
      <c r="OF8" s="18">
        <v>139.98921237415578</v>
      </c>
      <c r="OG8" s="18">
        <v>207.06393009005566</v>
      </c>
      <c r="OH8" s="18">
        <v>160.3476168599465</v>
      </c>
      <c r="OI8" s="18">
        <v>84.299842062784094</v>
      </c>
      <c r="OJ8" s="18">
        <v>73.555957605879129</v>
      </c>
      <c r="OK8" s="18">
        <v>64.415549169534017</v>
      </c>
      <c r="OL8" s="18">
        <v>47.739111358905753</v>
      </c>
      <c r="OM8" s="18">
        <v>37.095042595896516</v>
      </c>
      <c r="ON8" s="18">
        <v>104.80960962788322</v>
      </c>
      <c r="OO8" s="18">
        <v>76.883569315237196</v>
      </c>
      <c r="OP8" s="18">
        <v>154.65106822140092</v>
      </c>
      <c r="OQ8" s="18">
        <v>91.339220816872739</v>
      </c>
      <c r="OR8" s="18">
        <v>141.40318291491442</v>
      </c>
      <c r="OS8" s="18">
        <v>207.561816840831</v>
      </c>
      <c r="OT8" s="18">
        <v>166.26668380697498</v>
      </c>
      <c r="OU8" s="18">
        <v>85.468866297098685</v>
      </c>
      <c r="OV8" s="18">
        <v>75.036064833694383</v>
      </c>
      <c r="OW8" s="18">
        <v>65.786492003313413</v>
      </c>
      <c r="OX8" s="18">
        <v>49.106738105857865</v>
      </c>
      <c r="OY8" s="18">
        <v>37.282727188734555</v>
      </c>
      <c r="OZ8" s="18">
        <v>108.70385767384563</v>
      </c>
      <c r="PA8" s="18">
        <v>82.107212883904666</v>
      </c>
      <c r="PB8" s="18">
        <v>164.84298706512044</v>
      </c>
      <c r="PC8" s="18">
        <v>94.46768966908796</v>
      </c>
      <c r="PD8" s="18">
        <v>143.06221079181012</v>
      </c>
      <c r="PE8" s="18">
        <v>246.89087308313168</v>
      </c>
      <c r="PF8" s="18">
        <v>164.80367515186279</v>
      </c>
      <c r="PG8" s="18">
        <v>83.134637249904415</v>
      </c>
      <c r="PH8" s="18">
        <v>74.278738700564972</v>
      </c>
      <c r="PI8" s="18">
        <v>68.729208179346656</v>
      </c>
      <c r="PJ8" s="18">
        <v>43.626149621936172</v>
      </c>
      <c r="PK8" s="18">
        <v>39.243718820355959</v>
      </c>
      <c r="PL8" s="18">
        <v>102.02555488297016</v>
      </c>
      <c r="PM8" s="18">
        <v>77.45385482774735</v>
      </c>
      <c r="PN8" s="18">
        <v>162.38946771589988</v>
      </c>
      <c r="PO8" s="18">
        <v>91.866115925406703</v>
      </c>
      <c r="PP8" s="18">
        <v>142.58944635954285</v>
      </c>
      <c r="PQ8" s="18">
        <v>247.38934459028931</v>
      </c>
      <c r="PR8" s="18">
        <v>162.94780643345652</v>
      </c>
      <c r="PS8" s="18">
        <v>81.705714710505063</v>
      </c>
      <c r="PT8" s="18">
        <v>72.329508814408925</v>
      </c>
      <c r="PU8" s="18">
        <v>65.88342832717386</v>
      </c>
      <c r="PV8" s="18">
        <v>41.412372987553645</v>
      </c>
      <c r="PW8" s="18">
        <v>37.475430323690595</v>
      </c>
      <c r="PX8" s="18">
        <v>99.570799403168976</v>
      </c>
      <c r="PY8" s="18">
        <v>75.397177806805189</v>
      </c>
      <c r="PZ8" s="18">
        <v>159.10108649802473</v>
      </c>
      <c r="QA8" s="18">
        <v>90.154200904804426</v>
      </c>
      <c r="QB8" s="18">
        <v>141.79882612250961</v>
      </c>
      <c r="QC8" s="18">
        <v>245.036692016057</v>
      </c>
      <c r="QD8" s="18">
        <v>165.16851132067455</v>
      </c>
      <c r="QE8" s="18">
        <v>85.611110137632238</v>
      </c>
      <c r="QF8" s="18">
        <v>75.187649972388598</v>
      </c>
      <c r="QG8" s="18">
        <v>69.123015696019706</v>
      </c>
      <c r="QH8" s="18">
        <v>48.085213117539638</v>
      </c>
      <c r="QI8" s="18">
        <v>39.020985854466687</v>
      </c>
      <c r="QJ8" s="18">
        <v>101.54554391274802</v>
      </c>
      <c r="QK8" s="18">
        <v>77.989321428571444</v>
      </c>
      <c r="QL8" s="18">
        <v>156.13786683870714</v>
      </c>
      <c r="QM8" s="18">
        <v>92.293091712331716</v>
      </c>
      <c r="QN8" s="18">
        <v>142.26518784248759</v>
      </c>
      <c r="QO8" s="54">
        <v>212.31168930801579</v>
      </c>
    </row>
    <row r="9" spans="1:457" x14ac:dyDescent="0.3">
      <c r="A9" s="58" t="s">
        <v>663</v>
      </c>
      <c r="B9" s="334">
        <v>56.764145140393367</v>
      </c>
      <c r="C9" s="18">
        <v>58.533780797332327</v>
      </c>
      <c r="D9" s="18">
        <v>51.047801155430932</v>
      </c>
      <c r="E9" s="18">
        <v>48.078029108788897</v>
      </c>
      <c r="F9" s="18">
        <v>55.602721103606477</v>
      </c>
      <c r="G9" s="18">
        <v>63.941689244297208</v>
      </c>
      <c r="H9" s="18">
        <v>67.155961843167219</v>
      </c>
      <c r="I9" s="18">
        <v>77.405608725202868</v>
      </c>
      <c r="J9" s="18">
        <v>80.283557580391715</v>
      </c>
      <c r="K9" s="18">
        <v>65.400271515653529</v>
      </c>
      <c r="L9" s="18">
        <v>61.246132566585992</v>
      </c>
      <c r="M9" s="18">
        <v>53.017388938447816</v>
      </c>
      <c r="N9" s="18">
        <v>55.451900004247939</v>
      </c>
      <c r="O9" s="18">
        <v>56.760111061552173</v>
      </c>
      <c r="P9" s="18">
        <v>54.764263508347149</v>
      </c>
      <c r="Q9" s="18">
        <v>56.220070037381618</v>
      </c>
      <c r="R9" s="18">
        <v>56.31512625844271</v>
      </c>
      <c r="S9" s="18">
        <v>64.295555679452917</v>
      </c>
      <c r="T9" s="18">
        <v>67.742146807697267</v>
      </c>
      <c r="U9" s="18">
        <v>76.616905600866573</v>
      </c>
      <c r="V9" s="18">
        <v>82.855012669385331</v>
      </c>
      <c r="W9" s="18">
        <v>66.835182256488665</v>
      </c>
      <c r="X9" s="18">
        <v>61.747705503164681</v>
      </c>
      <c r="Y9" s="18">
        <v>56.406081782846982</v>
      </c>
      <c r="Z9" s="18">
        <v>60.502781370799902</v>
      </c>
      <c r="AA9" s="18">
        <v>62.984657703581021</v>
      </c>
      <c r="AB9" s="18">
        <v>56.682271844866406</v>
      </c>
      <c r="AC9" s="18">
        <v>54.600679760842837</v>
      </c>
      <c r="AD9" s="18">
        <v>57.91352452104838</v>
      </c>
      <c r="AE9" s="18">
        <v>66.587260354275585</v>
      </c>
      <c r="AF9" s="18">
        <v>70.178774839641477</v>
      </c>
      <c r="AG9" s="18">
        <v>82.25734723461197</v>
      </c>
      <c r="AH9" s="18">
        <v>86.152091213202468</v>
      </c>
      <c r="AI9" s="18">
        <v>69.439776007816121</v>
      </c>
      <c r="AJ9" s="18">
        <v>66.592079042946381</v>
      </c>
      <c r="AK9" s="18">
        <v>56.388909190348762</v>
      </c>
      <c r="AL9" s="18">
        <v>58.832080572193199</v>
      </c>
      <c r="AM9" s="18">
        <v>60.599495635274643</v>
      </c>
      <c r="AN9" s="18">
        <v>58.72881555583875</v>
      </c>
      <c r="AO9" s="18">
        <v>56.372136304744906</v>
      </c>
      <c r="AP9" s="18">
        <v>60.688815322203851</v>
      </c>
      <c r="AQ9" s="18">
        <v>70.718756647975837</v>
      </c>
      <c r="AR9" s="18">
        <v>75.094880963000776</v>
      </c>
      <c r="AS9" s="18">
        <v>87.501538698440953</v>
      </c>
      <c r="AT9" s="18">
        <v>93.002060713223742</v>
      </c>
      <c r="AU9" s="18">
        <v>75.056938415955187</v>
      </c>
      <c r="AV9" s="18">
        <v>68.308649908670034</v>
      </c>
      <c r="AW9" s="18">
        <v>67.09232702519013</v>
      </c>
      <c r="AX9" s="18">
        <v>60.569887717174289</v>
      </c>
      <c r="AY9" s="18">
        <v>63.66777899197151</v>
      </c>
      <c r="AZ9" s="18">
        <v>60.30119586041377</v>
      </c>
      <c r="BA9" s="18">
        <v>58.038173856250864</v>
      </c>
      <c r="BB9" s="18">
        <v>62.502788836498084</v>
      </c>
      <c r="BC9" s="18">
        <v>72.868069442674482</v>
      </c>
      <c r="BD9" s="18">
        <v>77.692642687226652</v>
      </c>
      <c r="BE9" s="18">
        <v>90.836493171488044</v>
      </c>
      <c r="BF9" s="18">
        <v>97.163142719085855</v>
      </c>
      <c r="BG9" s="18">
        <v>77.267835680302312</v>
      </c>
      <c r="BH9" s="18">
        <v>70.13081001231896</v>
      </c>
      <c r="BI9" s="18">
        <v>69.718934263625158</v>
      </c>
      <c r="BJ9" s="18">
        <v>66.421122923834972</v>
      </c>
      <c r="BK9" s="18">
        <v>64.77809812667266</v>
      </c>
      <c r="BL9" s="18">
        <v>60.898187715050362</v>
      </c>
      <c r="BM9" s="18">
        <v>58.228293700352573</v>
      </c>
      <c r="BN9" s="18">
        <v>62.504965018478458</v>
      </c>
      <c r="BO9" s="18">
        <v>73.898417590586689</v>
      </c>
      <c r="BP9" s="18">
        <v>88.538504216048537</v>
      </c>
      <c r="BQ9" s="18">
        <v>100.74932037721418</v>
      </c>
      <c r="BR9" s="18">
        <v>110.40794880209</v>
      </c>
      <c r="BS9" s="18">
        <v>87.890934635317194</v>
      </c>
      <c r="BT9" s="18">
        <v>80.297014379168388</v>
      </c>
      <c r="BU9" s="18">
        <v>72.522463616668816</v>
      </c>
      <c r="BV9" s="18">
        <v>77.862059194596597</v>
      </c>
      <c r="BW9" s="18">
        <v>72.813516853574697</v>
      </c>
      <c r="BX9" s="18">
        <v>70.528481362304035</v>
      </c>
      <c r="BY9" s="18">
        <v>73.805448727751568</v>
      </c>
      <c r="BZ9" s="18">
        <v>73.316533176160775</v>
      </c>
      <c r="CA9" s="18">
        <v>83.871445095790193</v>
      </c>
      <c r="CB9" s="18">
        <v>97.040691771802557</v>
      </c>
      <c r="CC9" s="18">
        <v>112.19278812497346</v>
      </c>
      <c r="CD9" s="18">
        <v>120.65563415955143</v>
      </c>
      <c r="CE9" s="18">
        <v>97.520295633150724</v>
      </c>
      <c r="CF9" s="18">
        <v>88.119552174928842</v>
      </c>
      <c r="CG9" s="18">
        <v>72.878780107047376</v>
      </c>
      <c r="CH9" s="18">
        <v>85.793665158659209</v>
      </c>
      <c r="CI9" s="18">
        <v>80.127279586678696</v>
      </c>
      <c r="CJ9" s="18">
        <v>79.172920160570925</v>
      </c>
      <c r="CK9" s="18">
        <v>75.03578355847236</v>
      </c>
      <c r="CL9" s="18">
        <v>83.291004067371787</v>
      </c>
      <c r="CM9" s="18">
        <v>93.534758973705493</v>
      </c>
      <c r="CN9" s="18">
        <v>102.16722877107996</v>
      </c>
      <c r="CO9" s="18">
        <v>118.48453733911052</v>
      </c>
      <c r="CP9" s="18">
        <v>128.75737462299816</v>
      </c>
      <c r="CQ9" s="18">
        <v>104.68980858926975</v>
      </c>
      <c r="CR9" s="18">
        <v>93.999766131430235</v>
      </c>
      <c r="CS9" s="18">
        <v>83.902030075188051</v>
      </c>
      <c r="CT9" s="18">
        <v>86.688771738668677</v>
      </c>
      <c r="CU9" s="18">
        <v>81.19889377044322</v>
      </c>
      <c r="CV9" s="18">
        <v>80.225200373815966</v>
      </c>
      <c r="CW9" s="18">
        <v>75.520095078798803</v>
      </c>
      <c r="CX9" s="18">
        <v>83.327340384860463</v>
      </c>
      <c r="CY9" s="18">
        <v>94.533826356144644</v>
      </c>
      <c r="CZ9" s="18">
        <v>104.04864172082742</v>
      </c>
      <c r="DA9" s="18">
        <v>120.22928013890652</v>
      </c>
      <c r="DB9" s="18">
        <v>130.76720451552615</v>
      </c>
      <c r="DC9" s="18">
        <v>106.00955193067433</v>
      </c>
      <c r="DD9" s="18">
        <v>95.90428806125486</v>
      </c>
      <c r="DE9" s="18">
        <v>84.677868559109655</v>
      </c>
      <c r="DF9" s="18">
        <v>87.08066214264484</v>
      </c>
      <c r="DG9" s="18">
        <v>81.61857860753581</v>
      </c>
      <c r="DH9" s="18">
        <v>80.332595694745336</v>
      </c>
      <c r="DI9" s="18">
        <v>75.459169385327613</v>
      </c>
      <c r="DJ9" s="18">
        <v>84.546601854211701</v>
      </c>
      <c r="DK9" s="18">
        <v>95.108871341489433</v>
      </c>
      <c r="DL9" s="18">
        <v>106.66039318635552</v>
      </c>
      <c r="DM9" s="18">
        <v>118.48491484006622</v>
      </c>
      <c r="DN9" s="18">
        <v>131.94240200076464</v>
      </c>
      <c r="DO9" s="18">
        <v>106.33103470540775</v>
      </c>
      <c r="DP9" s="18">
        <v>96.512153423813771</v>
      </c>
      <c r="DQ9" s="18">
        <v>84.965228208232361</v>
      </c>
      <c r="DR9" s="18">
        <v>81.821614905908831</v>
      </c>
      <c r="DS9" s="18">
        <v>82.434743075909992</v>
      </c>
      <c r="DT9" s="18">
        <v>80.938218257508197</v>
      </c>
      <c r="DU9" s="18">
        <v>80.981490229811783</v>
      </c>
      <c r="DV9" s="18">
        <v>84.224201234017329</v>
      </c>
      <c r="DW9" s="18">
        <v>95.628719765515541</v>
      </c>
      <c r="DX9" s="18">
        <v>107.23768097149642</v>
      </c>
      <c r="DY9" s="18">
        <v>123.14596355295025</v>
      </c>
      <c r="DZ9" s="18">
        <v>133.90052906630993</v>
      </c>
      <c r="EA9" s="18">
        <v>107.39332979695011</v>
      </c>
      <c r="EB9" s="18">
        <v>97.788091850388795</v>
      </c>
      <c r="EC9" s="18">
        <v>85.599215156535465</v>
      </c>
      <c r="ED9" s="18">
        <v>83.398710271441203</v>
      </c>
      <c r="EE9" s="18">
        <v>84.063252591223815</v>
      </c>
      <c r="EF9" s="18">
        <v>82.694856038401056</v>
      </c>
      <c r="EG9" s="18">
        <v>82.240707584639622</v>
      </c>
      <c r="EH9" s="18">
        <v>84.974117985642124</v>
      </c>
      <c r="EI9" s="18">
        <v>98.191366498874388</v>
      </c>
      <c r="EJ9" s="18">
        <v>108.89182354190545</v>
      </c>
      <c r="EK9" s="18">
        <v>126.30696410517818</v>
      </c>
      <c r="EL9" s="18">
        <v>137.40970393143891</v>
      </c>
      <c r="EM9" s="18">
        <v>109.24731101057728</v>
      </c>
      <c r="EN9" s="18">
        <v>100.38013184444165</v>
      </c>
      <c r="EO9" s="18">
        <v>86.979832377554089</v>
      </c>
      <c r="EP9" s="18">
        <v>83.51370002336337</v>
      </c>
      <c r="EQ9" s="18">
        <v>84.472404411452359</v>
      </c>
      <c r="ER9" s="18">
        <v>82.10989980247227</v>
      </c>
      <c r="ES9" s="18">
        <v>81.81667778556556</v>
      </c>
      <c r="ET9" s="18">
        <v>83.343950426914702</v>
      </c>
      <c r="EU9" s="18">
        <v>98.504425820908352</v>
      </c>
      <c r="EV9" s="18">
        <v>109.40682366934267</v>
      </c>
      <c r="EW9" s="18">
        <v>127.02965637610991</v>
      </c>
      <c r="EX9" s="18">
        <v>138.78268971156703</v>
      </c>
      <c r="EY9" s="18">
        <v>109.95171299010242</v>
      </c>
      <c r="EZ9" s="18">
        <v>101.68256935771616</v>
      </c>
      <c r="FA9" s="18">
        <v>86.822814185888461</v>
      </c>
      <c r="FB9" s="18">
        <v>87.44255232360571</v>
      </c>
      <c r="FC9" s="18">
        <v>87.986686642453691</v>
      </c>
      <c r="FD9" s="18">
        <v>86.014103510895907</v>
      </c>
      <c r="FE9" s="18">
        <v>86.598970923070326</v>
      </c>
      <c r="FF9" s="18">
        <v>88.195059768064155</v>
      </c>
      <c r="FG9" s="18">
        <v>103.99287520708575</v>
      </c>
      <c r="FH9" s="18">
        <v>114.36365548404919</v>
      </c>
      <c r="FI9" s="18">
        <v>127.80164583067854</v>
      </c>
      <c r="FJ9" s="18">
        <v>143.71789294210114</v>
      </c>
      <c r="FK9" s="18">
        <v>112.86990640796915</v>
      </c>
      <c r="FL9" s="18">
        <v>106.79898044900376</v>
      </c>
      <c r="FM9" s="18">
        <v>90.374979748099037</v>
      </c>
      <c r="FN9" s="18">
        <v>90.244475447092356</v>
      </c>
      <c r="FO9" s="18">
        <v>92.561509695849779</v>
      </c>
      <c r="FP9" s="18">
        <v>88.754516184529024</v>
      </c>
      <c r="FQ9" s="18">
        <v>91.27318035554984</v>
      </c>
      <c r="FR9" s="18">
        <v>91.102016981011928</v>
      </c>
      <c r="FS9" s="18">
        <v>108.21281035215149</v>
      </c>
      <c r="FT9" s="18">
        <v>116.95501449598537</v>
      </c>
      <c r="FU9" s="18">
        <v>135.69275556475935</v>
      </c>
      <c r="FV9" s="18">
        <v>147.61154142772187</v>
      </c>
      <c r="FW9" s="18">
        <v>115.71712224416946</v>
      </c>
      <c r="FX9" s="18">
        <v>110.25714827322543</v>
      </c>
      <c r="FY9" s="18">
        <v>94.138619865341411</v>
      </c>
      <c r="FZ9" s="18">
        <v>89.493433594579656</v>
      </c>
      <c r="GA9" s="18">
        <v>89.897448441017687</v>
      </c>
      <c r="GB9" s="18">
        <v>87.385978994095282</v>
      </c>
      <c r="GC9" s="18">
        <v>87.657217131812587</v>
      </c>
      <c r="GD9" s="18">
        <v>88.795604572872776</v>
      </c>
      <c r="GE9" s="18">
        <v>105.03796069623208</v>
      </c>
      <c r="GF9" s="18">
        <v>113.23284026804268</v>
      </c>
      <c r="GG9" s="18">
        <v>135.11570464296338</v>
      </c>
      <c r="GH9" s="18">
        <v>148.22805970434561</v>
      </c>
      <c r="GI9" s="18">
        <v>115.32056119111321</v>
      </c>
      <c r="GJ9" s="18">
        <v>109.53017025614891</v>
      </c>
      <c r="GK9" s="18">
        <v>91.82251826600401</v>
      </c>
      <c r="GL9" s="18">
        <v>91.373003451425049</v>
      </c>
      <c r="GM9" s="18">
        <v>93.636047661526845</v>
      </c>
      <c r="GN9" s="18">
        <v>90.095651246761022</v>
      </c>
      <c r="GO9" s="18">
        <v>92.425424302280931</v>
      </c>
      <c r="GP9" s="18">
        <v>91.666432723758561</v>
      </c>
      <c r="GQ9" s="18">
        <v>108.44447010534832</v>
      </c>
      <c r="GR9" s="18">
        <v>116.37025811350425</v>
      </c>
      <c r="GS9" s="18">
        <v>139.25556517352697</v>
      </c>
      <c r="GT9" s="18">
        <v>152.20463256658596</v>
      </c>
      <c r="GU9" s="18">
        <v>118.40763817382428</v>
      </c>
      <c r="GV9" s="18">
        <v>111.98921888407463</v>
      </c>
      <c r="GW9" s="18">
        <v>94.673294454356181</v>
      </c>
      <c r="GX9" s="18">
        <v>91.465861284567396</v>
      </c>
      <c r="GY9" s="18">
        <v>92.093771207680106</v>
      </c>
      <c r="GZ9" s="18">
        <v>89.622213234357048</v>
      </c>
      <c r="HA9" s="18">
        <v>89.159175003185965</v>
      </c>
      <c r="HB9" s="18">
        <v>93.844687258400256</v>
      </c>
      <c r="HC9" s="18">
        <v>106.50941500998249</v>
      </c>
      <c r="HD9" s="18">
        <v>115.17659268935039</v>
      </c>
      <c r="HE9" s="18">
        <v>133.22252994775084</v>
      </c>
      <c r="HF9" s="18">
        <v>152.89334234951781</v>
      </c>
      <c r="HG9" s="18">
        <v>118.17785112144792</v>
      </c>
      <c r="HH9" s="18">
        <v>112.19513455248288</v>
      </c>
      <c r="HI9" s="18">
        <v>92.605825347266517</v>
      </c>
      <c r="HJ9" s="18">
        <v>93.951186939807087</v>
      </c>
      <c r="HK9" s="18">
        <v>96.030639851747921</v>
      </c>
      <c r="HL9" s="18">
        <v>92.275127108024407</v>
      </c>
      <c r="HM9" s="18">
        <v>92.302321980799434</v>
      </c>
      <c r="HN9" s="18">
        <v>95.988692833779297</v>
      </c>
      <c r="HO9" s="18">
        <v>108.77537560001707</v>
      </c>
      <c r="HP9" s="18">
        <v>117.09298739433322</v>
      </c>
      <c r="HQ9" s="18">
        <v>134.00924934157436</v>
      </c>
      <c r="HR9" s="18">
        <v>156.44470109596043</v>
      </c>
      <c r="HS9" s="18">
        <v>119.8772123847755</v>
      </c>
      <c r="HT9" s="18">
        <v>114.42354490038656</v>
      </c>
      <c r="HU9" s="18">
        <v>96.208131918779998</v>
      </c>
      <c r="HV9" s="18">
        <v>95.618912142644731</v>
      </c>
      <c r="HW9" s="18">
        <v>98.358369960919148</v>
      </c>
      <c r="HX9" s="18">
        <v>94.222365861688203</v>
      </c>
      <c r="HY9" s="18">
        <v>94.471205609362329</v>
      </c>
      <c r="HZ9" s="18">
        <v>97.907574603882566</v>
      </c>
      <c r="IA9" s="18">
        <v>109.6891351684294</v>
      </c>
      <c r="IB9" s="18">
        <v>118.22655614672281</v>
      </c>
      <c r="IC9" s="18">
        <v>136.10024934157423</v>
      </c>
      <c r="ID9" s="18">
        <v>158.6803727857781</v>
      </c>
      <c r="IE9" s="18">
        <v>121.37965138481786</v>
      </c>
      <c r="IF9" s="18">
        <v>116.90816736757159</v>
      </c>
      <c r="IG9" s="18">
        <v>97.815368144938546</v>
      </c>
      <c r="IH9" s="18">
        <v>91.222010471092915</v>
      </c>
      <c r="II9" s="18">
        <v>89.555484388938495</v>
      </c>
      <c r="IJ9" s="18">
        <v>88.349820355974785</v>
      </c>
      <c r="IK9" s="18">
        <v>86.146302865213926</v>
      </c>
      <c r="IL9" s="18">
        <v>87.708416624187606</v>
      </c>
      <c r="IM9" s="18">
        <v>103.94372606303918</v>
      </c>
      <c r="IN9" s="18">
        <v>110.29258154921216</v>
      </c>
      <c r="IO9" s="18">
        <v>129.40304189499176</v>
      </c>
      <c r="IP9" s="18">
        <v>154.88256513104793</v>
      </c>
      <c r="IQ9" s="18">
        <v>117.78314796525193</v>
      </c>
      <c r="IR9" s="18">
        <v>113.93301571725925</v>
      </c>
      <c r="IS9" s="18">
        <v>90.876952391572019</v>
      </c>
      <c r="IT9" s="18">
        <v>92.312433084830886</v>
      </c>
      <c r="IU9" s="18">
        <v>91.76618920181815</v>
      </c>
      <c r="IV9" s="18">
        <v>90.263328288942517</v>
      </c>
      <c r="IW9" s="18">
        <v>88.222965230873854</v>
      </c>
      <c r="IX9" s="18">
        <v>89.529836529884065</v>
      </c>
      <c r="IY9" s="18">
        <v>106.05731690454978</v>
      </c>
      <c r="IZ9" s="18">
        <v>111.60736556433444</v>
      </c>
      <c r="JA9" s="18">
        <v>134.9862070111721</v>
      </c>
      <c r="JB9" s="18">
        <v>157.0147719510642</v>
      </c>
      <c r="JC9" s="18">
        <v>118.71795876343418</v>
      </c>
      <c r="JD9" s="18">
        <v>114.2798058599891</v>
      </c>
      <c r="JE9" s="18">
        <v>91.952615458136862</v>
      </c>
      <c r="JF9" s="18">
        <v>91.80499778046817</v>
      </c>
      <c r="JG9" s="18">
        <v>90.830216292850778</v>
      </c>
      <c r="JH9" s="18">
        <v>88.223801654560049</v>
      </c>
      <c r="JI9" s="18">
        <v>85.913022078501299</v>
      </c>
      <c r="JJ9" s="18">
        <v>87.977382354190439</v>
      </c>
      <c r="JK9" s="18">
        <v>104.55532942525825</v>
      </c>
      <c r="JL9" s="18">
        <v>109.99938914022378</v>
      </c>
      <c r="JM9" s="18">
        <v>130.74851451722517</v>
      </c>
      <c r="JN9" s="18">
        <v>158.19550611698756</v>
      </c>
      <c r="JO9" s="18">
        <v>118.55779473047049</v>
      </c>
      <c r="JP9" s="18">
        <v>114.99040329637658</v>
      </c>
      <c r="JQ9" s="18">
        <v>90.517800943035652</v>
      </c>
      <c r="JR9" s="18">
        <v>93.352648071449863</v>
      </c>
      <c r="JS9" s="18">
        <v>93.793887472919593</v>
      </c>
      <c r="JT9" s="18">
        <v>91.026820271016589</v>
      </c>
      <c r="JU9" s="18">
        <v>88.443159317786026</v>
      </c>
      <c r="JV9" s="18">
        <v>90.570569655069718</v>
      </c>
      <c r="JW9" s="18">
        <v>107.46096908585008</v>
      </c>
      <c r="JX9" s="18">
        <v>111.8782854169324</v>
      </c>
      <c r="JY9" s="18">
        <v>133.76595367656432</v>
      </c>
      <c r="JZ9" s="18">
        <v>161.97637804256425</v>
      </c>
      <c r="KA9" s="18">
        <v>120.01306831697907</v>
      </c>
      <c r="KB9" s="18">
        <v>115.50904519774029</v>
      </c>
      <c r="KC9" s="18">
        <v>92.807995614034951</v>
      </c>
      <c r="KD9" s="18">
        <v>89.969987840363842</v>
      </c>
      <c r="KE9" s="18">
        <v>88.630347977995726</v>
      </c>
      <c r="KF9" s="18">
        <v>84.14349004927584</v>
      </c>
      <c r="KG9" s="18">
        <v>84.883821237415575</v>
      </c>
      <c r="KH9" s="18">
        <v>82.63794221783283</v>
      </c>
      <c r="KI9" s="18">
        <v>98.191003801877585</v>
      </c>
      <c r="KJ9" s="18">
        <v>105.40868884074622</v>
      </c>
      <c r="KK9" s="18">
        <v>128.8706249097319</v>
      </c>
      <c r="KL9" s="18">
        <v>158.11720057559128</v>
      </c>
      <c r="KM9" s="18">
        <v>118.27674896988241</v>
      </c>
      <c r="KN9" s="18">
        <v>113.33741543477358</v>
      </c>
      <c r="KO9" s="18">
        <v>83.723412907268226</v>
      </c>
      <c r="KP9" s="18">
        <v>90.371308366254752</v>
      </c>
      <c r="KQ9" s="18">
        <v>89.30919092222085</v>
      </c>
      <c r="KR9" s="18">
        <v>85.271499915041801</v>
      </c>
      <c r="KS9" s="18">
        <v>84.69066658170847</v>
      </c>
      <c r="KT9" s="18">
        <v>83.147553704175621</v>
      </c>
      <c r="KU9" s="18">
        <v>97.549725903742356</v>
      </c>
      <c r="KV9" s="18">
        <v>102.13570374028272</v>
      </c>
      <c r="KW9" s="18">
        <v>134.8725570175439</v>
      </c>
      <c r="KX9" s="18">
        <v>162.49619685867194</v>
      </c>
      <c r="KY9" s="18">
        <v>119.19543085467883</v>
      </c>
      <c r="KZ9" s="18">
        <v>114.25964286776258</v>
      </c>
      <c r="LA9" s="18">
        <v>82.846293137504759</v>
      </c>
      <c r="LB9" s="18">
        <v>91.661140308398103</v>
      </c>
      <c r="LC9" s="18">
        <v>91.594337443184273</v>
      </c>
      <c r="LD9" s="18">
        <v>87.184985642071197</v>
      </c>
      <c r="LE9" s="18">
        <v>86.412707510301061</v>
      </c>
      <c r="LF9" s="18">
        <v>84.917944363025981</v>
      </c>
      <c r="LG9" s="18">
        <v>100.02555481925168</v>
      </c>
      <c r="LH9" s="18">
        <v>104.49042146680246</v>
      </c>
      <c r="LI9" s="18">
        <v>132.68491677286434</v>
      </c>
      <c r="LJ9" s="18">
        <v>164.73642816787742</v>
      </c>
      <c r="LK9" s="18">
        <v>119.91280110233195</v>
      </c>
      <c r="LL9" s="18">
        <v>115.49095475978096</v>
      </c>
      <c r="LM9" s="18">
        <v>85.135547757104732</v>
      </c>
      <c r="LN9" s="18">
        <v>91.929069761267627</v>
      </c>
      <c r="LO9" s="18">
        <v>90.997996962745759</v>
      </c>
      <c r="LP9" s="18">
        <v>87.825338292765963</v>
      </c>
      <c r="LQ9" s="18">
        <v>86.584248385794965</v>
      </c>
      <c r="LR9" s="18">
        <v>85.580354912705587</v>
      </c>
      <c r="LS9" s="18">
        <v>98.276800146552745</v>
      </c>
      <c r="LT9" s="18">
        <v>102.79516830211088</v>
      </c>
      <c r="LU9" s="18">
        <v>134.08761409880623</v>
      </c>
      <c r="LV9" s="18">
        <v>167.50443542117995</v>
      </c>
      <c r="LW9" s="18">
        <v>120.5038565693894</v>
      </c>
      <c r="LX9" s="18">
        <v>115.70078607535773</v>
      </c>
      <c r="LY9" s="18">
        <v>85.489295760587822</v>
      </c>
      <c r="LZ9" s="18">
        <v>88.721377522195368</v>
      </c>
      <c r="MA9" s="18">
        <v>86.783102565736385</v>
      </c>
      <c r="MB9" s="18">
        <v>84.298805785650529</v>
      </c>
      <c r="MC9" s="18">
        <v>80.091713075060667</v>
      </c>
      <c r="MD9" s="18">
        <v>82.848654368973342</v>
      </c>
      <c r="ME9" s="18">
        <v>95.409872838876822</v>
      </c>
      <c r="MF9" s="18">
        <v>98.281515207510282</v>
      </c>
      <c r="MG9" s="18">
        <v>129.53946777961852</v>
      </c>
      <c r="MH9" s="18">
        <v>164.35339793339264</v>
      </c>
      <c r="MI9" s="18">
        <v>119.05640687523879</v>
      </c>
      <c r="MJ9" s="18">
        <v>113.00968538932068</v>
      </c>
      <c r="MK9" s="18">
        <v>79.595587995412231</v>
      </c>
      <c r="ML9" s="18">
        <v>89.278783590331614</v>
      </c>
      <c r="MM9" s="18">
        <v>87.333313909774361</v>
      </c>
      <c r="MN9" s="18">
        <v>84.737358268552839</v>
      </c>
      <c r="MO9" s="18">
        <v>80.20938234357078</v>
      </c>
      <c r="MP9" s="18">
        <v>82.786004014273004</v>
      </c>
      <c r="MQ9" s="18">
        <v>94.861104880846341</v>
      </c>
      <c r="MR9" s="18">
        <v>97.074955535024174</v>
      </c>
      <c r="MS9" s="18">
        <v>135.77103890021667</v>
      </c>
      <c r="MT9" s="18">
        <v>167.06432852257734</v>
      </c>
      <c r="MU9" s="18">
        <v>119.71433182532614</v>
      </c>
      <c r="MV9" s="18">
        <v>113.15590409285936</v>
      </c>
      <c r="MW9" s="18">
        <v>79.969610020814756</v>
      </c>
      <c r="MX9" s="18">
        <v>91.08970008708215</v>
      </c>
      <c r="MY9" s="18">
        <v>89.331293233082675</v>
      </c>
      <c r="MZ9" s="18">
        <v>86.227176893505032</v>
      </c>
      <c r="NA9" s="18">
        <v>83.053866849326809</v>
      </c>
      <c r="NB9" s="18">
        <v>84.172342965464679</v>
      </c>
      <c r="NC9" s="18">
        <v>96.395535236396128</v>
      </c>
      <c r="ND9" s="18">
        <v>99.799342922985062</v>
      </c>
      <c r="NE9" s="18">
        <v>134.05383886623329</v>
      </c>
      <c r="NF9" s="18">
        <v>172.30173977316184</v>
      </c>
      <c r="NG9" s="18">
        <v>121.13123354997693</v>
      </c>
      <c r="NH9" s="18">
        <v>115.75442822097607</v>
      </c>
      <c r="NI9" s="18">
        <v>81.860349464763615</v>
      </c>
      <c r="NJ9" s="18">
        <v>87.227073297651046</v>
      </c>
      <c r="NK9" s="18">
        <v>86.653834395310511</v>
      </c>
      <c r="NL9" s="18">
        <v>79.578474618750278</v>
      </c>
      <c r="NM9" s="18">
        <v>74.489162174504074</v>
      </c>
      <c r="NN9" s="18">
        <v>81.705566670914592</v>
      </c>
      <c r="NO9" s="18">
        <v>87.39264077566817</v>
      </c>
      <c r="NP9" s="18">
        <v>91.155688734548121</v>
      </c>
      <c r="NQ9" s="18">
        <v>129.3966687906204</v>
      </c>
      <c r="NR9" s="18">
        <v>179.5792846204493</v>
      </c>
      <c r="NS9" s="18">
        <v>119.65914266598713</v>
      </c>
      <c r="NT9" s="18">
        <v>113.3532556709572</v>
      </c>
      <c r="NU9" s="18">
        <v>77.268827545558764</v>
      </c>
      <c r="NV9" s="18">
        <v>89.696906609744744</v>
      </c>
      <c r="NW9" s="18">
        <v>88.768846416889559</v>
      </c>
      <c r="NX9" s="18">
        <v>81.194223121362711</v>
      </c>
      <c r="NY9" s="18">
        <v>77.397340714073323</v>
      </c>
      <c r="NZ9" s="18">
        <v>83.045732073828532</v>
      </c>
      <c r="OA9" s="18">
        <v>89.410931130793045</v>
      </c>
      <c r="OB9" s="18">
        <v>94.448370502527553</v>
      </c>
      <c r="OC9" s="18">
        <v>133.30633515993375</v>
      </c>
      <c r="OD9" s="18">
        <v>208.38541289664815</v>
      </c>
      <c r="OE9" s="18">
        <v>120.89924810968088</v>
      </c>
      <c r="OF9" s="18">
        <v>113.95989970689433</v>
      </c>
      <c r="OG9" s="18">
        <v>79.769016375685013</v>
      </c>
      <c r="OH9" s="18">
        <v>91.912652170681028</v>
      </c>
      <c r="OI9" s="18">
        <v>90.291196741854634</v>
      </c>
      <c r="OJ9" s="18">
        <v>85.1892861284567</v>
      </c>
      <c r="OK9" s="18">
        <v>80.21124024043155</v>
      </c>
      <c r="OL9" s="18">
        <v>84.444143653625716</v>
      </c>
      <c r="OM9" s="18">
        <v>91.439480629540057</v>
      </c>
      <c r="ON9" s="18">
        <v>98.214978813559469</v>
      </c>
      <c r="OO9" s="18">
        <v>142.27230854679075</v>
      </c>
      <c r="OP9" s="18">
        <v>213.53382274542292</v>
      </c>
      <c r="OQ9" s="18">
        <v>123.13685911813413</v>
      </c>
      <c r="OR9" s="18">
        <v>115.61547085935175</v>
      </c>
      <c r="OS9" s="18">
        <v>82.61494426744828</v>
      </c>
      <c r="OT9" s="18">
        <v>85.786389012786202</v>
      </c>
      <c r="OU9" s="18">
        <v>87.641362091669862</v>
      </c>
      <c r="OV9" s="18">
        <v>80.030291448961265</v>
      </c>
      <c r="OW9" s="18">
        <v>72.559902829106647</v>
      </c>
      <c r="OX9" s="18">
        <v>82.305600739135997</v>
      </c>
      <c r="OY9" s="18">
        <v>85.388954526145824</v>
      </c>
      <c r="OZ9" s="18">
        <v>90.978485344717669</v>
      </c>
      <c r="PA9" s="18">
        <v>132.30922190008928</v>
      </c>
      <c r="PB9" s="18">
        <v>252.20906213627308</v>
      </c>
      <c r="PC9" s="18">
        <v>118.92426673675736</v>
      </c>
      <c r="PD9" s="18">
        <v>114.25856217875226</v>
      </c>
      <c r="PE9" s="18">
        <v>74.171328575676526</v>
      </c>
      <c r="PF9" s="18">
        <v>81.856159944352314</v>
      </c>
      <c r="PG9" s="18">
        <v>80.677024606006441</v>
      </c>
      <c r="PH9" s="18">
        <v>78.583596756722343</v>
      </c>
      <c r="PI9" s="18">
        <v>70.193756446200268</v>
      </c>
      <c r="PJ9" s="18">
        <v>80.381870672443782</v>
      </c>
      <c r="PK9" s="18">
        <v>80.838217514124338</v>
      </c>
      <c r="PL9" s="18">
        <v>86.010158255809131</v>
      </c>
      <c r="PM9" s="18">
        <v>127.63133368378577</v>
      </c>
      <c r="PN9" s="18">
        <v>254.15063837559981</v>
      </c>
      <c r="PO9" s="18">
        <v>113.53419706044754</v>
      </c>
      <c r="PP9" s="18">
        <v>113.60946038825884</v>
      </c>
      <c r="PQ9" s="18">
        <v>71.965501667303869</v>
      </c>
      <c r="PR9" s="18">
        <v>83.814708922730404</v>
      </c>
      <c r="PS9" s="18">
        <v>82.999373476062928</v>
      </c>
      <c r="PT9" s="18">
        <v>79.700348211630711</v>
      </c>
      <c r="PU9" s="18">
        <v>71.668438023023668</v>
      </c>
      <c r="PV9" s="18">
        <v>81.428177488212185</v>
      </c>
      <c r="PW9" s="18">
        <v>82.600606633108342</v>
      </c>
      <c r="PX9" s="18">
        <v>89.789979100293195</v>
      </c>
      <c r="PY9" s="18">
        <v>131.53427165371059</v>
      </c>
      <c r="PZ9" s="18">
        <v>302.64797150715776</v>
      </c>
      <c r="QA9" s="18">
        <v>115.5679649547596</v>
      </c>
      <c r="QB9" s="18">
        <v>114.57213963935276</v>
      </c>
      <c r="QC9" s="18">
        <v>73.325830062444211</v>
      </c>
      <c r="QD9" s="18">
        <v>85.576224608130417</v>
      </c>
      <c r="QE9" s="18">
        <v>85.289916040100351</v>
      </c>
      <c r="QF9" s="18">
        <v>80.789949205641193</v>
      </c>
      <c r="QG9" s="18">
        <v>72.876396669640215</v>
      </c>
      <c r="QH9" s="18">
        <v>82.573648623677954</v>
      </c>
      <c r="QI9" s="18">
        <v>84.17223933775108</v>
      </c>
      <c r="QJ9" s="18">
        <v>93.098397476742804</v>
      </c>
      <c r="QK9" s="18">
        <v>141.54203664882533</v>
      </c>
      <c r="QL9" s="18">
        <v>342.81815169279179</v>
      </c>
      <c r="QM9" s="18">
        <v>118.54794269572226</v>
      </c>
      <c r="QN9" s="18">
        <v>115.48546989295262</v>
      </c>
      <c r="QO9" s="54">
        <v>74.458984303980245</v>
      </c>
    </row>
    <row r="10" spans="1:457" x14ac:dyDescent="0.3">
      <c r="A10" s="57" t="s">
        <v>532</v>
      </c>
      <c r="B10" s="33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37"/>
    </row>
    <row r="11" spans="1:457" x14ac:dyDescent="0.3">
      <c r="A11" s="58" t="s">
        <v>19</v>
      </c>
      <c r="B11" s="334">
        <v>358.41095450490644</v>
      </c>
      <c r="C11" s="18">
        <v>163.97220338983055</v>
      </c>
      <c r="D11" s="18">
        <v>144.4611775200714</v>
      </c>
      <c r="E11" s="18">
        <v>146.15238180196255</v>
      </c>
      <c r="F11" s="18">
        <v>114.95214986619092</v>
      </c>
      <c r="G11" s="18">
        <v>103.28781445138272</v>
      </c>
      <c r="H11" s="18">
        <v>110.79875111507583</v>
      </c>
      <c r="I11" s="18">
        <v>104.55621766280109</v>
      </c>
      <c r="J11" s="18">
        <v>101.30603335090426</v>
      </c>
      <c r="K11" s="18">
        <v>134.00549922958405</v>
      </c>
      <c r="L11" s="18">
        <v>136.56457619009001</v>
      </c>
      <c r="M11" s="18">
        <v>162.44042563457961</v>
      </c>
      <c r="N11" s="18">
        <v>120.09691255778124</v>
      </c>
      <c r="O11" s="18">
        <v>112.23001469872686</v>
      </c>
      <c r="P11" s="18">
        <v>131.02247658340764</v>
      </c>
      <c r="Q11" s="18">
        <v>71.135333326575321</v>
      </c>
      <c r="R11" s="18">
        <v>45.501661848187517</v>
      </c>
      <c r="S11" s="18">
        <v>28.485020983699609</v>
      </c>
      <c r="T11" s="18">
        <v>54.12260676344173</v>
      </c>
      <c r="U11" s="18">
        <v>52.776609946476377</v>
      </c>
      <c r="V11" s="18">
        <v>76.02514358121806</v>
      </c>
      <c r="W11" s="18">
        <v>96.180361710323581</v>
      </c>
      <c r="X11" s="18">
        <v>101.113921701403</v>
      </c>
      <c r="Y11" s="18">
        <v>119.52464735220185</v>
      </c>
      <c r="Z11" s="18">
        <v>129.35184711296733</v>
      </c>
      <c r="AA11" s="18">
        <v>104.10820679588031</v>
      </c>
      <c r="AB11" s="18">
        <v>109.40196729786712</v>
      </c>
      <c r="AC11" s="18">
        <v>55.616640479279873</v>
      </c>
      <c r="AD11" s="18">
        <v>73.521898406455307</v>
      </c>
      <c r="AE11" s="18">
        <v>45.511313356580992</v>
      </c>
      <c r="AF11" s="18">
        <v>66.103011414321628</v>
      </c>
      <c r="AG11" s="18">
        <v>63.8486988484308</v>
      </c>
      <c r="AH11" s="18">
        <v>75.054425107452772</v>
      </c>
      <c r="AI11" s="18">
        <v>97.429560822317782</v>
      </c>
      <c r="AJ11" s="18">
        <v>101.33736189279054</v>
      </c>
      <c r="AK11" s="18">
        <v>113.55978906820211</v>
      </c>
      <c r="AL11" s="18">
        <v>128.98640398183437</v>
      </c>
      <c r="AM11" s="18">
        <v>114.9347262792961</v>
      </c>
      <c r="AN11" s="18">
        <v>116.40497743492016</v>
      </c>
      <c r="AO11" s="18">
        <v>62.166637357067572</v>
      </c>
      <c r="AP11" s="18">
        <v>77.562163956694519</v>
      </c>
      <c r="AQ11" s="18">
        <v>44.676549732381794</v>
      </c>
      <c r="AR11" s="18">
        <v>69.396860676344176</v>
      </c>
      <c r="AS11" s="18">
        <v>68.511818769767288</v>
      </c>
      <c r="AT11" s="18">
        <v>74.874805307760951</v>
      </c>
      <c r="AU11" s="18">
        <v>96.240588253183034</v>
      </c>
      <c r="AV11" s="18">
        <v>102.04770160570919</v>
      </c>
      <c r="AW11" s="18">
        <v>115.53036424458682</v>
      </c>
      <c r="AX11" s="18">
        <v>133.89647816478794</v>
      </c>
      <c r="AY11" s="18">
        <v>100.98313881680318</v>
      </c>
      <c r="AZ11" s="18">
        <v>113.61744375963023</v>
      </c>
      <c r="BA11" s="18">
        <v>59.769332677803895</v>
      </c>
      <c r="BB11" s="18">
        <v>68.733181696537173</v>
      </c>
      <c r="BC11" s="18">
        <v>42.477659151731402</v>
      </c>
      <c r="BD11" s="18">
        <v>62.746830082718333</v>
      </c>
      <c r="BE11" s="18">
        <v>59.516895568080443</v>
      </c>
      <c r="BF11" s="18">
        <v>65.952967906090379</v>
      </c>
      <c r="BG11" s="18">
        <v>79.157898852485616</v>
      </c>
      <c r="BH11" s="18">
        <v>93.194286756954014</v>
      </c>
      <c r="BI11" s="18">
        <v>125.02319505717297</v>
      </c>
      <c r="BJ11" s="18">
        <v>95.513474981753305</v>
      </c>
      <c r="BK11" s="18">
        <v>78.584050969102265</v>
      </c>
      <c r="BL11" s="18">
        <v>98.972092308004221</v>
      </c>
      <c r="BM11" s="18">
        <v>52.444742194469228</v>
      </c>
      <c r="BN11" s="18">
        <v>49.767275281810093</v>
      </c>
      <c r="BO11" s="18">
        <v>35.260535317492511</v>
      </c>
      <c r="BP11" s="18">
        <v>48.201964540588776</v>
      </c>
      <c r="BQ11" s="18">
        <v>39.729409800502808</v>
      </c>
      <c r="BR11" s="18">
        <v>57.400883606357979</v>
      </c>
      <c r="BS11" s="18">
        <v>63.209141574081563</v>
      </c>
      <c r="BT11" s="18">
        <v>72.353656090341445</v>
      </c>
      <c r="BU11" s="18">
        <v>117.4362615967886</v>
      </c>
      <c r="BV11" s="18">
        <v>83.119270740410343</v>
      </c>
      <c r="BW11" s="18">
        <v>70.33339613575545</v>
      </c>
      <c r="BX11" s="18">
        <v>109.12422147433296</v>
      </c>
      <c r="BY11" s="18">
        <v>44.11967324223501</v>
      </c>
      <c r="BZ11" s="18">
        <v>37.048834056443127</v>
      </c>
      <c r="CA11" s="18">
        <v>24.324584968777888</v>
      </c>
      <c r="CB11" s="18">
        <v>38.73701429324467</v>
      </c>
      <c r="CC11" s="18">
        <v>31.959182466953212</v>
      </c>
      <c r="CD11" s="18">
        <v>52.967449801313769</v>
      </c>
      <c r="CE11" s="18">
        <v>53.047770699862127</v>
      </c>
      <c r="CF11" s="18">
        <v>71.329423323331454</v>
      </c>
      <c r="CG11" s="18">
        <v>99.902184007785252</v>
      </c>
      <c r="CH11" s="18">
        <v>67.941376469872694</v>
      </c>
      <c r="CI11" s="18">
        <v>43.68589234449761</v>
      </c>
      <c r="CJ11" s="18">
        <v>54.339136870489014</v>
      </c>
      <c r="CK11" s="18">
        <v>27.439478590544162</v>
      </c>
      <c r="CL11" s="18">
        <v>21.537037162436143</v>
      </c>
      <c r="CM11" s="18">
        <v>21.365980780147602</v>
      </c>
      <c r="CN11" s="18">
        <v>27.107073858567848</v>
      </c>
      <c r="CO11" s="18">
        <v>19.674366697753626</v>
      </c>
      <c r="CP11" s="18">
        <v>39.926679283918581</v>
      </c>
      <c r="CQ11" s="18">
        <v>39.326166105749756</v>
      </c>
      <c r="CR11" s="18">
        <v>49.917657935285092</v>
      </c>
      <c r="CS11" s="18">
        <v>85.925655238828966</v>
      </c>
      <c r="CT11" s="18">
        <v>68.760935082312869</v>
      </c>
      <c r="CU11" s="18">
        <v>56.434263137620668</v>
      </c>
      <c r="CV11" s="18">
        <v>68.312344842267478</v>
      </c>
      <c r="CW11" s="18">
        <v>42.526849343118968</v>
      </c>
      <c r="CX11" s="18">
        <v>33.24676151569215</v>
      </c>
      <c r="CY11" s="18">
        <v>25.222472001459739</v>
      </c>
      <c r="CZ11" s="18">
        <v>36.63213760035682</v>
      </c>
      <c r="DA11" s="18">
        <v>24.856944084015897</v>
      </c>
      <c r="DB11" s="18">
        <v>63.136550360879106</v>
      </c>
      <c r="DC11" s="18">
        <v>45.784226360392516</v>
      </c>
      <c r="DD11" s="18">
        <v>52.200614143216271</v>
      </c>
      <c r="DE11" s="18">
        <v>103.33824817533045</v>
      </c>
      <c r="DF11" s="18">
        <v>75.619822621847391</v>
      </c>
      <c r="DG11" s="18">
        <v>62.547144189441283</v>
      </c>
      <c r="DH11" s="18">
        <v>78.856879186602882</v>
      </c>
      <c r="DI11" s="18">
        <v>50.831936988078837</v>
      </c>
      <c r="DJ11" s="18">
        <v>38.868404813072736</v>
      </c>
      <c r="DK11" s="18">
        <v>25.470118684616008</v>
      </c>
      <c r="DL11" s="18">
        <v>45.046811552185531</v>
      </c>
      <c r="DM11" s="18">
        <v>30.33394193496067</v>
      </c>
      <c r="DN11" s="18">
        <v>76.945258758413772</v>
      </c>
      <c r="DO11" s="18">
        <v>58.702508920606626</v>
      </c>
      <c r="DP11" s="18">
        <v>70.791991160489815</v>
      </c>
      <c r="DQ11" s="18">
        <v>134.05128383748274</v>
      </c>
      <c r="DR11" s="18">
        <v>101.51675559565321</v>
      </c>
      <c r="DS11" s="18">
        <v>70.389129004135924</v>
      </c>
      <c r="DT11" s="18">
        <v>78.783680338172104</v>
      </c>
      <c r="DU11" s="18">
        <v>51.344357189197972</v>
      </c>
      <c r="DV11" s="18">
        <v>46.323439035763506</v>
      </c>
      <c r="DW11" s="18">
        <v>28.496933460384394</v>
      </c>
      <c r="DX11" s="18">
        <v>58.749720764739294</v>
      </c>
      <c r="DY11" s="18">
        <v>39.601325946800763</v>
      </c>
      <c r="DZ11" s="18">
        <v>94.12642745924903</v>
      </c>
      <c r="EA11" s="18">
        <v>62.972149703998042</v>
      </c>
      <c r="EB11" s="18">
        <v>78.522905907874502</v>
      </c>
      <c r="EC11" s="18">
        <v>187.9447838577569</v>
      </c>
      <c r="ED11" s="18">
        <v>83.943817614143214</v>
      </c>
      <c r="EE11" s="18">
        <v>76.113702882977904</v>
      </c>
      <c r="EF11" s="18">
        <v>97.659133890195477</v>
      </c>
      <c r="EG11" s="18">
        <v>64.527964378395922</v>
      </c>
      <c r="EH11" s="18">
        <v>60.419064309463991</v>
      </c>
      <c r="EI11" s="18">
        <v>40.741617042413431</v>
      </c>
      <c r="EJ11" s="18">
        <v>63.117657144594943</v>
      </c>
      <c r="EK11" s="18">
        <v>47.944779397453587</v>
      </c>
      <c r="EL11" s="18">
        <v>104.84803801394861</v>
      </c>
      <c r="EM11" s="18">
        <v>65.830041886302851</v>
      </c>
      <c r="EN11" s="18">
        <v>69.798055368583249</v>
      </c>
      <c r="EO11" s="18">
        <v>172.36247301516502</v>
      </c>
      <c r="EP11" s="18">
        <v>79.852652015246136</v>
      </c>
      <c r="EQ11" s="18">
        <v>90.006109500446016</v>
      </c>
      <c r="ER11" s="18">
        <v>92.328901143459575</v>
      </c>
      <c r="ES11" s="18">
        <v>58.498852201767896</v>
      </c>
      <c r="ET11" s="18">
        <v>71.000537223258434</v>
      </c>
      <c r="EU11" s="18">
        <v>50.428156313356602</v>
      </c>
      <c r="EV11" s="18">
        <v>97.062040426567251</v>
      </c>
      <c r="EW11" s="18">
        <v>68.658781708701639</v>
      </c>
      <c r="EX11" s="18">
        <v>153.81625883951028</v>
      </c>
      <c r="EY11" s="18">
        <v>87.653628517557365</v>
      </c>
      <c r="EZ11" s="18">
        <v>101.5162892709432</v>
      </c>
      <c r="FA11" s="18">
        <v>197.40193376449594</v>
      </c>
      <c r="FB11" s="18">
        <v>122.91352793771794</v>
      </c>
      <c r="FC11" s="18">
        <v>88.224381700591991</v>
      </c>
      <c r="FD11" s="18">
        <v>96.213343585272938</v>
      </c>
      <c r="FE11" s="18">
        <v>63.641396318222384</v>
      </c>
      <c r="FF11" s="18">
        <v>76.916572723217939</v>
      </c>
      <c r="FG11" s="18">
        <v>54.560612845673532</v>
      </c>
      <c r="FH11" s="18">
        <v>117.62478395912751</v>
      </c>
      <c r="FI11" s="18">
        <v>69.18780589571</v>
      </c>
      <c r="FJ11" s="18">
        <v>155.76264165517802</v>
      </c>
      <c r="FK11" s="18">
        <v>91.353929223096301</v>
      </c>
      <c r="FL11" s="18">
        <v>100.56597603600679</v>
      </c>
      <c r="FM11" s="18">
        <v>191.71716705863278</v>
      </c>
      <c r="FN11" s="18">
        <v>124.64551443516343</v>
      </c>
      <c r="FO11" s="18">
        <v>81.936091902522108</v>
      </c>
      <c r="FP11" s="18">
        <v>93.079768712999737</v>
      </c>
      <c r="FQ11" s="18">
        <v>59.792154326494213</v>
      </c>
      <c r="FR11" s="18">
        <v>72.231479016300398</v>
      </c>
      <c r="FS11" s="18">
        <v>45.240562403698014</v>
      </c>
      <c r="FT11" s="18">
        <v>107.59932554131858</v>
      </c>
      <c r="FU11" s="18">
        <v>82.164732320979653</v>
      </c>
      <c r="FV11" s="18">
        <v>167.80495444408405</v>
      </c>
      <c r="FW11" s="18">
        <v>92.989881092368833</v>
      </c>
      <c r="FX11" s="18">
        <v>106.98312689562903</v>
      </c>
      <c r="FY11" s="18">
        <v>206.93407716324708</v>
      </c>
      <c r="FZ11" s="18">
        <v>106.08628556078176</v>
      </c>
      <c r="GA11" s="18">
        <v>81.485904853620994</v>
      </c>
      <c r="GB11" s="18">
        <v>112.83793254804966</v>
      </c>
      <c r="GC11" s="18">
        <v>57.016759224718186</v>
      </c>
      <c r="GD11" s="18">
        <v>80.238938447814448</v>
      </c>
      <c r="GE11" s="18">
        <v>59.826026457708224</v>
      </c>
      <c r="GF11" s="18">
        <v>125.56899280269231</v>
      </c>
      <c r="GG11" s="18">
        <v>70.160926648284828</v>
      </c>
      <c r="GH11" s="18">
        <v>151.86524103884523</v>
      </c>
      <c r="GI11" s="18">
        <v>84.846466811288664</v>
      </c>
      <c r="GJ11" s="18">
        <v>93.675180581461404</v>
      </c>
      <c r="GK11" s="18">
        <v>174.134747141351</v>
      </c>
      <c r="GL11" s="18">
        <v>81.069632329089316</v>
      </c>
      <c r="GM11" s="18">
        <v>69.21293090584706</v>
      </c>
      <c r="GN11" s="18">
        <v>83.545463263320116</v>
      </c>
      <c r="GO11" s="18">
        <v>50.005298718676535</v>
      </c>
      <c r="GP11" s="18">
        <v>76.183524410023523</v>
      </c>
      <c r="GQ11" s="18">
        <v>59.803628740572563</v>
      </c>
      <c r="GR11" s="18">
        <v>134.39967078906827</v>
      </c>
      <c r="GS11" s="18">
        <v>78.572025444002932</v>
      </c>
      <c r="GT11" s="18">
        <v>155.74417237044852</v>
      </c>
      <c r="GU11" s="18">
        <v>86.054643479847556</v>
      </c>
      <c r="GV11" s="18">
        <v>90.607371624361392</v>
      </c>
      <c r="GW11" s="18">
        <v>167.6939832941367</v>
      </c>
      <c r="GX11" s="18">
        <v>85.853205336144711</v>
      </c>
      <c r="GY11" s="18">
        <v>65.572729563701245</v>
      </c>
      <c r="GZ11" s="18">
        <v>88.796392547238725</v>
      </c>
      <c r="HA11" s="18">
        <v>53.127271997404925</v>
      </c>
      <c r="HB11" s="18">
        <v>69.853039291217272</v>
      </c>
      <c r="HC11" s="18">
        <v>48.840038054496802</v>
      </c>
      <c r="HD11" s="18">
        <v>106.51743808288052</v>
      </c>
      <c r="HE11" s="18">
        <v>69.405749107939357</v>
      </c>
      <c r="HF11" s="18">
        <v>167.10124219446925</v>
      </c>
      <c r="HG11" s="18">
        <v>102.77823459167954</v>
      </c>
      <c r="HH11" s="18">
        <v>106.23832154731977</v>
      </c>
      <c r="HI11" s="18">
        <v>201.0571988078826</v>
      </c>
      <c r="HJ11" s="18">
        <v>117.9520873813965</v>
      </c>
      <c r="HK11" s="18">
        <v>78.167029498824121</v>
      </c>
      <c r="HL11" s="18">
        <v>107.50866071283751</v>
      </c>
      <c r="HM11" s="18">
        <v>53.360603925066911</v>
      </c>
      <c r="HN11" s="18">
        <v>64.947204423809922</v>
      </c>
      <c r="HO11" s="18">
        <v>52.090575642689174</v>
      </c>
      <c r="HP11" s="18">
        <v>127.03280019868642</v>
      </c>
      <c r="HQ11" s="18">
        <v>71.531313660692604</v>
      </c>
      <c r="HR11" s="18">
        <v>165.53525316276054</v>
      </c>
      <c r="HS11" s="18">
        <v>90.474850620387699</v>
      </c>
      <c r="HT11" s="18">
        <v>98.183113291703833</v>
      </c>
      <c r="HU11" s="18">
        <v>195.62506704646816</v>
      </c>
      <c r="HV11" s="18">
        <v>113.27052643743414</v>
      </c>
      <c r="HW11" s="18">
        <v>79.933085962209077</v>
      </c>
      <c r="HX11" s="18">
        <v>104.14978035033656</v>
      </c>
      <c r="HY11" s="18">
        <v>49.195052469386098</v>
      </c>
      <c r="HZ11" s="18">
        <v>63.179551151569221</v>
      </c>
      <c r="IA11" s="18">
        <v>51.836852607250037</v>
      </c>
      <c r="IB11" s="18">
        <v>119.79902998540264</v>
      </c>
      <c r="IC11" s="18">
        <v>79.839905806503936</v>
      </c>
      <c r="ID11" s="18">
        <v>171.96677530208427</v>
      </c>
      <c r="IE11" s="18">
        <v>103.72697927986384</v>
      </c>
      <c r="IF11" s="18">
        <v>110.11038518773822</v>
      </c>
      <c r="IG11" s="18">
        <v>213.10418897494125</v>
      </c>
      <c r="IH11" s="18">
        <v>132.52130072581303</v>
      </c>
      <c r="II11" s="18">
        <v>75.773610858811168</v>
      </c>
      <c r="IJ11" s="18">
        <v>90.833115177195708</v>
      </c>
      <c r="IK11" s="18">
        <v>60.723023234125357</v>
      </c>
      <c r="IL11" s="18">
        <v>64.060297218392662</v>
      </c>
      <c r="IM11" s="18">
        <v>59.050274105911946</v>
      </c>
      <c r="IN11" s="18">
        <v>139.93405484145649</v>
      </c>
      <c r="IO11" s="18">
        <v>84.985728326980805</v>
      </c>
      <c r="IP11" s="18">
        <v>174.34554004135921</v>
      </c>
      <c r="IQ11" s="18">
        <v>102.99490600924497</v>
      </c>
      <c r="IR11" s="18">
        <v>102.94212653069501</v>
      </c>
      <c r="IS11" s="18">
        <v>213.48030105019882</v>
      </c>
      <c r="IT11" s="18">
        <v>135.19370872192042</v>
      </c>
      <c r="IU11" s="18">
        <v>78.256238828967625</v>
      </c>
      <c r="IV11" s="18">
        <v>88.548505636201426</v>
      </c>
      <c r="IW11" s="18">
        <v>57.843962736193347</v>
      </c>
      <c r="IX11" s="18">
        <v>64.520022727272746</v>
      </c>
      <c r="IY11" s="18">
        <v>56.274172451544885</v>
      </c>
      <c r="IZ11" s="18">
        <v>133.80408934798479</v>
      </c>
      <c r="JA11" s="18">
        <v>74.818606114670331</v>
      </c>
      <c r="JB11" s="18">
        <v>178.66071107371664</v>
      </c>
      <c r="JC11" s="18">
        <v>111.1524513421458</v>
      </c>
      <c r="JD11" s="18">
        <v>115.9752238869516</v>
      </c>
      <c r="JE11" s="18">
        <v>223.85031690454946</v>
      </c>
      <c r="JF11" s="18">
        <v>138.26110787851758</v>
      </c>
      <c r="JG11" s="18">
        <v>85.353715047441426</v>
      </c>
      <c r="JH11" s="18">
        <v>84.562531587057038</v>
      </c>
      <c r="JI11" s="18">
        <v>63.6660267415457</v>
      </c>
      <c r="JJ11" s="18">
        <v>63.211388411321096</v>
      </c>
      <c r="JK11" s="18">
        <v>58.873014191874134</v>
      </c>
      <c r="JL11" s="18">
        <v>131.93927096342551</v>
      </c>
      <c r="JM11" s="18">
        <v>77.503308125861651</v>
      </c>
      <c r="JN11" s="18">
        <v>182.83615426567189</v>
      </c>
      <c r="JO11" s="18">
        <v>118.15772244749006</v>
      </c>
      <c r="JP11" s="18">
        <v>123.45432329089296</v>
      </c>
      <c r="JQ11" s="18">
        <v>233.45002086205491</v>
      </c>
      <c r="JR11" s="18">
        <v>123.97481232260154</v>
      </c>
      <c r="JS11" s="18">
        <v>82.602936237936945</v>
      </c>
      <c r="JT11" s="18">
        <v>78.933130342226875</v>
      </c>
      <c r="JU11" s="18">
        <v>56.425007298678146</v>
      </c>
      <c r="JV11" s="18">
        <v>58.814751865217772</v>
      </c>
      <c r="JW11" s="18">
        <v>53.550595916795082</v>
      </c>
      <c r="JX11" s="18">
        <v>124.25399951342143</v>
      </c>
      <c r="JY11" s="18">
        <v>77.638641209147679</v>
      </c>
      <c r="JZ11" s="18">
        <v>182.30438865461039</v>
      </c>
      <c r="KA11" s="18">
        <v>117.99340657691997</v>
      </c>
      <c r="KB11" s="18">
        <v>126.43252724839837</v>
      </c>
      <c r="KC11" s="18">
        <v>215.01309624118076</v>
      </c>
      <c r="KD11" s="18">
        <v>153.77472767820939</v>
      </c>
      <c r="KE11" s="18">
        <v>83.965734875517015</v>
      </c>
      <c r="KF11" s="18">
        <v>70.833734287567907</v>
      </c>
      <c r="KG11" s="18">
        <v>50.703796610169491</v>
      </c>
      <c r="KH11" s="18">
        <v>50.680367326250945</v>
      </c>
      <c r="KI11" s="18">
        <v>43.642340442786477</v>
      </c>
      <c r="KJ11" s="18">
        <v>105.2649888289676</v>
      </c>
      <c r="KK11" s="18">
        <v>74.297014860919646</v>
      </c>
      <c r="KL11" s="18">
        <v>191.44881838455927</v>
      </c>
      <c r="KM11" s="18">
        <v>140.49313577568731</v>
      </c>
      <c r="KN11" s="18">
        <v>140.6673009893764</v>
      </c>
      <c r="KO11" s="18">
        <v>260.04593218311572</v>
      </c>
      <c r="KP11" s="18">
        <v>153.92673540264374</v>
      </c>
      <c r="KQ11" s="18">
        <v>105.77233598248316</v>
      </c>
      <c r="KR11" s="18">
        <v>88.496376186035192</v>
      </c>
      <c r="KS11" s="18">
        <v>60.570210039737255</v>
      </c>
      <c r="KT11" s="18">
        <v>59.526179669126627</v>
      </c>
      <c r="KU11" s="18">
        <v>47.680867873651785</v>
      </c>
      <c r="KV11" s="18">
        <v>119.80304320411975</v>
      </c>
      <c r="KW11" s="18">
        <v>74.630988139648053</v>
      </c>
      <c r="KX11" s="18">
        <v>172.59029383261708</v>
      </c>
      <c r="KY11" s="18">
        <v>142.27637559808613</v>
      </c>
      <c r="KZ11" s="18">
        <v>133.83308626632063</v>
      </c>
      <c r="LA11" s="18">
        <v>239.22918299407993</v>
      </c>
      <c r="LB11" s="18">
        <v>146.15509496391212</v>
      </c>
      <c r="LC11" s="18">
        <v>97.879578298597067</v>
      </c>
      <c r="LD11" s="18">
        <v>89.96152603195199</v>
      </c>
      <c r="LE11" s="18">
        <v>61.182451990917237</v>
      </c>
      <c r="LF11" s="18">
        <v>66.512161888735733</v>
      </c>
      <c r="LG11" s="18">
        <v>50.193453673667996</v>
      </c>
      <c r="LH11" s="18">
        <v>114.13062703754761</v>
      </c>
      <c r="LI11" s="18">
        <v>81.77991551780066</v>
      </c>
      <c r="LJ11" s="18">
        <v>168.88889090503616</v>
      </c>
      <c r="LK11" s="18">
        <v>141.02074685751359</v>
      </c>
      <c r="LL11" s="18">
        <v>133.17619019138755</v>
      </c>
      <c r="LM11" s="18">
        <v>234.13817482361537</v>
      </c>
      <c r="LN11" s="18">
        <v>146.0695031830347</v>
      </c>
      <c r="LO11" s="18">
        <v>97.932230597680643</v>
      </c>
      <c r="LP11" s="18">
        <v>88.57461981996596</v>
      </c>
      <c r="LQ11" s="18">
        <v>53.661948605141504</v>
      </c>
      <c r="LR11" s="18">
        <v>63.165759244992302</v>
      </c>
      <c r="LS11" s="18">
        <v>44.621170140296819</v>
      </c>
      <c r="LT11" s="18">
        <v>102.84469292839192</v>
      </c>
      <c r="LU11" s="18">
        <v>76.676754642770248</v>
      </c>
      <c r="LV11" s="18">
        <v>169.53818447408972</v>
      </c>
      <c r="LW11" s="18">
        <v>139.60847540750959</v>
      </c>
      <c r="LX11" s="18">
        <v>130.33423783553644</v>
      </c>
      <c r="LY11" s="18">
        <v>236.9374231408645</v>
      </c>
      <c r="LZ11" s="18">
        <v>136.71990471170224</v>
      </c>
      <c r="MA11" s="18">
        <v>90.913209978914949</v>
      </c>
      <c r="MB11" s="18">
        <v>81.793184575460216</v>
      </c>
      <c r="MC11" s="18">
        <v>54.483739923769384</v>
      </c>
      <c r="MD11" s="18">
        <v>60.079707099991865</v>
      </c>
      <c r="ME11" s="18">
        <v>43.716994789554775</v>
      </c>
      <c r="MF11" s="18">
        <v>92.306347984753842</v>
      </c>
      <c r="MG11" s="18">
        <v>87.288793021652751</v>
      </c>
      <c r="MH11" s="18">
        <v>172.90362164463554</v>
      </c>
      <c r="MI11" s="18">
        <v>143.84362229340684</v>
      </c>
      <c r="MJ11" s="18">
        <v>132.65271950774473</v>
      </c>
      <c r="MK11" s="18">
        <v>240.17252962046874</v>
      </c>
      <c r="ML11" s="18">
        <v>146.91551512448299</v>
      </c>
      <c r="MM11" s="18">
        <v>102.79069817938526</v>
      </c>
      <c r="MN11" s="18">
        <v>94.269292393155482</v>
      </c>
      <c r="MO11" s="18">
        <v>70.602408969264459</v>
      </c>
      <c r="MP11" s="18">
        <v>67.672985402643747</v>
      </c>
      <c r="MQ11" s="18">
        <v>48.231229948909274</v>
      </c>
      <c r="MR11" s="18">
        <v>112.12646235098545</v>
      </c>
      <c r="MS11" s="18">
        <v>82.072371766280114</v>
      </c>
      <c r="MT11" s="18">
        <v>164.49695999918904</v>
      </c>
      <c r="MU11" s="18">
        <v>143.14135141107775</v>
      </c>
      <c r="MV11" s="18">
        <v>132.88869394209721</v>
      </c>
      <c r="MW11" s="18">
        <v>245.69330546995377</v>
      </c>
      <c r="MX11" s="18">
        <v>147.78857389911607</v>
      </c>
      <c r="MY11" s="18">
        <v>102.93419901062362</v>
      </c>
      <c r="MZ11" s="18">
        <v>96.363245782985956</v>
      </c>
      <c r="NA11" s="18">
        <v>69.885371137782826</v>
      </c>
      <c r="NB11" s="18">
        <v>66.72347763766119</v>
      </c>
      <c r="NC11" s="18">
        <v>48.029480922066341</v>
      </c>
      <c r="ND11" s="18">
        <v>102.12025042575625</v>
      </c>
      <c r="NE11" s="18">
        <v>80.899918396723706</v>
      </c>
      <c r="NF11" s="18">
        <v>166.36088812748361</v>
      </c>
      <c r="NG11" s="18">
        <v>140.57344254318386</v>
      </c>
      <c r="NH11" s="18">
        <v>129.95510171518936</v>
      </c>
      <c r="NI11" s="18">
        <v>248.71109050360889</v>
      </c>
      <c r="NJ11" s="18">
        <v>144.48727757278405</v>
      </c>
      <c r="NK11" s="18">
        <v>99.538083326575318</v>
      </c>
      <c r="NL11" s="18">
        <v>89.197149176871307</v>
      </c>
      <c r="NM11" s="18">
        <v>68.513203612845672</v>
      </c>
      <c r="NN11" s="18">
        <v>62.380510826372564</v>
      </c>
      <c r="NO11" s="18">
        <v>42.462199781039672</v>
      </c>
      <c r="NP11" s="18">
        <v>97.62404648852484</v>
      </c>
      <c r="NQ11" s="18">
        <v>79.293669998378093</v>
      </c>
      <c r="NR11" s="18">
        <v>166.62479965128531</v>
      </c>
      <c r="NS11" s="18">
        <v>138.45029440029199</v>
      </c>
      <c r="NT11" s="18">
        <v>128.43160475630521</v>
      </c>
      <c r="NU11" s="18">
        <v>237.68333071121569</v>
      </c>
      <c r="NV11" s="18">
        <v>146.32411647473847</v>
      </c>
      <c r="NW11" s="18">
        <v>97.260369738869528</v>
      </c>
      <c r="NX11" s="18">
        <v>88.845879490714452</v>
      </c>
      <c r="NY11" s="18">
        <v>61.420941752493704</v>
      </c>
      <c r="NZ11" s="18">
        <v>55.743282965696224</v>
      </c>
      <c r="OA11" s="18">
        <v>39.798270416024657</v>
      </c>
      <c r="OB11" s="18">
        <v>90.807212959208542</v>
      </c>
      <c r="OC11" s="18">
        <v>77.039950936663701</v>
      </c>
      <c r="OD11" s="18">
        <v>163.03001550969103</v>
      </c>
      <c r="OE11" s="18">
        <v>133.30308703673668</v>
      </c>
      <c r="OF11" s="18">
        <v>127.4296707890682</v>
      </c>
      <c r="OG11" s="18">
        <v>247.91586556240375</v>
      </c>
      <c r="OH11" s="18">
        <v>148.21054123753143</v>
      </c>
      <c r="OI11" s="18">
        <v>98.900730496310146</v>
      </c>
      <c r="OJ11" s="18">
        <v>90.37580607817695</v>
      </c>
      <c r="OK11" s="18">
        <v>63.322910672289353</v>
      </c>
      <c r="OL11" s="18">
        <v>53.451254622496172</v>
      </c>
      <c r="OM11" s="18">
        <v>38.573461499472877</v>
      </c>
      <c r="ON11" s="18">
        <v>89.969397027816115</v>
      </c>
      <c r="OO11" s="18">
        <v>74.691426648284818</v>
      </c>
      <c r="OP11" s="18">
        <v>156.11730279377181</v>
      </c>
      <c r="OQ11" s="18">
        <v>132.20760550644715</v>
      </c>
      <c r="OR11" s="18">
        <v>127.89479435974371</v>
      </c>
      <c r="OS11" s="18">
        <v>239.72596012083363</v>
      </c>
      <c r="OT11" s="18">
        <v>152.59566097640092</v>
      </c>
      <c r="OU11" s="18">
        <v>99.318840057578484</v>
      </c>
      <c r="OV11" s="18">
        <v>87.995854330549037</v>
      </c>
      <c r="OW11" s="18">
        <v>63.440424499229607</v>
      </c>
      <c r="OX11" s="18">
        <v>54.522882937312502</v>
      </c>
      <c r="OY11" s="18">
        <v>36.741964135106642</v>
      </c>
      <c r="OZ11" s="18">
        <v>91.150724697915834</v>
      </c>
      <c r="PA11" s="18">
        <v>78.529844254318405</v>
      </c>
      <c r="PB11" s="18">
        <v>167.18352730922066</v>
      </c>
      <c r="PC11" s="18">
        <v>137.74774089692644</v>
      </c>
      <c r="PD11" s="18">
        <v>130.04791446354719</v>
      </c>
      <c r="PE11" s="18">
        <v>269.6022396804803</v>
      </c>
      <c r="PF11" s="18">
        <v>154.04984512610497</v>
      </c>
      <c r="PG11" s="18">
        <v>97.69087223258461</v>
      </c>
      <c r="PH11" s="18">
        <v>95.407477962046869</v>
      </c>
      <c r="PI11" s="18">
        <v>67.008359642364795</v>
      </c>
      <c r="PJ11" s="18">
        <v>47.832734287567909</v>
      </c>
      <c r="PK11" s="18">
        <v>39.742594071851435</v>
      </c>
      <c r="PL11" s="18">
        <v>88.208569053604734</v>
      </c>
      <c r="PM11" s="18">
        <v>77.179848349687802</v>
      </c>
      <c r="PN11" s="18">
        <v>168.13358618522417</v>
      </c>
      <c r="PO11" s="18">
        <v>138.15771097234611</v>
      </c>
      <c r="PP11" s="18">
        <v>131.64316890357637</v>
      </c>
      <c r="PQ11" s="18">
        <v>288.81953750709596</v>
      </c>
      <c r="PR11" s="18">
        <v>153.3609139566945</v>
      </c>
      <c r="PS11" s="18">
        <v>95.348198199659407</v>
      </c>
      <c r="PT11" s="18">
        <v>96.335746756143038</v>
      </c>
      <c r="PU11" s="18">
        <v>63.452690252209877</v>
      </c>
      <c r="PV11" s="18">
        <v>45.552717338415377</v>
      </c>
      <c r="PW11" s="18">
        <v>35.828207931230239</v>
      </c>
      <c r="PX11" s="18">
        <v>86.180847903657465</v>
      </c>
      <c r="PY11" s="18">
        <v>75.788434332170937</v>
      </c>
      <c r="PZ11" s="18">
        <v>165.62543753547968</v>
      </c>
      <c r="QA11" s="18">
        <v>137.20845756629637</v>
      </c>
      <c r="QB11" s="18">
        <v>130.83721849403943</v>
      </c>
      <c r="QC11" s="18">
        <v>291.55266663287654</v>
      </c>
      <c r="QD11" s="18">
        <v>153.6452024572217</v>
      </c>
      <c r="QE11" s="18">
        <v>99.254783999675638</v>
      </c>
      <c r="QF11" s="18">
        <v>97.775644412456458</v>
      </c>
      <c r="QG11" s="18">
        <v>66.518478468899545</v>
      </c>
      <c r="QH11" s="18">
        <v>55.016056645851933</v>
      </c>
      <c r="QI11" s="18">
        <v>36.753678777065929</v>
      </c>
      <c r="QJ11" s="18">
        <v>85.718126611791419</v>
      </c>
      <c r="QK11" s="18">
        <v>78.869908016381487</v>
      </c>
      <c r="QL11" s="18">
        <v>156.46064495985723</v>
      </c>
      <c r="QM11" s="18">
        <v>137.53634036169007</v>
      </c>
      <c r="QN11" s="18">
        <v>130.15266795069343</v>
      </c>
      <c r="QO11" s="54">
        <v>242.15717932446682</v>
      </c>
    </row>
    <row r="12" spans="1:457" x14ac:dyDescent="0.3">
      <c r="A12" s="58" t="s">
        <v>3</v>
      </c>
      <c r="B12" s="334">
        <v>349.04715432649425</v>
      </c>
      <c r="C12" s="18">
        <v>160.14212310437114</v>
      </c>
      <c r="D12" s="18">
        <v>195.76933095450494</v>
      </c>
      <c r="E12" s="18">
        <v>137.59687778768958</v>
      </c>
      <c r="F12" s="18">
        <v>83.117716324710102</v>
      </c>
      <c r="G12" s="18">
        <v>64.153844781445159</v>
      </c>
      <c r="H12" s="18">
        <v>79.536342551293501</v>
      </c>
      <c r="I12" s="18">
        <v>85.219286351471908</v>
      </c>
      <c r="J12" s="18">
        <v>109.75392940556321</v>
      </c>
      <c r="K12" s="18">
        <v>150.74669763198443</v>
      </c>
      <c r="L12" s="18">
        <v>154.53171399318785</v>
      </c>
      <c r="M12" s="18">
        <v>176.76722078501339</v>
      </c>
      <c r="N12" s="18">
        <v>133.9154420363312</v>
      </c>
      <c r="O12" s="18">
        <v>120.49922360311409</v>
      </c>
      <c r="P12" s="18">
        <v>135.52321658827339</v>
      </c>
      <c r="Q12" s="18">
        <v>79.886552408563816</v>
      </c>
      <c r="R12" s="18">
        <v>67.019579697510324</v>
      </c>
      <c r="S12" s="18">
        <v>32.343971008028547</v>
      </c>
      <c r="T12" s="18">
        <v>74.132727252453208</v>
      </c>
      <c r="U12" s="18">
        <v>72.9274615805693</v>
      </c>
      <c r="V12" s="18">
        <v>85.280487936906994</v>
      </c>
      <c r="W12" s="18">
        <v>113.57476798313193</v>
      </c>
      <c r="X12" s="18">
        <v>120.2254344740897</v>
      </c>
      <c r="Y12" s="18">
        <v>131.51013918173709</v>
      </c>
      <c r="Z12" s="18">
        <v>141.84833190738789</v>
      </c>
      <c r="AA12" s="18">
        <v>112.4523950612278</v>
      </c>
      <c r="AB12" s="18">
        <v>115.73334267293815</v>
      </c>
      <c r="AC12" s="18">
        <v>63.246970399805406</v>
      </c>
      <c r="AD12" s="18">
        <v>80.568121299975715</v>
      </c>
      <c r="AE12" s="18">
        <v>51.096032215554303</v>
      </c>
      <c r="AF12" s="18">
        <v>77.798915598897139</v>
      </c>
      <c r="AG12" s="18">
        <v>74.600761819803765</v>
      </c>
      <c r="AH12" s="18">
        <v>82.529680865298786</v>
      </c>
      <c r="AI12" s="18">
        <v>108.78258916551783</v>
      </c>
      <c r="AJ12" s="18">
        <v>113.36290112318549</v>
      </c>
      <c r="AK12" s="18">
        <v>125.14114694671966</v>
      </c>
      <c r="AL12" s="18">
        <v>144.01019913226827</v>
      </c>
      <c r="AM12" s="18">
        <v>124.55176903738544</v>
      </c>
      <c r="AN12" s="18">
        <v>124.53567376936181</v>
      </c>
      <c r="AO12" s="18">
        <v>71.202031891168602</v>
      </c>
      <c r="AP12" s="18">
        <v>85.429075946800765</v>
      </c>
      <c r="AQ12" s="18">
        <v>50.99269183359015</v>
      </c>
      <c r="AR12" s="18">
        <v>82.529921093179823</v>
      </c>
      <c r="AS12" s="18">
        <v>80.356635978428343</v>
      </c>
      <c r="AT12" s="18">
        <v>84.257117164058144</v>
      </c>
      <c r="AU12" s="18">
        <v>111.36366817370856</v>
      </c>
      <c r="AV12" s="18">
        <v>117.82787543589326</v>
      </c>
      <c r="AW12" s="18">
        <v>130.27566462574006</v>
      </c>
      <c r="AX12" s="18">
        <v>151.9839418741384</v>
      </c>
      <c r="AY12" s="18">
        <v>107.781107391939</v>
      </c>
      <c r="AZ12" s="18">
        <v>122.274818526478</v>
      </c>
      <c r="BA12" s="18">
        <v>65.920197996918318</v>
      </c>
      <c r="BB12" s="18">
        <v>73.811994769280659</v>
      </c>
      <c r="BC12" s="18">
        <v>47.181631943881285</v>
      </c>
      <c r="BD12" s="18">
        <v>71.999461276457737</v>
      </c>
      <c r="BE12" s="18">
        <v>69.726410935852769</v>
      </c>
      <c r="BF12" s="18">
        <v>72.238120610656082</v>
      </c>
      <c r="BG12" s="18">
        <v>92.879786067634456</v>
      </c>
      <c r="BH12" s="18">
        <v>108.29964633849646</v>
      </c>
      <c r="BI12" s="18">
        <v>143.43503706106563</v>
      </c>
      <c r="BJ12" s="18">
        <v>119.657521632471</v>
      </c>
      <c r="BK12" s="18">
        <v>88.623583914524417</v>
      </c>
      <c r="BL12" s="18">
        <v>107.61502513989132</v>
      </c>
      <c r="BM12" s="18">
        <v>62.389229685345882</v>
      </c>
      <c r="BN12" s="18">
        <v>57.815333225204768</v>
      </c>
      <c r="BO12" s="18">
        <v>41.959289777795796</v>
      </c>
      <c r="BP12" s="18">
        <v>57.552269564512208</v>
      </c>
      <c r="BQ12" s="18">
        <v>52.660777714702796</v>
      </c>
      <c r="BR12" s="18">
        <v>63.84679115643501</v>
      </c>
      <c r="BS12" s="18">
        <v>70.887842084989046</v>
      </c>
      <c r="BT12" s="18">
        <v>89.465088050441992</v>
      </c>
      <c r="BU12" s="18">
        <v>132.41244923363885</v>
      </c>
      <c r="BV12" s="18">
        <v>95.482301881437024</v>
      </c>
      <c r="BW12" s="18">
        <v>75.891689927824231</v>
      </c>
      <c r="BX12" s="18">
        <v>118.66139552753224</v>
      </c>
      <c r="BY12" s="18">
        <v>49.383292210688516</v>
      </c>
      <c r="BZ12" s="18">
        <v>39.957527370042982</v>
      </c>
      <c r="CA12" s="18">
        <v>27.229900960992609</v>
      </c>
      <c r="CB12" s="18">
        <v>44.466322074446516</v>
      </c>
      <c r="CC12" s="18">
        <v>35.734448402400467</v>
      </c>
      <c r="CD12" s="18">
        <v>57.520517091071298</v>
      </c>
      <c r="CE12" s="18">
        <v>57.55217064714946</v>
      </c>
      <c r="CF12" s="18">
        <v>76.828508008271839</v>
      </c>
      <c r="CG12" s="18">
        <v>112.51024758738141</v>
      </c>
      <c r="CH12" s="18">
        <v>74.199284506528286</v>
      </c>
      <c r="CI12" s="18">
        <v>46.720733557700093</v>
      </c>
      <c r="CJ12" s="18">
        <v>58.544015043386608</v>
      </c>
      <c r="CK12" s="18">
        <v>29.475480536858331</v>
      </c>
      <c r="CL12" s="18">
        <v>23.380235037709848</v>
      </c>
      <c r="CM12" s="18">
        <v>22.510624239721039</v>
      </c>
      <c r="CN12" s="18">
        <v>29.622316296326346</v>
      </c>
      <c r="CO12" s="18">
        <v>21.183986963749902</v>
      </c>
      <c r="CP12" s="18">
        <v>41.993854330549034</v>
      </c>
      <c r="CQ12" s="18">
        <v>41.783937555753795</v>
      </c>
      <c r="CR12" s="18">
        <v>52.651324041034798</v>
      </c>
      <c r="CS12" s="18">
        <v>91.762641634903915</v>
      </c>
      <c r="CT12" s="18">
        <v>73.246696172248804</v>
      </c>
      <c r="CU12" s="18">
        <v>58.963933379287987</v>
      </c>
      <c r="CV12" s="18">
        <v>71.798376409050377</v>
      </c>
      <c r="CW12" s="18">
        <v>44.869170099748622</v>
      </c>
      <c r="CX12" s="18">
        <v>34.390599505311826</v>
      </c>
      <c r="CY12" s="18">
        <v>26.489221879815108</v>
      </c>
      <c r="CZ12" s="18">
        <v>39.544377807963677</v>
      </c>
      <c r="DA12" s="18">
        <v>26.428924681696532</v>
      </c>
      <c r="DB12" s="18">
        <v>66.607391046954845</v>
      </c>
      <c r="DC12" s="18">
        <v>48.167258677317314</v>
      </c>
      <c r="DD12" s="18">
        <v>55.495000385208023</v>
      </c>
      <c r="DE12" s="18">
        <v>109.58359370691747</v>
      </c>
      <c r="DF12" s="18">
        <v>79.861667626307664</v>
      </c>
      <c r="DG12" s="18">
        <v>64.170250932608894</v>
      </c>
      <c r="DH12" s="18">
        <v>81.520921600032466</v>
      </c>
      <c r="DI12" s="18">
        <v>52.980026437434105</v>
      </c>
      <c r="DJ12" s="18">
        <v>39.811511211580566</v>
      </c>
      <c r="DK12" s="18">
        <v>26.545717824993922</v>
      </c>
      <c r="DL12" s="18">
        <v>48.231795190982083</v>
      </c>
      <c r="DM12" s="18">
        <v>32.192542656718814</v>
      </c>
      <c r="DN12" s="18">
        <v>80.081942462087426</v>
      </c>
      <c r="DO12" s="18">
        <v>61.227713749898655</v>
      </c>
      <c r="DP12" s="18">
        <v>74.214432994079971</v>
      </c>
      <c r="DQ12" s="18">
        <v>141.10140690130564</v>
      </c>
      <c r="DR12" s="18">
        <v>106.41098886951589</v>
      </c>
      <c r="DS12" s="18">
        <v>71.515190130565244</v>
      </c>
      <c r="DT12" s="18">
        <v>80.561635147190017</v>
      </c>
      <c r="DU12" s="18">
        <v>53.148510968291298</v>
      </c>
      <c r="DV12" s="18">
        <v>46.802962148244255</v>
      </c>
      <c r="DW12" s="18">
        <v>29.325041359176073</v>
      </c>
      <c r="DX12" s="18">
        <v>62.664954768469713</v>
      </c>
      <c r="DY12" s="18">
        <v>41.391023659881611</v>
      </c>
      <c r="DZ12" s="18">
        <v>97.159177276782131</v>
      </c>
      <c r="EA12" s="18">
        <v>64.637748519990268</v>
      </c>
      <c r="EB12" s="18">
        <v>82.052531769523981</v>
      </c>
      <c r="EC12" s="18">
        <v>199.93770862054984</v>
      </c>
      <c r="ED12" s="18">
        <v>87.548239133079264</v>
      </c>
      <c r="EE12" s="18">
        <v>76.78566265915174</v>
      </c>
      <c r="EF12" s="18">
        <v>101.79745480901796</v>
      </c>
      <c r="EG12" s="18">
        <v>66.838306564755499</v>
      </c>
      <c r="EH12" s="18">
        <v>60.329134295677591</v>
      </c>
      <c r="EI12" s="18">
        <v>41.593634680885579</v>
      </c>
      <c r="EJ12" s="18">
        <v>67.563752372070383</v>
      </c>
      <c r="EK12" s="18">
        <v>49.81068587300301</v>
      </c>
      <c r="EL12" s="18">
        <v>107.24676992944612</v>
      </c>
      <c r="EM12" s="18">
        <v>67.051303908847657</v>
      </c>
      <c r="EN12" s="18">
        <v>76.42926340118396</v>
      </c>
      <c r="EO12" s="18">
        <v>181.01225940718518</v>
      </c>
      <c r="EP12" s="18">
        <v>83.776986416349061</v>
      </c>
      <c r="EQ12" s="18">
        <v>91.37868682588595</v>
      </c>
      <c r="ER12" s="18">
        <v>94.221204423809922</v>
      </c>
      <c r="ES12" s="18">
        <v>60.377773376044111</v>
      </c>
      <c r="ET12" s="18">
        <v>71.473588314005369</v>
      </c>
      <c r="EU12" s="18">
        <v>51.347013826940255</v>
      </c>
      <c r="EV12" s="18">
        <v>101.39491766685596</v>
      </c>
      <c r="EW12" s="18">
        <v>71.643528343200046</v>
      </c>
      <c r="EX12" s="18">
        <v>156.29791176709111</v>
      </c>
      <c r="EY12" s="18">
        <v>88.149925188549204</v>
      </c>
      <c r="EZ12" s="18">
        <v>104.95433178574326</v>
      </c>
      <c r="FA12" s="18">
        <v>204.2285177195686</v>
      </c>
      <c r="FB12" s="18">
        <v>126.98700145973572</v>
      </c>
      <c r="FC12" s="18">
        <v>88.800702518043991</v>
      </c>
      <c r="FD12" s="18">
        <v>96.805378132349404</v>
      </c>
      <c r="FE12" s="18">
        <v>64.652458944935518</v>
      </c>
      <c r="FF12" s="18">
        <v>76.411656110615553</v>
      </c>
      <c r="FG12" s="18">
        <v>54.818518672451532</v>
      </c>
      <c r="FH12" s="18">
        <v>121.23066097640098</v>
      </c>
      <c r="FI12" s="18">
        <v>70.513340949639186</v>
      </c>
      <c r="FJ12" s="18">
        <v>156.32651301597599</v>
      </c>
      <c r="FK12" s="18">
        <v>91.369911442705373</v>
      </c>
      <c r="FL12" s="18">
        <v>103.32774880382779</v>
      </c>
      <c r="FM12" s="18">
        <v>196.36405040142748</v>
      </c>
      <c r="FN12" s="18">
        <v>130.24923955883546</v>
      </c>
      <c r="FO12" s="18">
        <v>82.993532641310551</v>
      </c>
      <c r="FP12" s="18">
        <v>94.692955457789324</v>
      </c>
      <c r="FQ12" s="18">
        <v>60.746904711702243</v>
      </c>
      <c r="FR12" s="18">
        <v>71.466480394939552</v>
      </c>
      <c r="FS12" s="18">
        <v>45.122751824669521</v>
      </c>
      <c r="FT12" s="18">
        <v>111.56567155948427</v>
      </c>
      <c r="FU12" s="18">
        <v>83.201951524612795</v>
      </c>
      <c r="FV12" s="18">
        <v>170.31243893439304</v>
      </c>
      <c r="FW12" s="18">
        <v>93.801286087908551</v>
      </c>
      <c r="FX12" s="18">
        <v>111.59352386262269</v>
      </c>
      <c r="FY12" s="18">
        <v>216.07132831887114</v>
      </c>
      <c r="FZ12" s="18">
        <v>109.63494594923365</v>
      </c>
      <c r="GA12" s="18">
        <v>83.158427885005295</v>
      </c>
      <c r="GB12" s="18">
        <v>114.89783010299244</v>
      </c>
      <c r="GC12" s="18">
        <v>57.962253770983736</v>
      </c>
      <c r="GD12" s="18">
        <v>78.357756305246966</v>
      </c>
      <c r="GE12" s="18">
        <v>58.615094234044271</v>
      </c>
      <c r="GF12" s="18">
        <v>129.10829843483907</v>
      </c>
      <c r="GG12" s="18">
        <v>70.718537953126287</v>
      </c>
      <c r="GH12" s="18">
        <v>153.75678124239724</v>
      </c>
      <c r="GI12" s="18">
        <v>85.513028525667011</v>
      </c>
      <c r="GJ12" s="18">
        <v>98.03753519584788</v>
      </c>
      <c r="GK12" s="18">
        <v>182.69193275079073</v>
      </c>
      <c r="GL12" s="18">
        <v>85.714932994079973</v>
      </c>
      <c r="GM12" s="18">
        <v>71.236299691833608</v>
      </c>
      <c r="GN12" s="18">
        <v>85.46568950206796</v>
      </c>
      <c r="GO12" s="18">
        <v>50.732779397453569</v>
      </c>
      <c r="GP12" s="18">
        <v>74.69984875516991</v>
      </c>
      <c r="GQ12" s="18">
        <v>58.710535358040715</v>
      </c>
      <c r="GR12" s="18">
        <v>136.95829555591601</v>
      </c>
      <c r="GS12" s="18">
        <v>79.311022930013777</v>
      </c>
      <c r="GT12" s="18">
        <v>157.41993141269978</v>
      </c>
      <c r="GU12" s="18">
        <v>87.124533675289911</v>
      </c>
      <c r="GV12" s="18">
        <v>95.561153150596098</v>
      </c>
      <c r="GW12" s="18">
        <v>176.26903055307758</v>
      </c>
      <c r="GX12" s="18">
        <v>93.631981956045763</v>
      </c>
      <c r="GY12" s="18">
        <v>67.663192583732084</v>
      </c>
      <c r="GZ12" s="18">
        <v>91.246024511394069</v>
      </c>
      <c r="HA12" s="18">
        <v>54.13564972427217</v>
      </c>
      <c r="HB12" s="18">
        <v>69.004384843078398</v>
      </c>
      <c r="HC12" s="18">
        <v>48.416403251966607</v>
      </c>
      <c r="HD12" s="18">
        <v>109.26387865947616</v>
      </c>
      <c r="HE12" s="18">
        <v>70.662790953693971</v>
      </c>
      <c r="HF12" s="18">
        <v>167.74819000892072</v>
      </c>
      <c r="HG12" s="18">
        <v>103.86406461357552</v>
      </c>
      <c r="HH12" s="18">
        <v>112.17049470845838</v>
      </c>
      <c r="HI12" s="18">
        <v>210.61723690292766</v>
      </c>
      <c r="HJ12" s="18">
        <v>121.3922778160733</v>
      </c>
      <c r="HK12" s="18">
        <v>79.866246087097579</v>
      </c>
      <c r="HL12" s="18">
        <v>110.53773645689728</v>
      </c>
      <c r="HM12" s="18">
        <v>54.028409172005532</v>
      </c>
      <c r="HN12" s="18">
        <v>63.840502838374832</v>
      </c>
      <c r="HO12" s="18">
        <v>51.294206086286614</v>
      </c>
      <c r="HP12" s="18">
        <v>129.36669884843079</v>
      </c>
      <c r="HQ12" s="18">
        <v>71.709251865217766</v>
      </c>
      <c r="HR12" s="18">
        <v>165.71478817614147</v>
      </c>
      <c r="HS12" s="18">
        <v>91.095048353742584</v>
      </c>
      <c r="HT12" s="18">
        <v>102.97844333387395</v>
      </c>
      <c r="HU12" s="18">
        <v>203.33396561511643</v>
      </c>
      <c r="HV12" s="18">
        <v>143.90944473278731</v>
      </c>
      <c r="HW12" s="18">
        <v>83.916290325196684</v>
      </c>
      <c r="HX12" s="18">
        <v>108.54807022950287</v>
      </c>
      <c r="HY12" s="18">
        <v>54.340493451463786</v>
      </c>
      <c r="HZ12" s="18">
        <v>62.471458275890051</v>
      </c>
      <c r="IA12" s="18">
        <v>51.300268307517634</v>
      </c>
      <c r="IB12" s="18">
        <v>123.22261643419023</v>
      </c>
      <c r="IC12" s="18">
        <v>81.119246452031476</v>
      </c>
      <c r="ID12" s="18">
        <v>174.96904444084015</v>
      </c>
      <c r="IE12" s="18">
        <v>105.45482537912579</v>
      </c>
      <c r="IF12" s="18">
        <v>117.90053730435493</v>
      </c>
      <c r="IG12" s="18">
        <v>223.20106572865146</v>
      </c>
      <c r="IH12" s="18">
        <v>140.93244191468662</v>
      </c>
      <c r="II12" s="18">
        <v>78.693552489660249</v>
      </c>
      <c r="IJ12" s="18">
        <v>94.126837259751866</v>
      </c>
      <c r="IK12" s="18">
        <v>62.612161158867899</v>
      </c>
      <c r="IL12" s="18">
        <v>62.848050806909413</v>
      </c>
      <c r="IM12" s="18">
        <v>57.659538378882488</v>
      </c>
      <c r="IN12" s="18">
        <v>142.05530942340445</v>
      </c>
      <c r="IO12" s="18">
        <v>84.61901340118402</v>
      </c>
      <c r="IP12" s="18">
        <v>173.2202419917281</v>
      </c>
      <c r="IQ12" s="18">
        <v>103.56546135755411</v>
      </c>
      <c r="IR12" s="18">
        <v>109.12379754277836</v>
      </c>
      <c r="IS12" s="18">
        <v>220.86388867488446</v>
      </c>
      <c r="IT12" s="18">
        <v>143.09497329900256</v>
      </c>
      <c r="IU12" s="18">
        <v>80.833629632633219</v>
      </c>
      <c r="IV12" s="18">
        <v>90.891405765955739</v>
      </c>
      <c r="IW12" s="18">
        <v>59.144005372638055</v>
      </c>
      <c r="IX12" s="18">
        <v>63.176668416997856</v>
      </c>
      <c r="IY12" s="18">
        <v>55.14199257967725</v>
      </c>
      <c r="IZ12" s="18">
        <v>136.30446591922805</v>
      </c>
      <c r="JA12" s="18">
        <v>74.707126246857527</v>
      </c>
      <c r="JB12" s="18">
        <v>178.5078554861731</v>
      </c>
      <c r="JC12" s="18">
        <v>111.44907625091243</v>
      </c>
      <c r="JD12" s="18">
        <v>123.10285577001055</v>
      </c>
      <c r="JE12" s="18">
        <v>231.38421652745114</v>
      </c>
      <c r="JF12" s="18">
        <v>146.41236489335827</v>
      </c>
      <c r="JG12" s="18">
        <v>87.802894817938551</v>
      </c>
      <c r="JH12" s="18">
        <v>89.643407793366379</v>
      </c>
      <c r="JI12" s="18">
        <v>64.885126713161981</v>
      </c>
      <c r="JJ12" s="18">
        <v>62.324594254318406</v>
      </c>
      <c r="JK12" s="18">
        <v>57.911353722325856</v>
      </c>
      <c r="JL12" s="18">
        <v>134.40954839429082</v>
      </c>
      <c r="JM12" s="18">
        <v>77.328634194307028</v>
      </c>
      <c r="JN12" s="18">
        <v>181.62818956289044</v>
      </c>
      <c r="JO12" s="18">
        <v>117.7006253142486</v>
      </c>
      <c r="JP12" s="18">
        <v>129.72288614062123</v>
      </c>
      <c r="JQ12" s="18">
        <v>238.13445040953707</v>
      </c>
      <c r="JR12" s="18">
        <v>132.62760862865952</v>
      </c>
      <c r="JS12" s="18">
        <v>85.390385126915874</v>
      </c>
      <c r="JT12" s="18">
        <v>80.335736152785643</v>
      </c>
      <c r="JU12" s="18">
        <v>57.292088638391057</v>
      </c>
      <c r="JV12" s="18">
        <v>57.799068384559256</v>
      </c>
      <c r="JW12" s="18">
        <v>52.772370630930197</v>
      </c>
      <c r="JX12" s="18">
        <v>125.81987549671564</v>
      </c>
      <c r="JY12" s="18">
        <v>77.685895446435822</v>
      </c>
      <c r="JZ12" s="18">
        <v>180.95281007217585</v>
      </c>
      <c r="KA12" s="18">
        <v>117.784252878923</v>
      </c>
      <c r="KB12" s="18">
        <v>134.36774874300545</v>
      </c>
      <c r="KC12" s="18">
        <v>223.81511645446437</v>
      </c>
      <c r="KD12" s="18">
        <v>162.90919501662478</v>
      </c>
      <c r="KE12" s="18">
        <v>86.199953085718931</v>
      </c>
      <c r="KF12" s="18">
        <v>72.674770111913077</v>
      </c>
      <c r="KG12" s="18">
        <v>51.2923407874463</v>
      </c>
      <c r="KH12" s="18">
        <v>49.825862622658363</v>
      </c>
      <c r="KI12" s="18">
        <v>43.078426688833019</v>
      </c>
      <c r="KJ12" s="18">
        <v>107.23543682588604</v>
      </c>
      <c r="KK12" s="18">
        <v>73.971025626469881</v>
      </c>
      <c r="KL12" s="18">
        <v>188.62526465817857</v>
      </c>
      <c r="KM12" s="18">
        <v>136.16776212391534</v>
      </c>
      <c r="KN12" s="18">
        <v>144.89283876003577</v>
      </c>
      <c r="KO12" s="18">
        <v>262.893861973887</v>
      </c>
      <c r="KP12" s="18">
        <v>160.45299211337286</v>
      </c>
      <c r="KQ12" s="18">
        <v>105.94613378882492</v>
      </c>
      <c r="KR12" s="18">
        <v>86.975069540183284</v>
      </c>
      <c r="KS12" s="18">
        <v>60.05610824345149</v>
      </c>
      <c r="KT12" s="18">
        <v>57.525929283918586</v>
      </c>
      <c r="KU12" s="18">
        <v>46.43842340442788</v>
      </c>
      <c r="KV12" s="18">
        <v>119.62082329089289</v>
      </c>
      <c r="KW12" s="18">
        <v>73.556166207120242</v>
      </c>
      <c r="KX12" s="18">
        <v>167.47964350012157</v>
      </c>
      <c r="KY12" s="18">
        <v>135.6610791298354</v>
      </c>
      <c r="KZ12" s="18">
        <v>136.35798021247274</v>
      </c>
      <c r="LA12" s="18">
        <v>238.04791184818757</v>
      </c>
      <c r="LB12" s="18">
        <v>152.11979780634178</v>
      </c>
      <c r="LC12" s="18">
        <v>97.872244282702127</v>
      </c>
      <c r="LD12" s="18">
        <v>87.974601228610865</v>
      </c>
      <c r="LE12" s="18">
        <v>60.919769868623803</v>
      </c>
      <c r="LF12" s="18">
        <v>64.420808612440183</v>
      </c>
      <c r="LG12" s="18">
        <v>49.065456593139245</v>
      </c>
      <c r="LH12" s="18">
        <v>114.64963230881516</v>
      </c>
      <c r="LI12" s="18">
        <v>80.966503912902468</v>
      </c>
      <c r="LJ12" s="18">
        <v>164.34394897007553</v>
      </c>
      <c r="LK12" s="18">
        <v>134.92331104533295</v>
      </c>
      <c r="LL12" s="18">
        <v>136.10123313194387</v>
      </c>
      <c r="LM12" s="18">
        <v>232.80604056848594</v>
      </c>
      <c r="LN12" s="18">
        <v>150.38047729300138</v>
      </c>
      <c r="LO12" s="18">
        <v>96.689390459005764</v>
      </c>
      <c r="LP12" s="18">
        <v>86.060423080042199</v>
      </c>
      <c r="LQ12" s="18">
        <v>52.249507582515605</v>
      </c>
      <c r="LR12" s="18">
        <v>60.545523092206643</v>
      </c>
      <c r="LS12" s="18">
        <v>43.458184575460223</v>
      </c>
      <c r="LT12" s="18">
        <v>102.9233746249291</v>
      </c>
      <c r="LU12" s="18">
        <v>75.234468838699215</v>
      </c>
      <c r="LV12" s="18">
        <v>161.11343508231286</v>
      </c>
      <c r="LW12" s="18">
        <v>131.15682049306636</v>
      </c>
      <c r="LX12" s="18">
        <v>131.63843500121641</v>
      </c>
      <c r="LY12" s="18">
        <v>233.89592620225457</v>
      </c>
      <c r="LZ12" s="18">
        <v>141.72050241261866</v>
      </c>
      <c r="MA12" s="18">
        <v>90.300826717216822</v>
      </c>
      <c r="MB12" s="18">
        <v>79.97176265104207</v>
      </c>
      <c r="MC12" s="18">
        <v>53.39964802124728</v>
      </c>
      <c r="MD12" s="18">
        <v>58.169740004865794</v>
      </c>
      <c r="ME12" s="18">
        <v>43.135544400291948</v>
      </c>
      <c r="MF12" s="18">
        <v>93.597601106966195</v>
      </c>
      <c r="MG12" s="18">
        <v>86.399554192685116</v>
      </c>
      <c r="MH12" s="18">
        <v>165.31623599059287</v>
      </c>
      <c r="MI12" s="18">
        <v>137.14756686400131</v>
      </c>
      <c r="MJ12" s="18">
        <v>135.12937004298109</v>
      </c>
      <c r="MK12" s="18">
        <v>237.97536302814038</v>
      </c>
      <c r="ML12" s="18">
        <v>152.6190196050604</v>
      </c>
      <c r="MM12" s="18">
        <v>102.09807880544973</v>
      </c>
      <c r="MN12" s="18">
        <v>92.618460526315786</v>
      </c>
      <c r="MO12" s="18">
        <v>68.572568161544069</v>
      </c>
      <c r="MP12" s="18">
        <v>66.048620995864084</v>
      </c>
      <c r="MQ12" s="18">
        <v>47.534102769442867</v>
      </c>
      <c r="MR12" s="18">
        <v>113.60888034222695</v>
      </c>
      <c r="MS12" s="18">
        <v>81.633334117265449</v>
      </c>
      <c r="MT12" s="18">
        <v>159.95613020030819</v>
      </c>
      <c r="MU12" s="18">
        <v>136.4847922715108</v>
      </c>
      <c r="MV12" s="18">
        <v>135.72739615602947</v>
      </c>
      <c r="MW12" s="18">
        <v>243.52534776173886</v>
      </c>
      <c r="MX12" s="18">
        <v>155.51598414564921</v>
      </c>
      <c r="MY12" s="18">
        <v>103.55555549022795</v>
      </c>
      <c r="MZ12" s="18">
        <v>95.245479583975325</v>
      </c>
      <c r="NA12" s="18">
        <v>69.296332373692351</v>
      </c>
      <c r="NB12" s="18">
        <v>65.217969507744755</v>
      </c>
      <c r="NC12" s="18">
        <v>47.451294805774069</v>
      </c>
      <c r="ND12" s="18">
        <v>104.10594582758907</v>
      </c>
      <c r="NE12" s="18">
        <v>80.80330439542621</v>
      </c>
      <c r="NF12" s="18">
        <v>162.52713376855075</v>
      </c>
      <c r="NG12" s="18">
        <v>134.82241533533372</v>
      </c>
      <c r="NH12" s="18">
        <v>133.8409996553402</v>
      </c>
      <c r="NI12" s="18">
        <v>248.66089700754205</v>
      </c>
      <c r="NJ12" s="18">
        <v>150.04952805936259</v>
      </c>
      <c r="NK12" s="18">
        <v>99.165673586894826</v>
      </c>
      <c r="NL12" s="18">
        <v>87.580952518043986</v>
      </c>
      <c r="NM12" s="18">
        <v>66.585148771389186</v>
      </c>
      <c r="NN12" s="18">
        <v>61.217864406779661</v>
      </c>
      <c r="NO12" s="18">
        <v>41.702330731489752</v>
      </c>
      <c r="NP12" s="18">
        <v>99.682008089368267</v>
      </c>
      <c r="NQ12" s="18">
        <v>79.124111507582512</v>
      </c>
      <c r="NR12" s="18">
        <v>161.68110769605065</v>
      </c>
      <c r="NS12" s="18">
        <v>131.86047621847376</v>
      </c>
      <c r="NT12" s="18">
        <v>131.41770797177847</v>
      </c>
      <c r="NU12" s="18">
        <v>234.37467210688501</v>
      </c>
      <c r="NV12" s="18">
        <v>151.6503218717055</v>
      </c>
      <c r="NW12" s="18">
        <v>96.660563113291744</v>
      </c>
      <c r="NX12" s="18">
        <v>87.176747911767109</v>
      </c>
      <c r="NY12" s="18">
        <v>58.973613149785116</v>
      </c>
      <c r="NZ12" s="18">
        <v>54.904237632795393</v>
      </c>
      <c r="OA12" s="18">
        <v>39.11804397453573</v>
      </c>
      <c r="OB12" s="18">
        <v>93.402691509204431</v>
      </c>
      <c r="OC12" s="18">
        <v>77.122532803503347</v>
      </c>
      <c r="OD12" s="18">
        <v>158.378765671884</v>
      </c>
      <c r="OE12" s="18">
        <v>127.53766028708142</v>
      </c>
      <c r="OF12" s="18">
        <v>130.88231068039897</v>
      </c>
      <c r="OG12" s="18">
        <v>243.72222157570354</v>
      </c>
      <c r="OH12" s="18">
        <v>155.32207785256674</v>
      </c>
      <c r="OI12" s="18">
        <v>99.116879064958255</v>
      </c>
      <c r="OJ12" s="18">
        <v>89.365464135106649</v>
      </c>
      <c r="OK12" s="18">
        <v>61.487880544967979</v>
      </c>
      <c r="OL12" s="18">
        <v>52.722431493796158</v>
      </c>
      <c r="OM12" s="18">
        <v>38.315810031627606</v>
      </c>
      <c r="ON12" s="18">
        <v>93.586338658665156</v>
      </c>
      <c r="OO12" s="18">
        <v>75.355034972832712</v>
      </c>
      <c r="OP12" s="18">
        <v>153.87495922877304</v>
      </c>
      <c r="OQ12" s="18">
        <v>128.16520616738305</v>
      </c>
      <c r="OR12" s="18">
        <v>131.36006741140213</v>
      </c>
      <c r="OS12" s="18">
        <v>239.01176263076806</v>
      </c>
      <c r="OT12" s="18">
        <v>159.9937611913065</v>
      </c>
      <c r="OU12" s="18">
        <v>99.411511495418054</v>
      </c>
      <c r="OV12" s="18">
        <v>85.936875293974552</v>
      </c>
      <c r="OW12" s="18">
        <v>60.091209776173876</v>
      </c>
      <c r="OX12" s="18">
        <v>53.7764101248885</v>
      </c>
      <c r="OY12" s="18">
        <v>36.523808957099995</v>
      </c>
      <c r="OZ12" s="18">
        <v>94.648880707160828</v>
      </c>
      <c r="PA12" s="18">
        <v>79.007699902684294</v>
      </c>
      <c r="PB12" s="18">
        <v>165.01973826129264</v>
      </c>
      <c r="PC12" s="18">
        <v>132.75087379369074</v>
      </c>
      <c r="PD12" s="18">
        <v>133.19340181250507</v>
      </c>
      <c r="PE12" s="18">
        <v>268.51258014354079</v>
      </c>
      <c r="PF12" s="18">
        <v>162.20165325196658</v>
      </c>
      <c r="PG12" s="18">
        <v>97.928259772119034</v>
      </c>
      <c r="PH12" s="18">
        <v>93.156726421214884</v>
      </c>
      <c r="PI12" s="18">
        <v>64.247901062363184</v>
      </c>
      <c r="PJ12" s="18">
        <v>47.487145284242978</v>
      </c>
      <c r="PK12" s="18">
        <v>39.884597011596803</v>
      </c>
      <c r="PL12" s="18">
        <v>91.822317066742386</v>
      </c>
      <c r="PM12" s="18">
        <v>77.909250851512454</v>
      </c>
      <c r="PN12" s="18">
        <v>165.76895249776996</v>
      </c>
      <c r="PO12" s="18">
        <v>132.76641795069338</v>
      </c>
      <c r="PP12" s="18">
        <v>134.62650243289269</v>
      </c>
      <c r="PQ12" s="18">
        <v>287.35057227718761</v>
      </c>
      <c r="PR12" s="18">
        <v>161.04221458113702</v>
      </c>
      <c r="PS12" s="18">
        <v>95.485848775444012</v>
      </c>
      <c r="PT12" s="18">
        <v>94.728707018895477</v>
      </c>
      <c r="PU12" s="18">
        <v>61.811453369556425</v>
      </c>
      <c r="PV12" s="18">
        <v>45.977242397210269</v>
      </c>
      <c r="PW12" s="18">
        <v>36.027611203470933</v>
      </c>
      <c r="PX12" s="18">
        <v>89.730271368907665</v>
      </c>
      <c r="PY12" s="18">
        <v>76.378688366718009</v>
      </c>
      <c r="PZ12" s="18">
        <v>162.69745533614483</v>
      </c>
      <c r="QA12" s="18">
        <v>131.27547893520395</v>
      </c>
      <c r="QB12" s="18">
        <v>133.75287841618692</v>
      </c>
      <c r="QC12" s="18">
        <v>289.33551873327394</v>
      </c>
      <c r="QD12" s="18">
        <v>161.39922147433302</v>
      </c>
      <c r="QE12" s="18">
        <v>99.433287446273638</v>
      </c>
      <c r="QF12" s="18">
        <v>97.698898670018636</v>
      </c>
      <c r="QG12" s="18">
        <v>64.865258454302193</v>
      </c>
      <c r="QH12" s="18">
        <v>54.032069114427053</v>
      </c>
      <c r="QI12" s="18">
        <v>37.046615481307285</v>
      </c>
      <c r="QJ12" s="18">
        <v>89.144426222528537</v>
      </c>
      <c r="QK12" s="18">
        <v>79.475635552672117</v>
      </c>
      <c r="QL12" s="18">
        <v>154.55905757846079</v>
      </c>
      <c r="QM12" s="18">
        <v>132.11665805692971</v>
      </c>
      <c r="QN12" s="18">
        <v>132.89652254480578</v>
      </c>
      <c r="QO12" s="54">
        <v>242.82019414483844</v>
      </c>
    </row>
    <row r="13" spans="1:457" x14ac:dyDescent="0.3">
      <c r="A13" s="58" t="s">
        <v>14</v>
      </c>
      <c r="B13" s="334">
        <v>330.45634255129357</v>
      </c>
      <c r="C13" s="18">
        <v>131.52843889384479</v>
      </c>
      <c r="D13" s="18">
        <v>115.30033898305086</v>
      </c>
      <c r="E13" s="18">
        <v>124.73875111507584</v>
      </c>
      <c r="F13" s="18">
        <v>66.553862622658357</v>
      </c>
      <c r="G13" s="18">
        <v>55.772435325602153</v>
      </c>
      <c r="H13" s="18">
        <v>70.035753791257818</v>
      </c>
      <c r="I13" s="18">
        <v>72.609866190900988</v>
      </c>
      <c r="J13" s="18">
        <v>101.21091724109969</v>
      </c>
      <c r="K13" s="18">
        <v>136.57636148730836</v>
      </c>
      <c r="L13" s="18">
        <v>139.50034459897822</v>
      </c>
      <c r="M13" s="18">
        <v>172.39630275322367</v>
      </c>
      <c r="N13" s="18">
        <v>128.23423635552672</v>
      </c>
      <c r="O13" s="18">
        <v>116.55220886383908</v>
      </c>
      <c r="P13" s="18">
        <v>132.27409210526315</v>
      </c>
      <c r="Q13" s="18">
        <v>75.603529519098217</v>
      </c>
      <c r="R13" s="18">
        <v>49.965760035682443</v>
      </c>
      <c r="S13" s="18">
        <v>30.734189846727769</v>
      </c>
      <c r="T13" s="18">
        <v>59.472736031141032</v>
      </c>
      <c r="U13" s="18">
        <v>55.000540750952901</v>
      </c>
      <c r="V13" s="18">
        <v>76.361377828237778</v>
      </c>
      <c r="W13" s="18">
        <v>98.679268652177456</v>
      </c>
      <c r="X13" s="18">
        <v>104.31908448219929</v>
      </c>
      <c r="Y13" s="18">
        <v>127.73861797502235</v>
      </c>
      <c r="Z13" s="18">
        <v>138.33689270943154</v>
      </c>
      <c r="AA13" s="18">
        <v>107.83675547400857</v>
      </c>
      <c r="AB13" s="18">
        <v>111.28908448219931</v>
      </c>
      <c r="AC13" s="18">
        <v>59.41392259346366</v>
      </c>
      <c r="AD13" s="18">
        <v>75.393612744302999</v>
      </c>
      <c r="AE13" s="18">
        <v>50.052524693861024</v>
      </c>
      <c r="AF13" s="18">
        <v>73.142522058227257</v>
      </c>
      <c r="AG13" s="18">
        <v>67.691553604736029</v>
      </c>
      <c r="AH13" s="18">
        <v>77.160517070797212</v>
      </c>
      <c r="AI13" s="18">
        <v>100.53717695239644</v>
      </c>
      <c r="AJ13" s="18">
        <v>106.49646760197881</v>
      </c>
      <c r="AK13" s="18">
        <v>121.60339573027331</v>
      </c>
      <c r="AL13" s="18">
        <v>139.0151973278729</v>
      </c>
      <c r="AM13" s="18">
        <v>120.42667478306716</v>
      </c>
      <c r="AN13" s="18">
        <v>119.64469063741787</v>
      </c>
      <c r="AO13" s="18">
        <v>67.015566478793289</v>
      </c>
      <c r="AP13" s="18">
        <v>80.19781708701646</v>
      </c>
      <c r="AQ13" s="18">
        <v>49.627589834563274</v>
      </c>
      <c r="AR13" s="18">
        <v>77.556794157002699</v>
      </c>
      <c r="AS13" s="18">
        <v>73.151565931392454</v>
      </c>
      <c r="AT13" s="18">
        <v>77.740653272240721</v>
      </c>
      <c r="AU13" s="18">
        <v>100.21015615116377</v>
      </c>
      <c r="AV13" s="18">
        <v>108.01643179790774</v>
      </c>
      <c r="AW13" s="18">
        <v>124.59801996999431</v>
      </c>
      <c r="AX13" s="18">
        <v>142.01776321871711</v>
      </c>
      <c r="AY13" s="18">
        <v>103.55018569053607</v>
      </c>
      <c r="AZ13" s="18">
        <v>114.94820730273292</v>
      </c>
      <c r="BA13" s="18">
        <v>63.111114467601972</v>
      </c>
      <c r="BB13" s="18">
        <v>69.719967176222539</v>
      </c>
      <c r="BC13" s="18">
        <v>46.210489538561369</v>
      </c>
      <c r="BD13" s="18">
        <v>68.66395367366799</v>
      </c>
      <c r="BE13" s="18">
        <v>62.547553989944049</v>
      </c>
      <c r="BF13" s="18">
        <v>67.007200896115464</v>
      </c>
      <c r="BG13" s="18">
        <v>80.599732462898388</v>
      </c>
      <c r="BH13" s="18">
        <v>96.947465858405607</v>
      </c>
      <c r="BI13" s="18">
        <v>132.27265073797753</v>
      </c>
      <c r="BJ13" s="18">
        <v>100.54400225042581</v>
      </c>
      <c r="BK13" s="18">
        <v>79.907607675776546</v>
      </c>
      <c r="BL13" s="18">
        <v>100.11910978428354</v>
      </c>
      <c r="BM13" s="18">
        <v>55.468193779904311</v>
      </c>
      <c r="BN13" s="18">
        <v>50.589165517800673</v>
      </c>
      <c r="BO13" s="18">
        <v>38.439287162436131</v>
      </c>
      <c r="BP13" s="18">
        <v>52.853228509447753</v>
      </c>
      <c r="BQ13" s="18">
        <v>41.80350906252535</v>
      </c>
      <c r="BR13" s="18">
        <v>58.413755007704161</v>
      </c>
      <c r="BS13" s="18">
        <v>64.446187981510022</v>
      </c>
      <c r="BT13" s="18">
        <v>74.705458782742681</v>
      </c>
      <c r="BU13" s="18">
        <v>124.03714439218234</v>
      </c>
      <c r="BV13" s="18">
        <v>88.921268652177446</v>
      </c>
      <c r="BW13" s="18">
        <v>73.292085110696632</v>
      </c>
      <c r="BX13" s="18">
        <v>113.75605524693862</v>
      </c>
      <c r="BY13" s="18">
        <v>47.158541805206383</v>
      </c>
      <c r="BZ13" s="18">
        <v>38.419291724109968</v>
      </c>
      <c r="CA13" s="18">
        <v>26.931820553888581</v>
      </c>
      <c r="CB13" s="18">
        <v>43.237316235504004</v>
      </c>
      <c r="CC13" s="18">
        <v>34.376779336631273</v>
      </c>
      <c r="CD13" s="18">
        <v>54.931454038601906</v>
      </c>
      <c r="CE13" s="18">
        <v>55.266034952558577</v>
      </c>
      <c r="CF13" s="18">
        <v>75.087661341334851</v>
      </c>
      <c r="CG13" s="18">
        <v>106.68948363879653</v>
      </c>
      <c r="CH13" s="18">
        <v>69.895361791420029</v>
      </c>
      <c r="CI13" s="18">
        <v>44.52235169491528</v>
      </c>
      <c r="CJ13" s="18">
        <v>54.823704768469703</v>
      </c>
      <c r="CK13" s="18">
        <v>28.171848613251168</v>
      </c>
      <c r="CL13" s="18">
        <v>22.471975812991655</v>
      </c>
      <c r="CM13" s="18">
        <v>22.177936886708299</v>
      </c>
      <c r="CN13" s="18">
        <v>28.382203450652838</v>
      </c>
      <c r="CO13" s="18">
        <v>20.237206491768728</v>
      </c>
      <c r="CP13" s="18">
        <v>40.219008352931631</v>
      </c>
      <c r="CQ13" s="18">
        <v>40.019110493877221</v>
      </c>
      <c r="CR13" s="18">
        <v>50.756378253994015</v>
      </c>
      <c r="CS13" s="18">
        <v>88.049495803260072</v>
      </c>
      <c r="CT13" s="18">
        <v>69.931593808288071</v>
      </c>
      <c r="CU13" s="18">
        <v>56.713874259995144</v>
      </c>
      <c r="CV13" s="18">
        <v>68.360955660530394</v>
      </c>
      <c r="CW13" s="18">
        <v>43.227014698726819</v>
      </c>
      <c r="CX13" s="18">
        <v>33.376173688265339</v>
      </c>
      <c r="CY13" s="18">
        <v>26.060457505474016</v>
      </c>
      <c r="CZ13" s="18">
        <v>37.999260339794034</v>
      </c>
      <c r="DA13" s="18">
        <v>25.47270466709918</v>
      </c>
      <c r="DB13" s="18">
        <v>63.366914767658763</v>
      </c>
      <c r="DC13" s="18">
        <v>46.079042494526007</v>
      </c>
      <c r="DD13" s="18">
        <v>52.728691549752682</v>
      </c>
      <c r="DE13" s="18">
        <v>104.68596898061794</v>
      </c>
      <c r="DF13" s="18">
        <v>76.55847773903173</v>
      </c>
      <c r="DG13" s="18">
        <v>62.541604817127578</v>
      </c>
      <c r="DH13" s="18">
        <v>78.842310072175835</v>
      </c>
      <c r="DI13" s="18">
        <v>51.438653697996955</v>
      </c>
      <c r="DJ13" s="18">
        <v>38.872771308085319</v>
      </c>
      <c r="DK13" s="18">
        <v>26.245164483821267</v>
      </c>
      <c r="DL13" s="18">
        <v>46.601142466142242</v>
      </c>
      <c r="DM13" s="18">
        <v>30.990131457302724</v>
      </c>
      <c r="DN13" s="18">
        <v>76.927594943638013</v>
      </c>
      <c r="DO13" s="18">
        <v>58.826819783472573</v>
      </c>
      <c r="DP13" s="18">
        <v>71.162874746573692</v>
      </c>
      <c r="DQ13" s="18">
        <v>135.88016695726228</v>
      </c>
      <c r="DR13" s="18">
        <v>101.78629127807967</v>
      </c>
      <c r="DS13" s="18">
        <v>69.450813032195313</v>
      </c>
      <c r="DT13" s="18">
        <v>77.758741018571058</v>
      </c>
      <c r="DU13" s="18">
        <v>51.388516726137382</v>
      </c>
      <c r="DV13" s="18">
        <v>45.834222021733858</v>
      </c>
      <c r="DW13" s="18">
        <v>29.129411077771472</v>
      </c>
      <c r="DX13" s="18">
        <v>60.291856580974851</v>
      </c>
      <c r="DY13" s="18">
        <v>40.090429912415857</v>
      </c>
      <c r="DZ13" s="18">
        <v>93.322624969588873</v>
      </c>
      <c r="EA13" s="18">
        <v>62.381669572621874</v>
      </c>
      <c r="EB13" s="18">
        <v>78.107481246452025</v>
      </c>
      <c r="EC13" s="18">
        <v>188.41529135917611</v>
      </c>
      <c r="ED13" s="18">
        <v>82.993405461844105</v>
      </c>
      <c r="EE13" s="18">
        <v>74.106514151325939</v>
      </c>
      <c r="EF13" s="18">
        <v>95.299643905603844</v>
      </c>
      <c r="EG13" s="18">
        <v>64.078158867893947</v>
      </c>
      <c r="EH13" s="18">
        <v>59.069124929040626</v>
      </c>
      <c r="EI13" s="18">
        <v>41.213919187413836</v>
      </c>
      <c r="EJ13" s="18">
        <v>64.193623692320188</v>
      </c>
      <c r="EK13" s="18">
        <v>47.965792271510828</v>
      </c>
      <c r="EL13" s="18">
        <v>103.10799681696541</v>
      </c>
      <c r="EM13" s="18">
        <v>64.386145142324224</v>
      </c>
      <c r="EN13" s="18">
        <v>68.346414808206958</v>
      </c>
      <c r="EO13" s="18">
        <v>170.03458006244426</v>
      </c>
      <c r="EP13" s="18">
        <v>79.940094963912117</v>
      </c>
      <c r="EQ13" s="18">
        <v>89.591631619495629</v>
      </c>
      <c r="ER13" s="18">
        <v>91.732895770821514</v>
      </c>
      <c r="ES13" s="18">
        <v>58.476157732544003</v>
      </c>
      <c r="ET13" s="18">
        <v>70.570585840564434</v>
      </c>
      <c r="EU13" s="18">
        <v>50.794828845997905</v>
      </c>
      <c r="EV13" s="18">
        <v>97.947167119455031</v>
      </c>
      <c r="EW13" s="18">
        <v>68.837482990025165</v>
      </c>
      <c r="EX13" s="18">
        <v>153.47817342470202</v>
      </c>
      <c r="EY13" s="18">
        <v>87.307898203714245</v>
      </c>
      <c r="EZ13" s="18">
        <v>101.34449807395991</v>
      </c>
      <c r="FA13" s="18">
        <v>197.49596178331029</v>
      </c>
      <c r="FB13" s="18">
        <v>123.31622052145003</v>
      </c>
      <c r="FC13" s="18">
        <v>87.905698219933484</v>
      </c>
      <c r="FD13" s="18">
        <v>95.638421741951205</v>
      </c>
      <c r="FE13" s="18">
        <v>63.533194854431926</v>
      </c>
      <c r="FF13" s="18">
        <v>76.395391269970034</v>
      </c>
      <c r="FG13" s="18">
        <v>54.841396845349131</v>
      </c>
      <c r="FH13" s="18">
        <v>118.61000089206067</v>
      </c>
      <c r="FI13" s="18">
        <v>69.344250770416068</v>
      </c>
      <c r="FJ13" s="18">
        <v>155.26665586732628</v>
      </c>
      <c r="FK13" s="18">
        <v>91.016380788257266</v>
      </c>
      <c r="FL13" s="18">
        <v>100.50645604573843</v>
      </c>
      <c r="FM13" s="18">
        <v>192.07801759792389</v>
      </c>
      <c r="FN13" s="18">
        <v>124.58511831968208</v>
      </c>
      <c r="FO13" s="18">
        <v>81.171361771145897</v>
      </c>
      <c r="FP13" s="18">
        <v>91.868016888330231</v>
      </c>
      <c r="FQ13" s="18">
        <v>59.401388350498763</v>
      </c>
      <c r="FR13" s="18">
        <v>71.413799833752364</v>
      </c>
      <c r="FS13" s="18">
        <v>45.301481368096653</v>
      </c>
      <c r="FT13" s="18">
        <v>107.91707637255701</v>
      </c>
      <c r="FU13" s="18">
        <v>81.846105364528427</v>
      </c>
      <c r="FV13" s="18">
        <v>166.08049979725899</v>
      </c>
      <c r="FW13" s="18">
        <v>92.180383788824926</v>
      </c>
      <c r="FX13" s="18">
        <v>106.28814763603931</v>
      </c>
      <c r="FY13" s="18">
        <v>205.76259883626631</v>
      </c>
      <c r="FZ13" s="18">
        <v>105.15766349039008</v>
      </c>
      <c r="GA13" s="18">
        <v>80.264374341091553</v>
      </c>
      <c r="GB13" s="18">
        <v>110.61482134457873</v>
      </c>
      <c r="GC13" s="18">
        <v>56.246645162598355</v>
      </c>
      <c r="GD13" s="18">
        <v>78.769732990025148</v>
      </c>
      <c r="GE13" s="18">
        <v>59.450267658746235</v>
      </c>
      <c r="GF13" s="18">
        <v>124.95557797421129</v>
      </c>
      <c r="GG13" s="18">
        <v>69.330444732787328</v>
      </c>
      <c r="GH13" s="18">
        <v>149.25816089530451</v>
      </c>
      <c r="GI13" s="18">
        <v>83.617263137620654</v>
      </c>
      <c r="GJ13" s="18">
        <v>92.578681615440757</v>
      </c>
      <c r="GK13" s="18">
        <v>171.98894692239071</v>
      </c>
      <c r="GL13" s="18">
        <v>80.839479888086927</v>
      </c>
      <c r="GM13" s="18">
        <v>68.526345491038867</v>
      </c>
      <c r="GN13" s="18">
        <v>82.159291866028724</v>
      </c>
      <c r="GO13" s="18">
        <v>49.418831806017337</v>
      </c>
      <c r="GP13" s="18">
        <v>74.874056362014457</v>
      </c>
      <c r="GQ13" s="18">
        <v>59.443018429162279</v>
      </c>
      <c r="GR13" s="18">
        <v>133.71148856540427</v>
      </c>
      <c r="GS13" s="18">
        <v>77.683535560781763</v>
      </c>
      <c r="GT13" s="18">
        <v>153.33340079879977</v>
      </c>
      <c r="GU13" s="18">
        <v>85.086214236477232</v>
      </c>
      <c r="GV13" s="18">
        <v>90.00455508474576</v>
      </c>
      <c r="GW13" s="18">
        <v>166.42842042413426</v>
      </c>
      <c r="GX13" s="18">
        <v>85.45199651285381</v>
      </c>
      <c r="GY13" s="18">
        <v>64.851226319844272</v>
      </c>
      <c r="GZ13" s="18">
        <v>87.374695685670261</v>
      </c>
      <c r="HA13" s="18">
        <v>52.591493167626325</v>
      </c>
      <c r="HB13" s="18">
        <v>68.797082312869975</v>
      </c>
      <c r="HC13" s="18">
        <v>48.692015286675868</v>
      </c>
      <c r="HD13" s="18">
        <v>106.32322090665797</v>
      </c>
      <c r="HE13" s="18">
        <v>68.818264759549095</v>
      </c>
      <c r="HF13" s="18">
        <v>164.99232402076075</v>
      </c>
      <c r="HG13" s="18">
        <v>101.62796697348148</v>
      </c>
      <c r="HH13" s="18">
        <v>105.39167370853946</v>
      </c>
      <c r="HI13" s="18">
        <v>199.55509626145496</v>
      </c>
      <c r="HJ13" s="18">
        <v>116.80545144351635</v>
      </c>
      <c r="HK13" s="18">
        <v>76.917491241586248</v>
      </c>
      <c r="HL13" s="18">
        <v>105.27619475306143</v>
      </c>
      <c r="HM13" s="18">
        <v>52.590998580812567</v>
      </c>
      <c r="HN13" s="18">
        <v>63.69936189279052</v>
      </c>
      <c r="HO13" s="18">
        <v>51.723973765306965</v>
      </c>
      <c r="HP13" s="18">
        <v>126.29452339631827</v>
      </c>
      <c r="HQ13" s="18">
        <v>70.599031647879315</v>
      </c>
      <c r="HR13" s="18">
        <v>162.58784076717222</v>
      </c>
      <c r="HS13" s="18">
        <v>89.06694566539619</v>
      </c>
      <c r="HT13" s="18">
        <v>96.932925006082257</v>
      </c>
      <c r="HU13" s="18">
        <v>193.12566551780071</v>
      </c>
      <c r="HV13" s="18">
        <v>113.05738778282372</v>
      </c>
      <c r="HW13" s="18">
        <v>79.227282316924828</v>
      </c>
      <c r="HX13" s="18">
        <v>102.55076705052308</v>
      </c>
      <c r="HY13" s="18">
        <v>48.689118421052619</v>
      </c>
      <c r="HZ13" s="18">
        <v>62.181135816235511</v>
      </c>
      <c r="IA13" s="18">
        <v>51.613765692157969</v>
      </c>
      <c r="IB13" s="18">
        <v>119.3729363798557</v>
      </c>
      <c r="IC13" s="18">
        <v>79.036272889465579</v>
      </c>
      <c r="ID13" s="18">
        <v>169.60701682750789</v>
      </c>
      <c r="IE13" s="18">
        <v>102.65508247506284</v>
      </c>
      <c r="IF13" s="18">
        <v>109.47985765550244</v>
      </c>
      <c r="IG13" s="18">
        <v>212.02021012083381</v>
      </c>
      <c r="IH13" s="18">
        <v>132.27852925553483</v>
      </c>
      <c r="II13" s="18">
        <v>75.080270801232686</v>
      </c>
      <c r="IJ13" s="18">
        <v>89.236786777228147</v>
      </c>
      <c r="IK13" s="18">
        <v>59.879512488849237</v>
      </c>
      <c r="IL13" s="18">
        <v>62.740640682020903</v>
      </c>
      <c r="IM13" s="18">
        <v>58.524061998215871</v>
      </c>
      <c r="IN13" s="18">
        <v>138.67472376530699</v>
      </c>
      <c r="IO13" s="18">
        <v>83.865800077041598</v>
      </c>
      <c r="IP13" s="18">
        <v>171.29461769118484</v>
      </c>
      <c r="IQ13" s="18">
        <v>101.7635826778039</v>
      </c>
      <c r="IR13" s="18">
        <v>102.34462326656396</v>
      </c>
      <c r="IS13" s="18">
        <v>212.28040517800665</v>
      </c>
      <c r="IT13" s="18">
        <v>134.79640006893197</v>
      </c>
      <c r="IU13" s="18">
        <v>77.477801577325465</v>
      </c>
      <c r="IV13" s="18">
        <v>87.007910104614368</v>
      </c>
      <c r="IW13" s="18">
        <v>57.078328217500612</v>
      </c>
      <c r="IX13" s="18">
        <v>63.278680480090834</v>
      </c>
      <c r="IY13" s="18">
        <v>55.861842490471183</v>
      </c>
      <c r="IZ13" s="18">
        <v>132.8247226705052</v>
      </c>
      <c r="JA13" s="18">
        <v>73.91166107777147</v>
      </c>
      <c r="JB13" s="18">
        <v>175.59229448138848</v>
      </c>
      <c r="JC13" s="18">
        <v>109.80102820128137</v>
      </c>
      <c r="JD13" s="18">
        <v>115.20532179060906</v>
      </c>
      <c r="JE13" s="18">
        <v>222.4383845997892</v>
      </c>
      <c r="JF13" s="18">
        <v>138.00427601167794</v>
      </c>
      <c r="JG13" s="18">
        <v>84.601307193252765</v>
      </c>
      <c r="JH13" s="18">
        <v>83.202714601411103</v>
      </c>
      <c r="JI13" s="18">
        <v>62.915300482523726</v>
      </c>
      <c r="JJ13" s="18">
        <v>62.090315546184435</v>
      </c>
      <c r="JK13" s="18">
        <v>58.538320229502879</v>
      </c>
      <c r="JL13" s="18">
        <v>131.18974584380831</v>
      </c>
      <c r="JM13" s="18">
        <v>76.652378578379682</v>
      </c>
      <c r="JN13" s="18">
        <v>179.90733833427953</v>
      </c>
      <c r="JO13" s="18">
        <v>116.84908813153841</v>
      </c>
      <c r="JP13" s="18">
        <v>122.75818528505395</v>
      </c>
      <c r="JQ13" s="18">
        <v>232.41815732706198</v>
      </c>
      <c r="JR13" s="18">
        <v>124.50191468656237</v>
      </c>
      <c r="JS13" s="18">
        <v>82.342274856053862</v>
      </c>
      <c r="JT13" s="18">
        <v>77.999548272646166</v>
      </c>
      <c r="JU13" s="18">
        <v>55.922634275403446</v>
      </c>
      <c r="JV13" s="18">
        <v>57.85911122374506</v>
      </c>
      <c r="JW13" s="18">
        <v>53.335733273862637</v>
      </c>
      <c r="JX13" s="18">
        <v>123.66326502311247</v>
      </c>
      <c r="JY13" s="18">
        <v>77.007944104290047</v>
      </c>
      <c r="JZ13" s="18">
        <v>179.74644217824991</v>
      </c>
      <c r="KA13" s="18">
        <v>117.08739418944126</v>
      </c>
      <c r="KB13" s="18">
        <v>126.34186241991736</v>
      </c>
      <c r="KC13" s="18">
        <v>214.91892691184822</v>
      </c>
      <c r="KD13" s="18">
        <v>153.76374785094475</v>
      </c>
      <c r="KE13" s="18">
        <v>83.352461357554134</v>
      </c>
      <c r="KF13" s="18">
        <v>69.808498215878686</v>
      </c>
      <c r="KG13" s="18">
        <v>50.199360453329014</v>
      </c>
      <c r="KH13" s="18">
        <v>49.873088597842838</v>
      </c>
      <c r="KI13" s="18">
        <v>43.490629470440346</v>
      </c>
      <c r="KJ13" s="18">
        <v>104.89053008677317</v>
      </c>
      <c r="KK13" s="18">
        <v>73.615248134782277</v>
      </c>
      <c r="KL13" s="18">
        <v>188.73085187738224</v>
      </c>
      <c r="KM13" s="18">
        <v>139.08274375557542</v>
      </c>
      <c r="KN13" s="18">
        <v>140.0819221677074</v>
      </c>
      <c r="KO13" s="18">
        <v>259.49363415375888</v>
      </c>
      <c r="KP13" s="18">
        <v>153.29209573432811</v>
      </c>
      <c r="KQ13" s="18">
        <v>104.62191292271515</v>
      </c>
      <c r="KR13" s="18">
        <v>86.847084603843982</v>
      </c>
      <c r="KS13" s="18">
        <v>59.692332576433373</v>
      </c>
      <c r="KT13" s="18">
        <v>58.271257481145085</v>
      </c>
      <c r="KU13" s="18">
        <v>47.269315120428196</v>
      </c>
      <c r="KV13" s="18">
        <v>118.72142423566618</v>
      </c>
      <c r="KW13" s="18">
        <v>73.644033087340873</v>
      </c>
      <c r="KX13" s="18">
        <v>169.28560605384808</v>
      </c>
      <c r="KY13" s="18">
        <v>140.23807029032523</v>
      </c>
      <c r="KZ13" s="18">
        <v>132.80828825723788</v>
      </c>
      <c r="LA13" s="18">
        <v>237.53960378314835</v>
      </c>
      <c r="LB13" s="18">
        <v>146.04984688995211</v>
      </c>
      <c r="LC13" s="18">
        <v>97.101338881680334</v>
      </c>
      <c r="LD13" s="18">
        <v>88.56063007866355</v>
      </c>
      <c r="LE13" s="18">
        <v>60.487373813964822</v>
      </c>
      <c r="LF13" s="18">
        <v>65.335723562565889</v>
      </c>
      <c r="LG13" s="18">
        <v>49.940493715027166</v>
      </c>
      <c r="LH13" s="18">
        <v>113.5160393317655</v>
      </c>
      <c r="LI13" s="18">
        <v>80.93832659557215</v>
      </c>
      <c r="LJ13" s="18">
        <v>166.16117397210294</v>
      </c>
      <c r="LK13" s="18">
        <v>139.4048469507745</v>
      </c>
      <c r="LL13" s="18">
        <v>132.53596875760286</v>
      </c>
      <c r="LM13" s="18">
        <v>233.12959926202257</v>
      </c>
      <c r="LN13" s="18">
        <v>145.24265294785499</v>
      </c>
      <c r="LO13" s="18">
        <v>96.738736091963332</v>
      </c>
      <c r="LP13" s="18">
        <v>86.892742032276374</v>
      </c>
      <c r="LQ13" s="18">
        <v>52.908042859459876</v>
      </c>
      <c r="LR13" s="18">
        <v>61.913832839996772</v>
      </c>
      <c r="LS13" s="18">
        <v>44.309453268185877</v>
      </c>
      <c r="LT13" s="18">
        <v>102.11045760684452</v>
      </c>
      <c r="LU13" s="18">
        <v>75.688075602140941</v>
      </c>
      <c r="LV13" s="18">
        <v>166.37883456329567</v>
      </c>
      <c r="LW13" s="18">
        <v>137.57682582515616</v>
      </c>
      <c r="LX13" s="18">
        <v>129.15918435244507</v>
      </c>
      <c r="LY13" s="18">
        <v>234.8268516340928</v>
      </c>
      <c r="LZ13" s="18">
        <v>136.35621383099505</v>
      </c>
      <c r="MA13" s="18">
        <v>90.071182994079976</v>
      </c>
      <c r="MB13" s="18">
        <v>80.562341699781044</v>
      </c>
      <c r="MC13" s="18">
        <v>53.866453187089455</v>
      </c>
      <c r="MD13" s="18">
        <v>59.112606175492687</v>
      </c>
      <c r="ME13" s="18">
        <v>43.600696233071126</v>
      </c>
      <c r="MF13" s="18">
        <v>92.09226254967156</v>
      </c>
      <c r="MG13" s="18">
        <v>86.563686359581581</v>
      </c>
      <c r="MH13" s="18">
        <v>170.22183063011926</v>
      </c>
      <c r="MI13" s="18">
        <v>142.20723236152799</v>
      </c>
      <c r="MJ13" s="18">
        <v>131.80294870651207</v>
      </c>
      <c r="MK13" s="18">
        <v>238.53141991728171</v>
      </c>
      <c r="ML13" s="18">
        <v>146.83200060822321</v>
      </c>
      <c r="MM13" s="18">
        <v>101.98973603114104</v>
      </c>
      <c r="MN13" s="18">
        <v>92.961618988727594</v>
      </c>
      <c r="MO13" s="18">
        <v>69.864004987430064</v>
      </c>
      <c r="MP13" s="18">
        <v>66.624885289108761</v>
      </c>
      <c r="MQ13" s="18">
        <v>48.137654123753144</v>
      </c>
      <c r="MR13" s="18">
        <v>111.91809999189033</v>
      </c>
      <c r="MS13" s="18">
        <v>81.464284344335439</v>
      </c>
      <c r="MT13" s="18">
        <v>162.05340438731656</v>
      </c>
      <c r="MU13" s="18">
        <v>141.63026151569221</v>
      </c>
      <c r="MV13" s="18">
        <v>132.2262726259022</v>
      </c>
      <c r="MW13" s="18">
        <v>244.36062010380334</v>
      </c>
      <c r="MX13" s="18">
        <v>148.37160696618287</v>
      </c>
      <c r="MY13" s="18">
        <v>102.58041399724279</v>
      </c>
      <c r="MZ13" s="18">
        <v>95.300943962371264</v>
      </c>
      <c r="NA13" s="18">
        <v>69.262601552996529</v>
      </c>
      <c r="NB13" s="18">
        <v>65.696701281323499</v>
      </c>
      <c r="NC13" s="18">
        <v>47.933220197064315</v>
      </c>
      <c r="ND13" s="18">
        <v>101.89200567674966</v>
      </c>
      <c r="NE13" s="18">
        <v>80.406956653961586</v>
      </c>
      <c r="NF13" s="18">
        <v>164.05248189522339</v>
      </c>
      <c r="NG13" s="18">
        <v>139.32687180682828</v>
      </c>
      <c r="NH13" s="18">
        <v>129.87647654285948</v>
      </c>
      <c r="NI13" s="18">
        <v>248.68429802935685</v>
      </c>
      <c r="NJ13" s="18">
        <v>144.89442143783958</v>
      </c>
      <c r="NK13" s="18">
        <v>99.091499695888402</v>
      </c>
      <c r="NL13" s="18">
        <v>88.19089110777719</v>
      </c>
      <c r="NM13" s="18">
        <v>67.9373915132593</v>
      </c>
      <c r="NN13" s="18">
        <v>61.502251824669536</v>
      </c>
      <c r="NO13" s="18">
        <v>42.410875800827192</v>
      </c>
      <c r="NP13" s="18">
        <v>97.504243431189678</v>
      </c>
      <c r="NQ13" s="18">
        <v>78.849601694915293</v>
      </c>
      <c r="NR13" s="18">
        <v>164.46468467683076</v>
      </c>
      <c r="NS13" s="18">
        <v>137.2662676992945</v>
      </c>
      <c r="NT13" s="18">
        <v>128.20488616089534</v>
      </c>
      <c r="NU13" s="18">
        <v>237.06850277755245</v>
      </c>
      <c r="NV13" s="18">
        <v>146.58575289919719</v>
      </c>
      <c r="NW13" s="18">
        <v>96.721552732949448</v>
      </c>
      <c r="NX13" s="18">
        <v>87.859970136242026</v>
      </c>
      <c r="NY13" s="18">
        <v>60.886321668964406</v>
      </c>
      <c r="NZ13" s="18">
        <v>55.006843200064914</v>
      </c>
      <c r="OA13" s="18">
        <v>39.780959877544412</v>
      </c>
      <c r="OB13" s="18">
        <v>90.861377280836948</v>
      </c>
      <c r="OC13" s="18">
        <v>76.709708255615951</v>
      </c>
      <c r="OD13" s="18">
        <v>160.9500942543184</v>
      </c>
      <c r="OE13" s="18">
        <v>132.18493929932689</v>
      </c>
      <c r="OF13" s="18">
        <v>127.04978572297459</v>
      </c>
      <c r="OG13" s="18">
        <v>246.95447358284008</v>
      </c>
      <c r="OH13" s="18">
        <v>149.19481138999268</v>
      </c>
      <c r="OI13" s="18">
        <v>98.783414504095376</v>
      </c>
      <c r="OJ13" s="18">
        <v>89.769004581947911</v>
      </c>
      <c r="OK13" s="18">
        <v>62.907387093504191</v>
      </c>
      <c r="OL13" s="18">
        <v>52.884924458681397</v>
      </c>
      <c r="OM13" s="18">
        <v>38.662133849647248</v>
      </c>
      <c r="ON13" s="18">
        <v>90.321090645527534</v>
      </c>
      <c r="OO13" s="18">
        <v>74.670880098937644</v>
      </c>
      <c r="OP13" s="18">
        <v>154.51253815586736</v>
      </c>
      <c r="OQ13" s="18">
        <v>131.5472190617144</v>
      </c>
      <c r="OR13" s="18">
        <v>127.92974045089618</v>
      </c>
      <c r="OS13" s="18">
        <v>239.40522763766123</v>
      </c>
      <c r="OT13" s="18">
        <v>153.67825498743011</v>
      </c>
      <c r="OU13" s="18">
        <v>99.255151407022979</v>
      </c>
      <c r="OV13" s="18">
        <v>87.448120630930234</v>
      </c>
      <c r="OW13" s="18">
        <v>63.054095673505813</v>
      </c>
      <c r="OX13" s="18">
        <v>53.963434595734341</v>
      </c>
      <c r="OY13" s="18">
        <v>36.838620529559648</v>
      </c>
      <c r="OZ13" s="18">
        <v>91.532347883383352</v>
      </c>
      <c r="PA13" s="18">
        <v>78.451939765631352</v>
      </c>
      <c r="PB13" s="18">
        <v>165.54470683642853</v>
      </c>
      <c r="PC13" s="18">
        <v>137.07452345714054</v>
      </c>
      <c r="PD13" s="18">
        <v>130.14178704079154</v>
      </c>
      <c r="PE13" s="18">
        <v>269.58444868623798</v>
      </c>
      <c r="PF13" s="18">
        <v>155.15721087097563</v>
      </c>
      <c r="PG13" s="18">
        <v>97.658738220744468</v>
      </c>
      <c r="PH13" s="18">
        <v>94.867473947773902</v>
      </c>
      <c r="PI13" s="18">
        <v>66.646519929446143</v>
      </c>
      <c r="PJ13" s="18">
        <v>47.378491626794286</v>
      </c>
      <c r="PK13" s="18">
        <v>39.893570229502885</v>
      </c>
      <c r="PL13" s="18">
        <v>88.685124645203146</v>
      </c>
      <c r="PM13" s="18">
        <v>77.126800381153217</v>
      </c>
      <c r="PN13" s="18">
        <v>166.62321697348148</v>
      </c>
      <c r="PO13" s="18">
        <v>137.56044793609607</v>
      </c>
      <c r="PP13" s="18">
        <v>131.7736974292433</v>
      </c>
      <c r="PQ13" s="18">
        <v>288.85380530776098</v>
      </c>
      <c r="PR13" s="18">
        <v>154.43747400859624</v>
      </c>
      <c r="PS13" s="18">
        <v>95.290501115075813</v>
      </c>
      <c r="PT13" s="18">
        <v>95.765968615684073</v>
      </c>
      <c r="PU13" s="18">
        <v>63.101533614467606</v>
      </c>
      <c r="PV13" s="18">
        <v>45.110910003243866</v>
      </c>
      <c r="PW13" s="18">
        <v>35.96392255291542</v>
      </c>
      <c r="PX13" s="18">
        <v>86.634270963425521</v>
      </c>
      <c r="PY13" s="18">
        <v>75.759606986456902</v>
      </c>
      <c r="PZ13" s="18">
        <v>164.09871869678045</v>
      </c>
      <c r="QA13" s="18">
        <v>136.57989425026364</v>
      </c>
      <c r="QB13" s="18">
        <v>130.9254669126592</v>
      </c>
      <c r="QC13" s="18">
        <v>291.4677955356421</v>
      </c>
      <c r="QD13" s="18">
        <v>154.75645424134296</v>
      </c>
      <c r="QE13" s="18">
        <v>99.238519159030119</v>
      </c>
      <c r="QF13" s="18">
        <v>97.242607006730992</v>
      </c>
      <c r="QG13" s="18">
        <v>66.182696415538089</v>
      </c>
      <c r="QH13" s="18">
        <v>54.510701970643126</v>
      </c>
      <c r="QI13" s="18">
        <v>36.913515104208905</v>
      </c>
      <c r="QJ13" s="18">
        <v>86.228950004054823</v>
      </c>
      <c r="QK13" s="18">
        <v>78.84002084178087</v>
      </c>
      <c r="QL13" s="18">
        <v>155.02052120671476</v>
      </c>
      <c r="QM13" s="18">
        <v>136.97368427134859</v>
      </c>
      <c r="QN13" s="18">
        <v>130.28921630443594</v>
      </c>
      <c r="QO13" s="54">
        <v>242.06425352769452</v>
      </c>
    </row>
    <row r="14" spans="1:457" x14ac:dyDescent="0.3">
      <c r="A14" s="58" t="s">
        <v>2</v>
      </c>
      <c r="B14" s="334">
        <v>406.85898305084754</v>
      </c>
      <c r="C14" s="18">
        <v>173.73393398751119</v>
      </c>
      <c r="D14" s="18">
        <v>185.98272970562002</v>
      </c>
      <c r="E14" s="18">
        <v>180.42413916146302</v>
      </c>
      <c r="F14" s="18">
        <v>143.47878679750224</v>
      </c>
      <c r="G14" s="18">
        <v>107.2298126672614</v>
      </c>
      <c r="H14" s="18">
        <v>114.57909009812668</v>
      </c>
      <c r="I14" s="18">
        <v>104.07123996431758</v>
      </c>
      <c r="J14" s="18">
        <v>137.12155159759953</v>
      </c>
      <c r="K14" s="18">
        <v>141.05207539939991</v>
      </c>
      <c r="L14" s="18">
        <v>162.55344578704086</v>
      </c>
      <c r="M14" s="18">
        <v>193.51624779012243</v>
      </c>
      <c r="N14" s="18">
        <v>261.4870309788339</v>
      </c>
      <c r="O14" s="18">
        <v>148.67907039169575</v>
      </c>
      <c r="P14" s="18">
        <v>143.72995211256182</v>
      </c>
      <c r="Q14" s="18">
        <v>116.52011724515455</v>
      </c>
      <c r="R14" s="18">
        <v>86.185864427053801</v>
      </c>
      <c r="S14" s="18">
        <v>79.71351767902037</v>
      </c>
      <c r="T14" s="18">
        <v>99.977078582434572</v>
      </c>
      <c r="U14" s="18">
        <v>115.10749251885494</v>
      </c>
      <c r="V14" s="18">
        <v>110.35738184251076</v>
      </c>
      <c r="W14" s="18">
        <v>108.34924633038686</v>
      </c>
      <c r="X14" s="18">
        <v>125.15588563376855</v>
      </c>
      <c r="Y14" s="18">
        <v>156.0709388127483</v>
      </c>
      <c r="Z14" s="18">
        <v>144.31256124807396</v>
      </c>
      <c r="AA14" s="18">
        <v>115.80794049549915</v>
      </c>
      <c r="AB14" s="18">
        <v>105.13385266807236</v>
      </c>
      <c r="AC14" s="18">
        <v>75.887493005433456</v>
      </c>
      <c r="AD14" s="18">
        <v>86.288484125375035</v>
      </c>
      <c r="AE14" s="18">
        <v>77.107186481226165</v>
      </c>
      <c r="AF14" s="18">
        <v>90.933813052469375</v>
      </c>
      <c r="AG14" s="18">
        <v>95.182850762306373</v>
      </c>
      <c r="AH14" s="18">
        <v>111.03869637498981</v>
      </c>
      <c r="AI14" s="18">
        <v>108.23105421295919</v>
      </c>
      <c r="AJ14" s="18">
        <v>123.51941091557863</v>
      </c>
      <c r="AK14" s="18">
        <v>151.3327688751927</v>
      </c>
      <c r="AL14" s="18">
        <v>172.71187740248158</v>
      </c>
      <c r="AM14" s="18">
        <v>141.05306457302726</v>
      </c>
      <c r="AN14" s="18">
        <v>127.11957898791665</v>
      </c>
      <c r="AO14" s="18">
        <v>93.974645831643869</v>
      </c>
      <c r="AP14" s="18">
        <v>96.651081177520055</v>
      </c>
      <c r="AQ14" s="18">
        <v>76.911414889303401</v>
      </c>
      <c r="AR14" s="18">
        <v>104.43931147108917</v>
      </c>
      <c r="AS14" s="18">
        <v>107.34705800421708</v>
      </c>
      <c r="AT14" s="18">
        <v>115.33686775200715</v>
      </c>
      <c r="AU14" s="18">
        <v>112.31272374503283</v>
      </c>
      <c r="AV14" s="18">
        <v>131.50756733030582</v>
      </c>
      <c r="AW14" s="18">
        <v>162.26919967966921</v>
      </c>
      <c r="AX14" s="18">
        <v>180.14486718433216</v>
      </c>
      <c r="AY14" s="18">
        <v>124.3062702741059</v>
      </c>
      <c r="AZ14" s="18">
        <v>129.06013981023435</v>
      </c>
      <c r="BA14" s="18">
        <v>90.01457400048659</v>
      </c>
      <c r="BB14" s="18">
        <v>85.936960080285431</v>
      </c>
      <c r="BC14" s="18">
        <v>72.66398811937394</v>
      </c>
      <c r="BD14" s="18">
        <v>94.346462067147826</v>
      </c>
      <c r="BE14" s="18">
        <v>92.584701443516337</v>
      </c>
      <c r="BF14" s="18">
        <v>103.07884445705943</v>
      </c>
      <c r="BG14" s="18">
        <v>91.760804598167269</v>
      </c>
      <c r="BH14" s="18">
        <v>116.59472919876731</v>
      </c>
      <c r="BI14" s="18">
        <v>152.72358938853293</v>
      </c>
      <c r="BJ14" s="18">
        <v>118.54662312464519</v>
      </c>
      <c r="BK14" s="18">
        <v>91.107483679344696</v>
      </c>
      <c r="BL14" s="18">
        <v>103.52428347254886</v>
      </c>
      <c r="BM14" s="18">
        <v>69.079180500364956</v>
      </c>
      <c r="BN14" s="18">
        <v>59.814749878355379</v>
      </c>
      <c r="BO14" s="18">
        <v>49.591315424539779</v>
      </c>
      <c r="BP14" s="18">
        <v>65.323782823777464</v>
      </c>
      <c r="BQ14" s="18">
        <v>56.061669694266492</v>
      </c>
      <c r="BR14" s="18">
        <v>74.02103541886305</v>
      </c>
      <c r="BS14" s="18">
        <v>70.61676611791421</v>
      </c>
      <c r="BT14" s="18">
        <v>87.003656658016354</v>
      </c>
      <c r="BU14" s="18">
        <v>131.16066413916147</v>
      </c>
      <c r="BV14" s="18">
        <v>93.858502716730243</v>
      </c>
      <c r="BW14" s="18">
        <v>77.597618765712468</v>
      </c>
      <c r="BX14" s="18">
        <v>118.92133622577251</v>
      </c>
      <c r="BY14" s="18">
        <v>49.903993208174526</v>
      </c>
      <c r="BZ14" s="18">
        <v>39.555046752088238</v>
      </c>
      <c r="CA14" s="18">
        <v>28.180553341172669</v>
      </c>
      <c r="CB14" s="18">
        <v>45.222022463709358</v>
      </c>
      <c r="CC14" s="18">
        <v>35.186700571729801</v>
      </c>
      <c r="CD14" s="18">
        <v>56.476246492579691</v>
      </c>
      <c r="CE14" s="18">
        <v>55.087842389100643</v>
      </c>
      <c r="CF14" s="18">
        <v>74.056900028383751</v>
      </c>
      <c r="CG14" s="18">
        <v>110.30905364528427</v>
      </c>
      <c r="CH14" s="18">
        <v>73.899423586894841</v>
      </c>
      <c r="CI14" s="18">
        <v>48.123070878274277</v>
      </c>
      <c r="CJ14" s="18">
        <v>57.479537040791499</v>
      </c>
      <c r="CK14" s="18">
        <v>34.369911645446457</v>
      </c>
      <c r="CL14" s="18">
        <v>23.766789960262756</v>
      </c>
      <c r="CM14" s="18">
        <v>23.606487308409704</v>
      </c>
      <c r="CN14" s="18">
        <v>30.764628132349383</v>
      </c>
      <c r="CO14" s="18">
        <v>21.087909942421554</v>
      </c>
      <c r="CP14" s="18">
        <v>43.066330508474572</v>
      </c>
      <c r="CQ14" s="18">
        <v>40.591686582596715</v>
      </c>
      <c r="CR14" s="18">
        <v>51.539167869596994</v>
      </c>
      <c r="CS14" s="18">
        <v>90.606410712837572</v>
      </c>
      <c r="CT14" s="18">
        <v>73.108155340199517</v>
      </c>
      <c r="CU14" s="18">
        <v>61.33444558429975</v>
      </c>
      <c r="CV14" s="18">
        <v>72.012052043629893</v>
      </c>
      <c r="CW14" s="18">
        <v>48.290891249695932</v>
      </c>
      <c r="CX14" s="18">
        <v>33.524182325034495</v>
      </c>
      <c r="CY14" s="18">
        <v>27.194559200389268</v>
      </c>
      <c r="CZ14" s="18">
        <v>42.426476482037138</v>
      </c>
      <c r="DA14" s="18">
        <v>26.575859358527293</v>
      </c>
      <c r="DB14" s="18">
        <v>65.464061775200719</v>
      </c>
      <c r="DC14" s="18">
        <v>47.117985686481241</v>
      </c>
      <c r="DD14" s="18">
        <v>55.630347599545892</v>
      </c>
      <c r="DE14" s="18">
        <v>113.36104995539701</v>
      </c>
      <c r="DF14" s="18">
        <v>83.244387073230087</v>
      </c>
      <c r="DG14" s="18">
        <v>66.773063498499738</v>
      </c>
      <c r="DH14" s="18">
        <v>84.544669937555767</v>
      </c>
      <c r="DI14" s="18">
        <v>56.212702376125208</v>
      </c>
      <c r="DJ14" s="18">
        <v>39.279971697348174</v>
      </c>
      <c r="DK14" s="18">
        <v>27.452747648203715</v>
      </c>
      <c r="DL14" s="18">
        <v>53.009277714702769</v>
      </c>
      <c r="DM14" s="18">
        <v>32.851742093098693</v>
      </c>
      <c r="DN14" s="18">
        <v>80.921030188143703</v>
      </c>
      <c r="DO14" s="18">
        <v>61.207591132106074</v>
      </c>
      <c r="DP14" s="18">
        <v>75.904916592328291</v>
      </c>
      <c r="DQ14" s="18">
        <v>148.32018406860757</v>
      </c>
      <c r="DR14" s="18">
        <v>113.92848234125373</v>
      </c>
      <c r="DS14" s="18">
        <v>75.253517496553414</v>
      </c>
      <c r="DT14" s="18">
        <v>84.182971535155318</v>
      </c>
      <c r="DU14" s="18">
        <v>62.007874989862984</v>
      </c>
      <c r="DV14" s="18">
        <v>46.445079129835371</v>
      </c>
      <c r="DW14" s="18">
        <v>32.928205214500061</v>
      </c>
      <c r="DX14" s="18">
        <v>70.998262123915353</v>
      </c>
      <c r="DY14" s="18">
        <v>45.718601755737581</v>
      </c>
      <c r="DZ14" s="18">
        <v>104.88029920525508</v>
      </c>
      <c r="EA14" s="18">
        <v>65.879387519260376</v>
      </c>
      <c r="EB14" s="18">
        <v>92.627250040548219</v>
      </c>
      <c r="EC14" s="18">
        <v>212.86462525342645</v>
      </c>
      <c r="ED14" s="18">
        <v>167.27905321952809</v>
      </c>
      <c r="EE14" s="18">
        <v>83.897213405238844</v>
      </c>
      <c r="EF14" s="18">
        <v>109.60511529884032</v>
      </c>
      <c r="EG14" s="18">
        <v>109.72135733111671</v>
      </c>
      <c r="EH14" s="18">
        <v>62.924711763036292</v>
      </c>
      <c r="EI14" s="18">
        <v>49.936551151569205</v>
      </c>
      <c r="EJ14" s="18">
        <v>90.799794157002651</v>
      </c>
      <c r="EK14" s="18">
        <v>63.721561775200719</v>
      </c>
      <c r="EL14" s="18">
        <v>113.14108600275726</v>
      </c>
      <c r="EM14" s="18">
        <v>67.717667788500549</v>
      </c>
      <c r="EN14" s="18">
        <v>90.443691651123217</v>
      </c>
      <c r="EO14" s="18">
        <v>191.4804436785339</v>
      </c>
      <c r="EP14" s="18">
        <v>155.5001432365583</v>
      </c>
      <c r="EQ14" s="18">
        <v>98.118506122780005</v>
      </c>
      <c r="ER14" s="18">
        <v>99.213295231530324</v>
      </c>
      <c r="ES14" s="18">
        <v>72.407580184088886</v>
      </c>
      <c r="ET14" s="18">
        <v>73.709558774633052</v>
      </c>
      <c r="EU14" s="18">
        <v>61.484319519909164</v>
      </c>
      <c r="EV14" s="18">
        <v>110.60676664504095</v>
      </c>
      <c r="EW14" s="18">
        <v>90.567465534019888</v>
      </c>
      <c r="EX14" s="18">
        <v>164.06141271997407</v>
      </c>
      <c r="EY14" s="18">
        <v>89.444852384234835</v>
      </c>
      <c r="EZ14" s="18">
        <v>111.36062999756712</v>
      </c>
      <c r="FA14" s="18">
        <v>215.55417421539215</v>
      </c>
      <c r="FB14" s="18">
        <v>142.49903858162367</v>
      </c>
      <c r="FC14" s="18">
        <v>95.704795292352657</v>
      </c>
      <c r="FD14" s="18">
        <v>102.69744736842107</v>
      </c>
      <c r="FE14" s="18">
        <v>69.994816134133501</v>
      </c>
      <c r="FF14" s="18">
        <v>78.299691813316045</v>
      </c>
      <c r="FG14" s="18">
        <v>60.913750040548209</v>
      </c>
      <c r="FH14" s="18">
        <v>132.4703158908442</v>
      </c>
      <c r="FI14" s="18">
        <v>83.173760076230693</v>
      </c>
      <c r="FJ14" s="18">
        <v>165.44259585597283</v>
      </c>
      <c r="FK14" s="18">
        <v>93.353670890438778</v>
      </c>
      <c r="FL14" s="18">
        <v>110.93767348552429</v>
      </c>
      <c r="FM14" s="18">
        <v>210.16070501175892</v>
      </c>
      <c r="FN14" s="18">
        <v>144.29277777552511</v>
      </c>
      <c r="FO14" s="18">
        <v>88.817023882896763</v>
      </c>
      <c r="FP14" s="18">
        <v>97.414341679506961</v>
      </c>
      <c r="FQ14" s="18">
        <v>66.394111081826267</v>
      </c>
      <c r="FR14" s="18">
        <v>71.161560558754346</v>
      </c>
      <c r="FS14" s="18">
        <v>48.407288723542294</v>
      </c>
      <c r="FT14" s="18">
        <v>118.85142991241585</v>
      </c>
      <c r="FU14" s="18">
        <v>89.26031497850947</v>
      </c>
      <c r="FV14" s="18">
        <v>176.75550614305416</v>
      </c>
      <c r="FW14" s="18">
        <v>94.060845247749597</v>
      </c>
      <c r="FX14" s="18">
        <v>119.06454030492259</v>
      </c>
      <c r="FY14" s="18">
        <v>228.40451467845276</v>
      </c>
      <c r="FZ14" s="18">
        <v>171.78318467683079</v>
      </c>
      <c r="GA14" s="18">
        <v>90.546961377828282</v>
      </c>
      <c r="GB14" s="18">
        <v>121.50911335252616</v>
      </c>
      <c r="GC14" s="18">
        <v>71.174758961154851</v>
      </c>
      <c r="GD14" s="18">
        <v>77.671001317816902</v>
      </c>
      <c r="GE14" s="18">
        <v>60.907928047198133</v>
      </c>
      <c r="GF14" s="18">
        <v>138.28310992620234</v>
      </c>
      <c r="GG14" s="18">
        <v>74.995060558754346</v>
      </c>
      <c r="GH14" s="18">
        <v>158.29409240937471</v>
      </c>
      <c r="GI14" s="18">
        <v>85.220699456653989</v>
      </c>
      <c r="GJ14" s="18">
        <v>104.77953067472224</v>
      </c>
      <c r="GK14" s="18">
        <v>194.10518763685019</v>
      </c>
      <c r="GL14" s="18">
        <v>145.43400152055793</v>
      </c>
      <c r="GM14" s="18">
        <v>79.020756994566526</v>
      </c>
      <c r="GN14" s="18">
        <v>89.303725569702365</v>
      </c>
      <c r="GO14" s="18">
        <v>62.243157002676185</v>
      </c>
      <c r="GP14" s="18">
        <v>74.383355587543591</v>
      </c>
      <c r="GQ14" s="18">
        <v>61.331251966588269</v>
      </c>
      <c r="GR14" s="18">
        <v>145.83622777957993</v>
      </c>
      <c r="GS14" s="18">
        <v>85.672765935447231</v>
      </c>
      <c r="GT14" s="18">
        <v>161.20329444084018</v>
      </c>
      <c r="GU14" s="18">
        <v>86.87565759062521</v>
      </c>
      <c r="GV14" s="18">
        <v>101.98982081745201</v>
      </c>
      <c r="GW14" s="18">
        <v>185.62931209958637</v>
      </c>
      <c r="GX14" s="18">
        <v>149.84964433135997</v>
      </c>
      <c r="GY14" s="18">
        <v>78.163906536371741</v>
      </c>
      <c r="GZ14" s="18">
        <v>94.351563376855054</v>
      </c>
      <c r="HA14" s="18">
        <v>67.46079352850542</v>
      </c>
      <c r="HB14" s="18">
        <v>68.838133018408854</v>
      </c>
      <c r="HC14" s="18">
        <v>50.165742681047774</v>
      </c>
      <c r="HD14" s="18">
        <v>116.08235139080368</v>
      </c>
      <c r="HE14" s="18">
        <v>83.473168802205862</v>
      </c>
      <c r="HF14" s="18">
        <v>180.70745261941457</v>
      </c>
      <c r="HG14" s="18">
        <v>103.17263224799287</v>
      </c>
      <c r="HH14" s="18">
        <v>120.72493889384477</v>
      </c>
      <c r="HI14" s="18">
        <v>222.4944000892061</v>
      </c>
      <c r="HJ14" s="18">
        <v>181.19977846484466</v>
      </c>
      <c r="HK14" s="18">
        <v>87.306145953288492</v>
      </c>
      <c r="HL14" s="18">
        <v>114.1475701686806</v>
      </c>
      <c r="HM14" s="18">
        <v>67.954772706998639</v>
      </c>
      <c r="HN14" s="18">
        <v>62.668374483010304</v>
      </c>
      <c r="HO14" s="18">
        <v>53.223094659800516</v>
      </c>
      <c r="HP14" s="18">
        <v>137.10043980617957</v>
      </c>
      <c r="HQ14" s="18">
        <v>76.570997850944764</v>
      </c>
      <c r="HR14" s="18">
        <v>167.82113449841862</v>
      </c>
      <c r="HS14" s="18">
        <v>90.18553146541241</v>
      </c>
      <c r="HT14" s="18">
        <v>108.82496818992789</v>
      </c>
      <c r="HU14" s="18">
        <v>210.96867616170627</v>
      </c>
      <c r="HV14" s="18">
        <v>170.38168108831402</v>
      </c>
      <c r="HW14" s="18">
        <v>89.463745600519047</v>
      </c>
      <c r="HX14" s="18">
        <v>110.68612663206555</v>
      </c>
      <c r="HY14" s="18">
        <v>61.178014840645517</v>
      </c>
      <c r="HZ14" s="18">
        <v>61.594131923607158</v>
      </c>
      <c r="IA14" s="18">
        <v>53.055175371016126</v>
      </c>
      <c r="IB14" s="18">
        <v>128.98202335577011</v>
      </c>
      <c r="IC14" s="18">
        <v>85.779427114589211</v>
      </c>
      <c r="ID14" s="18">
        <v>174.88934530857196</v>
      </c>
      <c r="IE14" s="18">
        <v>104.45508172492096</v>
      </c>
      <c r="IF14" s="18">
        <v>123.16980869353664</v>
      </c>
      <c r="IG14" s="18">
        <v>231.87141280107051</v>
      </c>
      <c r="IH14" s="18">
        <v>164.60273092206631</v>
      </c>
      <c r="II14" s="18">
        <v>84.15545837726053</v>
      </c>
      <c r="IJ14" s="18">
        <v>94.359406110615595</v>
      </c>
      <c r="IK14" s="18">
        <v>68.305448888979029</v>
      </c>
      <c r="IL14" s="18">
        <v>61.816695989781849</v>
      </c>
      <c r="IM14" s="18">
        <v>59.670047907712274</v>
      </c>
      <c r="IN14" s="18">
        <v>149.28879701565168</v>
      </c>
      <c r="IO14" s="18">
        <v>87.313056037628726</v>
      </c>
      <c r="IP14" s="18">
        <v>173.59650950855581</v>
      </c>
      <c r="IQ14" s="18">
        <v>102.62655188143708</v>
      </c>
      <c r="IR14" s="18">
        <v>114.45062470602548</v>
      </c>
      <c r="IS14" s="18">
        <v>231.09950409536933</v>
      </c>
      <c r="IT14" s="18">
        <v>168.45697530613899</v>
      </c>
      <c r="IU14" s="18">
        <v>86.427081481631703</v>
      </c>
      <c r="IV14" s="18">
        <v>92.129088070716051</v>
      </c>
      <c r="IW14" s="18">
        <v>64.240609439623682</v>
      </c>
      <c r="IX14" s="18">
        <v>62.079194408401619</v>
      </c>
      <c r="IY14" s="18">
        <v>57.178149967561474</v>
      </c>
      <c r="IZ14" s="18">
        <v>142.60859662638879</v>
      </c>
      <c r="JA14" s="18">
        <v>76.552698138837073</v>
      </c>
      <c r="JB14" s="18">
        <v>178.14641144270544</v>
      </c>
      <c r="JC14" s="18">
        <v>110.07747396804803</v>
      </c>
      <c r="JD14" s="18">
        <v>127.92726751682756</v>
      </c>
      <c r="JE14" s="18">
        <v>238.44943155461849</v>
      </c>
      <c r="JF14" s="18">
        <v>170.53062237450337</v>
      </c>
      <c r="JG14" s="18">
        <v>93.633211357554131</v>
      </c>
      <c r="JH14" s="18">
        <v>87.083638411321061</v>
      </c>
      <c r="JI14" s="18">
        <v>70.835274572216392</v>
      </c>
      <c r="JJ14" s="18">
        <v>61.146771085070178</v>
      </c>
      <c r="JK14" s="18">
        <v>59.567301029924572</v>
      </c>
      <c r="JL14" s="18">
        <v>140.93231473522027</v>
      </c>
      <c r="JM14" s="18">
        <v>79.284979401508465</v>
      </c>
      <c r="JN14" s="18">
        <v>181.12560457383833</v>
      </c>
      <c r="JO14" s="18">
        <v>116.22407170951266</v>
      </c>
      <c r="JP14" s="18">
        <v>134.94144118481881</v>
      </c>
      <c r="JQ14" s="18">
        <v>248.06872114994738</v>
      </c>
      <c r="JR14" s="18">
        <v>169.00921681128861</v>
      </c>
      <c r="JS14" s="18">
        <v>91.581594598978228</v>
      </c>
      <c r="JT14" s="18">
        <v>80.300832454788747</v>
      </c>
      <c r="JU14" s="18">
        <v>60.778162598329445</v>
      </c>
      <c r="JV14" s="18">
        <v>57.305343564998793</v>
      </c>
      <c r="JW14" s="18">
        <v>54.537635755413184</v>
      </c>
      <c r="JX14" s="18">
        <v>133.6538338739762</v>
      </c>
      <c r="JY14" s="18">
        <v>79.719311410266826</v>
      </c>
      <c r="JZ14" s="18">
        <v>183.3981038034224</v>
      </c>
      <c r="KA14" s="18">
        <v>117.31380190171114</v>
      </c>
      <c r="KB14" s="18">
        <v>141.5211274024816</v>
      </c>
      <c r="KC14" s="18">
        <v>235.42278635147198</v>
      </c>
      <c r="KD14" s="18">
        <v>178.12886067634426</v>
      </c>
      <c r="KE14" s="18">
        <v>93.697917443840737</v>
      </c>
      <c r="KF14" s="18">
        <v>71.804042960830415</v>
      </c>
      <c r="KG14" s="18">
        <v>54.123920951261063</v>
      </c>
      <c r="KH14" s="18">
        <v>49.350946233071141</v>
      </c>
      <c r="KI14" s="18">
        <v>44.551730151650339</v>
      </c>
      <c r="KJ14" s="18">
        <v>114.49810504014272</v>
      </c>
      <c r="KK14" s="18">
        <v>75.983598288865466</v>
      </c>
      <c r="KL14" s="18">
        <v>187.84740677966107</v>
      </c>
      <c r="KM14" s="18">
        <v>133.40203266158457</v>
      </c>
      <c r="KN14" s="18">
        <v>152.05244921336472</v>
      </c>
      <c r="KO14" s="18">
        <v>269.28943471737909</v>
      </c>
      <c r="KP14" s="18">
        <v>173.544097437353</v>
      </c>
      <c r="KQ14" s="18">
        <v>112.49676656394462</v>
      </c>
      <c r="KR14" s="18">
        <v>85.347808267780408</v>
      </c>
      <c r="KS14" s="18">
        <v>63.016945138269413</v>
      </c>
      <c r="KT14" s="18">
        <v>56.049234368664365</v>
      </c>
      <c r="KU14" s="18">
        <v>47.490282377747143</v>
      </c>
      <c r="KV14" s="18">
        <v>125.94114818344011</v>
      </c>
      <c r="KW14" s="18">
        <v>74.621096403373627</v>
      </c>
      <c r="KX14" s="18">
        <v>166.04332099991905</v>
      </c>
      <c r="KY14" s="18">
        <v>132.21178829778614</v>
      </c>
      <c r="KZ14" s="18">
        <v>142.37667780390888</v>
      </c>
      <c r="LA14" s="18">
        <v>242.84044394209727</v>
      </c>
      <c r="LB14" s="18">
        <v>166.71424920930988</v>
      </c>
      <c r="LC14" s="18">
        <v>104.71704316357147</v>
      </c>
      <c r="LD14" s="18">
        <v>86.370034425431868</v>
      </c>
      <c r="LE14" s="18">
        <v>64.503037202984345</v>
      </c>
      <c r="LF14" s="18">
        <v>62.704903251966613</v>
      </c>
      <c r="LG14" s="18">
        <v>50.936012184737642</v>
      </c>
      <c r="LH14" s="18">
        <v>121.58229806990521</v>
      </c>
      <c r="LI14" s="18">
        <v>82.712254054821202</v>
      </c>
      <c r="LJ14" s="18">
        <v>163.39968382531836</v>
      </c>
      <c r="LK14" s="18">
        <v>131.93871985240455</v>
      </c>
      <c r="LL14" s="18">
        <v>142.79593198037472</v>
      </c>
      <c r="LM14" s="18">
        <v>239.70028399967569</v>
      </c>
      <c r="LN14" s="18">
        <v>163.82004022382617</v>
      </c>
      <c r="LO14" s="18">
        <v>102.85108016381476</v>
      </c>
      <c r="LP14" s="18">
        <v>83.369701240775314</v>
      </c>
      <c r="LQ14" s="18">
        <v>55.050762509123352</v>
      </c>
      <c r="LR14" s="18">
        <v>58.754666632876486</v>
      </c>
      <c r="LS14" s="18">
        <v>45.023339875111517</v>
      </c>
      <c r="LT14" s="18">
        <v>108.78880682831884</v>
      </c>
      <c r="LU14" s="18">
        <v>76.261358243451497</v>
      </c>
      <c r="LV14" s="18">
        <v>161.42208551617884</v>
      </c>
      <c r="LW14" s="18">
        <v>127.56771703430378</v>
      </c>
      <c r="LX14" s="18">
        <v>137.55105078663533</v>
      </c>
      <c r="LY14" s="18">
        <v>237.76993992782417</v>
      </c>
      <c r="LZ14" s="18">
        <v>154.61594919309061</v>
      </c>
      <c r="MA14" s="18">
        <v>95.968791602465359</v>
      </c>
      <c r="MB14" s="18">
        <v>77.118109784283533</v>
      </c>
      <c r="MC14" s="18">
        <v>56.620001682750797</v>
      </c>
      <c r="MD14" s="18">
        <v>56.47840854350823</v>
      </c>
      <c r="ME14" s="18">
        <v>45.031380443597442</v>
      </c>
      <c r="MF14" s="18">
        <v>99.04287474657373</v>
      </c>
      <c r="MG14" s="18">
        <v>88.41510850701485</v>
      </c>
      <c r="MH14" s="18">
        <v>168.69097139323665</v>
      </c>
      <c r="MI14" s="18">
        <v>134.47873402400464</v>
      </c>
      <c r="MJ14" s="18">
        <v>141.77678639202014</v>
      </c>
      <c r="MK14" s="18">
        <v>243.91289185791908</v>
      </c>
      <c r="ML14" s="18">
        <v>167.09231136971863</v>
      </c>
      <c r="MM14" s="18">
        <v>110.32920452518043</v>
      </c>
      <c r="MN14" s="18">
        <v>91.417222204200868</v>
      </c>
      <c r="MO14" s="18">
        <v>76.568962979482606</v>
      </c>
      <c r="MP14" s="18">
        <v>65.195275038520819</v>
      </c>
      <c r="MQ14" s="18">
        <v>49.582384599789165</v>
      </c>
      <c r="MR14" s="18">
        <v>122.02944694266483</v>
      </c>
      <c r="MS14" s="18">
        <v>83.743580609845154</v>
      </c>
      <c r="MT14" s="18">
        <v>159.82808873976157</v>
      </c>
      <c r="MU14" s="18">
        <v>134.3202118846809</v>
      </c>
      <c r="MV14" s="18">
        <v>142.63503582434512</v>
      </c>
      <c r="MW14" s="18">
        <v>250.08734190252213</v>
      </c>
      <c r="MX14" s="18">
        <v>169.14057906901309</v>
      </c>
      <c r="MY14" s="18">
        <v>111.63327451139411</v>
      </c>
      <c r="MZ14" s="18">
        <v>93.660653860189797</v>
      </c>
      <c r="NA14" s="18">
        <v>76.549024065363724</v>
      </c>
      <c r="NB14" s="18">
        <v>64.318626976725326</v>
      </c>
      <c r="NC14" s="18">
        <v>49.75671938610008</v>
      </c>
      <c r="ND14" s="18">
        <v>110.63760060011359</v>
      </c>
      <c r="NE14" s="18">
        <v>82.966047745519433</v>
      </c>
      <c r="NF14" s="18">
        <v>161.72649663449849</v>
      </c>
      <c r="NG14" s="18">
        <v>132.09208415781364</v>
      </c>
      <c r="NH14" s="18">
        <v>140.48998455113127</v>
      </c>
      <c r="NI14" s="18">
        <v>255.37618479847546</v>
      </c>
      <c r="NJ14" s="18">
        <v>165.6275713243046</v>
      </c>
      <c r="NK14" s="18">
        <v>107.86876230638232</v>
      </c>
      <c r="NL14" s="18">
        <v>88.080541724109992</v>
      </c>
      <c r="NM14" s="18">
        <v>76.857222305571341</v>
      </c>
      <c r="NN14" s="18">
        <v>60.133320310599316</v>
      </c>
      <c r="NO14" s="18">
        <v>44.173060356013309</v>
      </c>
      <c r="NP14" s="18">
        <v>106.6225589773741</v>
      </c>
      <c r="NQ14" s="18">
        <v>81.642561694104288</v>
      </c>
      <c r="NR14" s="18">
        <v>162.06907572378566</v>
      </c>
      <c r="NS14" s="18">
        <v>129.54846656799936</v>
      </c>
      <c r="NT14" s="18">
        <v>138.27474434352447</v>
      </c>
      <c r="NU14" s="18">
        <v>243.82335751358372</v>
      </c>
      <c r="NV14" s="18">
        <v>166.98460449274197</v>
      </c>
      <c r="NW14" s="18">
        <v>104.8342602384235</v>
      </c>
      <c r="NX14" s="18">
        <v>88.617465169086046</v>
      </c>
      <c r="NY14" s="18">
        <v>67.759538095045031</v>
      </c>
      <c r="NZ14" s="18">
        <v>53.846090341415959</v>
      </c>
      <c r="OA14" s="18">
        <v>41.43964860919634</v>
      </c>
      <c r="OB14" s="18">
        <v>100.73284962695651</v>
      </c>
      <c r="OC14" s="18">
        <v>79.610544704403537</v>
      </c>
      <c r="OD14" s="18">
        <v>158.61314329738056</v>
      </c>
      <c r="OE14" s="18">
        <v>125.08288462006325</v>
      </c>
      <c r="OF14" s="18">
        <v>136.35464528424296</v>
      </c>
      <c r="OG14" s="18">
        <v>252.648877666045</v>
      </c>
      <c r="OH14" s="18">
        <v>170.8782321182386</v>
      </c>
      <c r="OI14" s="18">
        <v>107.85071695320741</v>
      </c>
      <c r="OJ14" s="18">
        <v>90.833496715594833</v>
      </c>
      <c r="OK14" s="18">
        <v>70.669531465412376</v>
      </c>
      <c r="OL14" s="18">
        <v>52.4456748438894</v>
      </c>
      <c r="OM14" s="18">
        <v>40.363724454626549</v>
      </c>
      <c r="ON14" s="18">
        <v>102.00383882085805</v>
      </c>
      <c r="OO14" s="18">
        <v>78.069482848106404</v>
      </c>
      <c r="OP14" s="18">
        <v>154.93288042332333</v>
      </c>
      <c r="OQ14" s="18">
        <v>126.13017926364449</v>
      </c>
      <c r="OR14" s="18">
        <v>138.19757466953209</v>
      </c>
      <c r="OS14" s="18">
        <v>248.17929663044359</v>
      </c>
      <c r="OT14" s="18">
        <v>177.99947676587468</v>
      </c>
      <c r="OU14" s="18">
        <v>109.04689635877064</v>
      </c>
      <c r="OV14" s="18">
        <v>90.574714763603993</v>
      </c>
      <c r="OW14" s="18">
        <v>70.807323351715212</v>
      </c>
      <c r="OX14" s="18">
        <v>53.498113190333321</v>
      </c>
      <c r="OY14" s="18">
        <v>38.519353702051745</v>
      </c>
      <c r="OZ14" s="18">
        <v>104.29685633768551</v>
      </c>
      <c r="PA14" s="18">
        <v>82.109550563620161</v>
      </c>
      <c r="PB14" s="18">
        <v>167.12607045251809</v>
      </c>
      <c r="PC14" s="18">
        <v>130.62405157732547</v>
      </c>
      <c r="PD14" s="18">
        <v>140.21702915416432</v>
      </c>
      <c r="PE14" s="18">
        <v>279.59166391614639</v>
      </c>
      <c r="PF14" s="18">
        <v>179.53098603114114</v>
      </c>
      <c r="PG14" s="18">
        <v>106.95634855242882</v>
      </c>
      <c r="PH14" s="18">
        <v>94.836244323250341</v>
      </c>
      <c r="PI14" s="18">
        <v>76.501360027572801</v>
      </c>
      <c r="PJ14" s="18">
        <v>46.7539697915822</v>
      </c>
      <c r="PK14" s="18">
        <v>41.851597031870917</v>
      </c>
      <c r="PL14" s="18">
        <v>100.17008048820051</v>
      </c>
      <c r="PM14" s="18">
        <v>81.202662050928552</v>
      </c>
      <c r="PN14" s="18">
        <v>166.93644586813733</v>
      </c>
      <c r="PO14" s="18">
        <v>130.27991807233798</v>
      </c>
      <c r="PP14" s="18">
        <v>141.5863422066337</v>
      </c>
      <c r="PQ14" s="18">
        <v>297.96392484388929</v>
      </c>
      <c r="PR14" s="18">
        <v>177.97562355040142</v>
      </c>
      <c r="PS14" s="18">
        <v>104.02271393236559</v>
      </c>
      <c r="PT14" s="18">
        <v>93.970378253993985</v>
      </c>
      <c r="PU14" s="18">
        <v>72.416864285135006</v>
      </c>
      <c r="PV14" s="18">
        <v>44.09769945665397</v>
      </c>
      <c r="PW14" s="18">
        <v>37.78061057497365</v>
      </c>
      <c r="PX14" s="18">
        <v>97.601846606114648</v>
      </c>
      <c r="PY14" s="18">
        <v>79.400076818587323</v>
      </c>
      <c r="PZ14" s="18">
        <v>163.87742642526962</v>
      </c>
      <c r="QA14" s="18">
        <v>128.64655218554867</v>
      </c>
      <c r="QB14" s="18">
        <v>140.10252524126182</v>
      </c>
      <c r="QC14" s="18">
        <v>298.84070008515135</v>
      </c>
      <c r="QD14" s="18">
        <v>179.17349868218309</v>
      </c>
      <c r="QE14" s="18">
        <v>109.13814056037633</v>
      </c>
      <c r="QF14" s="18">
        <v>96.517924276214444</v>
      </c>
      <c r="QG14" s="18">
        <v>76.716123753142483</v>
      </c>
      <c r="QH14" s="18">
        <v>52.602261029113613</v>
      </c>
      <c r="QI14" s="18">
        <v>38.797693029762392</v>
      </c>
      <c r="QJ14" s="18">
        <v>97.442547258940891</v>
      </c>
      <c r="QK14" s="18">
        <v>82.669776113048414</v>
      </c>
      <c r="QL14" s="18">
        <v>157.43482554131865</v>
      </c>
      <c r="QM14" s="18">
        <v>129.74018254804969</v>
      </c>
      <c r="QN14" s="18">
        <v>139.78419503689892</v>
      </c>
      <c r="QO14" s="54">
        <v>254.15837075257477</v>
      </c>
    </row>
    <row r="15" spans="1:457" x14ac:dyDescent="0.3">
      <c r="A15" s="58" t="s">
        <v>169</v>
      </c>
      <c r="B15" s="334">
        <v>374.88776092774316</v>
      </c>
      <c r="C15" s="18">
        <v>167.44165923282787</v>
      </c>
      <c r="D15" s="18">
        <v>197.44809991079396</v>
      </c>
      <c r="E15" s="18">
        <v>182.68736842105267</v>
      </c>
      <c r="F15" s="18">
        <v>150.54205173951831</v>
      </c>
      <c r="G15" s="18">
        <v>106.22255129348798</v>
      </c>
      <c r="H15" s="18">
        <v>112.0049776984835</v>
      </c>
      <c r="I15" s="18">
        <v>101.44738626226585</v>
      </c>
      <c r="J15" s="18">
        <v>116.04594980131375</v>
      </c>
      <c r="K15" s="18">
        <v>109.05670330873411</v>
      </c>
      <c r="L15" s="18">
        <v>126.34600281810071</v>
      </c>
      <c r="M15" s="18">
        <v>119.77555830832866</v>
      </c>
      <c r="N15" s="18">
        <v>193.73683350904227</v>
      </c>
      <c r="O15" s="18">
        <v>125.39814838618116</v>
      </c>
      <c r="P15" s="18">
        <v>113.70700636606932</v>
      </c>
      <c r="Q15" s="18">
        <v>93.713518125050669</v>
      </c>
      <c r="R15" s="18">
        <v>77.827601634092929</v>
      </c>
      <c r="S15" s="18">
        <v>77.024717662801095</v>
      </c>
      <c r="T15" s="18">
        <v>93.753311166977596</v>
      </c>
      <c r="U15" s="18">
        <v>109.46807235828398</v>
      </c>
      <c r="V15" s="18">
        <v>99.117698665963857</v>
      </c>
      <c r="W15" s="18">
        <v>91.892929932689981</v>
      </c>
      <c r="X15" s="18">
        <v>103.03775135836513</v>
      </c>
      <c r="Y15" s="18">
        <v>110.05616434190256</v>
      </c>
      <c r="Z15" s="18">
        <v>109.04910080285455</v>
      </c>
      <c r="AA15" s="18">
        <v>92.102337989619684</v>
      </c>
      <c r="AB15" s="18">
        <v>83.782271429729974</v>
      </c>
      <c r="AC15" s="18">
        <v>65.635824710080286</v>
      </c>
      <c r="AD15" s="18">
        <v>74.055373874787122</v>
      </c>
      <c r="AE15" s="18">
        <v>73.053750790690145</v>
      </c>
      <c r="AF15" s="18">
        <v>82.957131051820596</v>
      </c>
      <c r="AG15" s="18">
        <v>89.512921660854772</v>
      </c>
      <c r="AH15" s="18">
        <v>98.070658381315397</v>
      </c>
      <c r="AI15" s="18">
        <v>86.037615562403715</v>
      </c>
      <c r="AJ15" s="18">
        <v>99.242376936177138</v>
      </c>
      <c r="AK15" s="18">
        <v>100.12545462655098</v>
      </c>
      <c r="AL15" s="18">
        <v>128.04759342308</v>
      </c>
      <c r="AM15" s="18">
        <v>111.3594429892142</v>
      </c>
      <c r="AN15" s="18">
        <v>100.94208811126431</v>
      </c>
      <c r="AO15" s="18">
        <v>80.056351127240276</v>
      </c>
      <c r="AP15" s="18">
        <v>85.698993167626327</v>
      </c>
      <c r="AQ15" s="18">
        <v>75.246649805368577</v>
      </c>
      <c r="AR15" s="18">
        <v>94.794981651934151</v>
      </c>
      <c r="AS15" s="18">
        <v>102.3837804111589</v>
      </c>
      <c r="AT15" s="18">
        <v>104.87077487632797</v>
      </c>
      <c r="AU15" s="18">
        <v>92.700773903170884</v>
      </c>
      <c r="AV15" s="18">
        <v>106.64863076798316</v>
      </c>
      <c r="AW15" s="18">
        <v>111.04947836752903</v>
      </c>
      <c r="AX15" s="18">
        <v>127.84944781445139</v>
      </c>
      <c r="AY15" s="18">
        <v>101.41509680885582</v>
      </c>
      <c r="AZ15" s="18">
        <v>101.32797887438166</v>
      </c>
      <c r="BA15" s="18">
        <v>79.494062444246225</v>
      </c>
      <c r="BB15" s="18">
        <v>79.647878943313614</v>
      </c>
      <c r="BC15" s="18">
        <v>73.035239112805129</v>
      </c>
      <c r="BD15" s="18">
        <v>88.633306078176972</v>
      </c>
      <c r="BE15" s="18">
        <v>91.722509447733401</v>
      </c>
      <c r="BF15" s="18">
        <v>96.789438305895757</v>
      </c>
      <c r="BG15" s="18">
        <v>81.635764658178616</v>
      </c>
      <c r="BH15" s="18">
        <v>100.12398499716161</v>
      </c>
      <c r="BI15" s="18">
        <v>105.58240051496232</v>
      </c>
      <c r="BJ15" s="18">
        <v>96.612107736598873</v>
      </c>
      <c r="BK15" s="18">
        <v>86.098025808936924</v>
      </c>
      <c r="BL15" s="18">
        <v>87.162475549428294</v>
      </c>
      <c r="BM15" s="18">
        <v>67.841102526153648</v>
      </c>
      <c r="BN15" s="18">
        <v>61.91889175654854</v>
      </c>
      <c r="BO15" s="18">
        <v>56.051594254318395</v>
      </c>
      <c r="BP15" s="18">
        <v>68.57191813316031</v>
      </c>
      <c r="BQ15" s="18">
        <v>63.017312545616754</v>
      </c>
      <c r="BR15" s="18">
        <v>79.643908117752019</v>
      </c>
      <c r="BS15" s="18">
        <v>68.387734003730472</v>
      </c>
      <c r="BT15" s="18">
        <v>81.670244424620904</v>
      </c>
      <c r="BU15" s="18">
        <v>94.467197773903138</v>
      </c>
      <c r="BV15" s="18">
        <v>67.143381842510721</v>
      </c>
      <c r="BW15" s="18">
        <v>62.148874624929022</v>
      </c>
      <c r="BX15" s="18">
        <v>80.19805731489744</v>
      </c>
      <c r="BY15" s="18">
        <v>44.258779316357149</v>
      </c>
      <c r="BZ15" s="18">
        <v>38.73822956370126</v>
      </c>
      <c r="CA15" s="18">
        <v>34.77749357310843</v>
      </c>
      <c r="CB15" s="18">
        <v>44.512502351796293</v>
      </c>
      <c r="CC15" s="18">
        <v>43.213024957424388</v>
      </c>
      <c r="CD15" s="18">
        <v>53.109890803665543</v>
      </c>
      <c r="CE15" s="18">
        <v>48.567379409618042</v>
      </c>
      <c r="CF15" s="18">
        <v>58.661316904549501</v>
      </c>
      <c r="CG15" s="18">
        <v>63.383575277755256</v>
      </c>
      <c r="CH15" s="18">
        <v>61.338232706187661</v>
      </c>
      <c r="CI15" s="18">
        <v>48.408829008190764</v>
      </c>
      <c r="CJ15" s="18">
        <v>51.114769990268428</v>
      </c>
      <c r="CK15" s="18">
        <v>36.973854695482942</v>
      </c>
      <c r="CL15" s="18">
        <v>34.333170910712852</v>
      </c>
      <c r="CM15" s="18">
        <v>35.92475127726869</v>
      </c>
      <c r="CN15" s="18">
        <v>40.669944347579275</v>
      </c>
      <c r="CO15" s="18">
        <v>43.348216730192213</v>
      </c>
      <c r="CP15" s="18">
        <v>48.377133058957106</v>
      </c>
      <c r="CQ15" s="18">
        <v>44.785599059281495</v>
      </c>
      <c r="CR15" s="18">
        <v>49.252170180845042</v>
      </c>
      <c r="CS15" s="18">
        <v>61.654287811207567</v>
      </c>
      <c r="CT15" s="18">
        <v>61.047768936014904</v>
      </c>
      <c r="CU15" s="18">
        <v>53.429521064796042</v>
      </c>
      <c r="CV15" s="18">
        <v>57.092883200875839</v>
      </c>
      <c r="CW15" s="18">
        <v>43.516574081583016</v>
      </c>
      <c r="CX15" s="18">
        <v>36.587667180277364</v>
      </c>
      <c r="CY15" s="18">
        <v>34.709664524369494</v>
      </c>
      <c r="CZ15" s="18">
        <v>45.182088111264285</v>
      </c>
      <c r="DA15" s="18">
        <v>48.513455315870551</v>
      </c>
      <c r="DB15" s="18">
        <v>65.594265286675835</v>
      </c>
      <c r="DC15" s="18">
        <v>50.356992336387968</v>
      </c>
      <c r="DD15" s="18">
        <v>55.79846472305573</v>
      </c>
      <c r="DE15" s="18">
        <v>78.557950916389615</v>
      </c>
      <c r="DF15" s="18">
        <v>73.558384782256098</v>
      </c>
      <c r="DG15" s="18">
        <v>62.004638978996034</v>
      </c>
      <c r="DH15" s="18">
        <v>78.880605222609688</v>
      </c>
      <c r="DI15" s="18">
        <v>57.330284871462119</v>
      </c>
      <c r="DJ15" s="18">
        <v>49.878543183845565</v>
      </c>
      <c r="DK15" s="18">
        <v>48.220235990592826</v>
      </c>
      <c r="DL15" s="18">
        <v>66.206267009974866</v>
      </c>
      <c r="DM15" s="18">
        <v>62.534666470683675</v>
      </c>
      <c r="DN15" s="18">
        <v>77.921460080285485</v>
      </c>
      <c r="DO15" s="18">
        <v>59.104819965939541</v>
      </c>
      <c r="DP15" s="18">
        <v>70.646201098856551</v>
      </c>
      <c r="DQ15" s="18">
        <v>97.414694955802503</v>
      </c>
      <c r="DR15" s="18">
        <v>95.51936763036251</v>
      </c>
      <c r="DS15" s="18">
        <v>68.459307781201844</v>
      </c>
      <c r="DT15" s="18">
        <v>76.819619576676672</v>
      </c>
      <c r="DU15" s="18">
        <v>63.529181635714835</v>
      </c>
      <c r="DV15" s="18">
        <v>60.060771490552298</v>
      </c>
      <c r="DW15" s="18">
        <v>52.961373449030923</v>
      </c>
      <c r="DX15" s="18">
        <v>85.545247323818032</v>
      </c>
      <c r="DY15" s="18">
        <v>85.662605709188185</v>
      </c>
      <c r="DZ15" s="18">
        <v>100.69855356418783</v>
      </c>
      <c r="EA15" s="18">
        <v>63.783625354796868</v>
      </c>
      <c r="EB15" s="18">
        <v>84.720714581136988</v>
      </c>
      <c r="EC15" s="18">
        <v>134.2371354310275</v>
      </c>
      <c r="ED15" s="18">
        <v>149.16621014110783</v>
      </c>
      <c r="EE15" s="18">
        <v>78.329819215797599</v>
      </c>
      <c r="EF15" s="18">
        <v>103.78712103641234</v>
      </c>
      <c r="EG15" s="18">
        <v>107.04032939339875</v>
      </c>
      <c r="EH15" s="18">
        <v>63.549968412942995</v>
      </c>
      <c r="EI15" s="18">
        <v>51.183729523153026</v>
      </c>
      <c r="EJ15" s="18">
        <v>91.828464074284355</v>
      </c>
      <c r="EK15" s="18">
        <v>66.220680682831926</v>
      </c>
      <c r="EL15" s="18">
        <v>110.46737794988248</v>
      </c>
      <c r="EM15" s="18">
        <v>66.834915112318569</v>
      </c>
      <c r="EN15" s="18">
        <v>86.320872496147956</v>
      </c>
      <c r="EO15" s="18">
        <v>164.85549304598177</v>
      </c>
      <c r="EP15" s="18">
        <v>138.19440931392427</v>
      </c>
      <c r="EQ15" s="18">
        <v>94.533783290081928</v>
      </c>
      <c r="ER15" s="18">
        <v>95.110287811207527</v>
      </c>
      <c r="ES15" s="18">
        <v>72.992732908928673</v>
      </c>
      <c r="ET15" s="18">
        <v>75.28645697834726</v>
      </c>
      <c r="EU15" s="18">
        <v>63.74849555997082</v>
      </c>
      <c r="EV15" s="18">
        <v>113.535695624848</v>
      </c>
      <c r="EW15" s="18">
        <v>95.81373157083776</v>
      </c>
      <c r="EX15" s="18">
        <v>164.94343058146134</v>
      </c>
      <c r="EY15" s="18">
        <v>88.174103418214301</v>
      </c>
      <c r="EZ15" s="18">
        <v>110.22036716405802</v>
      </c>
      <c r="FA15" s="18">
        <v>193.11488352526152</v>
      </c>
      <c r="FB15" s="18">
        <v>135.61643913713399</v>
      </c>
      <c r="FC15" s="18">
        <v>92.966211580569265</v>
      </c>
      <c r="FD15" s="18">
        <v>99.691603073554461</v>
      </c>
      <c r="FE15" s="18">
        <v>71.021126165761089</v>
      </c>
      <c r="FF15" s="18">
        <v>80.168283188711413</v>
      </c>
      <c r="FG15" s="18">
        <v>63.945383504987419</v>
      </c>
      <c r="FH15" s="18">
        <v>136.62234392993267</v>
      </c>
      <c r="FI15" s="18">
        <v>89.562295555916066</v>
      </c>
      <c r="FJ15" s="18">
        <v>168.76914437190823</v>
      </c>
      <c r="FK15" s="18">
        <v>93.289346342551241</v>
      </c>
      <c r="FL15" s="18">
        <v>111.88777475468331</v>
      </c>
      <c r="FM15" s="18">
        <v>193.92804077122693</v>
      </c>
      <c r="FN15" s="18">
        <v>137.63812632795401</v>
      </c>
      <c r="FO15" s="18">
        <v>86.845487794988273</v>
      </c>
      <c r="FP15" s="18">
        <v>92.636279782661575</v>
      </c>
      <c r="FQ15" s="18">
        <v>67.647789737247535</v>
      </c>
      <c r="FR15" s="18">
        <v>72.869043812342909</v>
      </c>
      <c r="FS15" s="18">
        <v>50.809270780958585</v>
      </c>
      <c r="FT15" s="18">
        <v>122.23789408807076</v>
      </c>
      <c r="FU15" s="18">
        <v>107.08255297623866</v>
      </c>
      <c r="FV15" s="18">
        <v>180.88055800421711</v>
      </c>
      <c r="FW15" s="18">
        <v>95.176392871624373</v>
      </c>
      <c r="FX15" s="18">
        <v>121.54859551131295</v>
      </c>
      <c r="FY15" s="18">
        <v>213.51451232665636</v>
      </c>
      <c r="FZ15" s="18">
        <v>168.28580587543598</v>
      </c>
      <c r="GA15" s="18">
        <v>91.260169694266523</v>
      </c>
      <c r="GB15" s="18">
        <v>120.5021063376856</v>
      </c>
      <c r="GC15" s="18">
        <v>73.636614285135011</v>
      </c>
      <c r="GD15" s="18">
        <v>80.183403414159471</v>
      </c>
      <c r="GE15" s="18">
        <v>65.857498519990315</v>
      </c>
      <c r="GF15" s="18">
        <v>143.83278377666048</v>
      </c>
      <c r="GG15" s="18">
        <v>90.827787770659299</v>
      </c>
      <c r="GH15" s="18">
        <v>161.08237503041119</v>
      </c>
      <c r="GI15" s="18">
        <v>85.970055003649364</v>
      </c>
      <c r="GJ15" s="18">
        <v>106.96468587300299</v>
      </c>
      <c r="GK15" s="18">
        <v>180.19725099343114</v>
      </c>
      <c r="GL15" s="18">
        <v>144.87339443273055</v>
      </c>
      <c r="GM15" s="18">
        <v>80.656652339631862</v>
      </c>
      <c r="GN15" s="18">
        <v>90.03766413916145</v>
      </c>
      <c r="GO15" s="18">
        <v>65.168821709512613</v>
      </c>
      <c r="GP15" s="18">
        <v>77.666550036493376</v>
      </c>
      <c r="GQ15" s="18">
        <v>69.029100052712721</v>
      </c>
      <c r="GR15" s="18">
        <v>153.61619140783398</v>
      </c>
      <c r="GS15" s="18">
        <v>109.42873151001545</v>
      </c>
      <c r="GT15" s="18">
        <v>165.84441231449196</v>
      </c>
      <c r="GU15" s="18">
        <v>89.0132759305815</v>
      </c>
      <c r="GV15" s="18">
        <v>105.57361100072987</v>
      </c>
      <c r="GW15" s="18">
        <v>177.30316918741391</v>
      </c>
      <c r="GX15" s="18">
        <v>148.42304399480983</v>
      </c>
      <c r="GY15" s="18">
        <v>79.552197591436197</v>
      </c>
      <c r="GZ15" s="18">
        <v>95.103052712675321</v>
      </c>
      <c r="HA15" s="18">
        <v>70.560496269564496</v>
      </c>
      <c r="HB15" s="18">
        <v>71.499137255697022</v>
      </c>
      <c r="HC15" s="18">
        <v>54.262306341740349</v>
      </c>
      <c r="HD15" s="18">
        <v>121.04054180520642</v>
      </c>
      <c r="HE15" s="18">
        <v>88.848168721109431</v>
      </c>
      <c r="HF15" s="18">
        <v>177.4798214662234</v>
      </c>
      <c r="HG15" s="18">
        <v>101.60624754683325</v>
      </c>
      <c r="HH15" s="18">
        <v>121.65843617711461</v>
      </c>
      <c r="HI15" s="18">
        <v>196.04145261941457</v>
      </c>
      <c r="HJ15" s="18">
        <v>167.54309192279624</v>
      </c>
      <c r="HK15" s="18">
        <v>85.048837604411617</v>
      </c>
      <c r="HL15" s="18">
        <v>110.66604640742847</v>
      </c>
      <c r="HM15" s="18">
        <v>69.337708093423075</v>
      </c>
      <c r="HN15" s="18">
        <v>62.335333853702046</v>
      </c>
      <c r="HO15" s="18">
        <v>54.796714459492335</v>
      </c>
      <c r="HP15" s="18">
        <v>139.47171508798954</v>
      </c>
      <c r="HQ15" s="18">
        <v>81.400397859054408</v>
      </c>
      <c r="HR15" s="18">
        <v>164.03648554456242</v>
      </c>
      <c r="HS15" s="18">
        <v>88.476564451382728</v>
      </c>
      <c r="HT15" s="18">
        <v>108.85665000810971</v>
      </c>
      <c r="HU15" s="18">
        <v>180.75610583083284</v>
      </c>
      <c r="HV15" s="18">
        <v>157.38482987997733</v>
      </c>
      <c r="HW15" s="18">
        <v>88.055883038682936</v>
      </c>
      <c r="HX15" s="18">
        <v>107.78437166490956</v>
      </c>
      <c r="HY15" s="18">
        <v>62.601690049468779</v>
      </c>
      <c r="HZ15" s="18">
        <v>61.959292433703688</v>
      </c>
      <c r="IA15" s="18">
        <v>56.454569459086862</v>
      </c>
      <c r="IB15" s="18">
        <v>130.42528420241666</v>
      </c>
      <c r="IC15" s="18">
        <v>93.019937839591222</v>
      </c>
      <c r="ID15" s="18">
        <v>173.4103187697672</v>
      </c>
      <c r="IE15" s="18">
        <v>103.28784271348631</v>
      </c>
      <c r="IF15" s="18">
        <v>123.72448073959937</v>
      </c>
      <c r="IG15" s="18">
        <v>201.54593536615019</v>
      </c>
      <c r="IH15" s="18">
        <v>154.37587675371012</v>
      </c>
      <c r="II15" s="18">
        <v>83.887321668964418</v>
      </c>
      <c r="IJ15" s="18">
        <v>89.632159476117067</v>
      </c>
      <c r="IK15" s="18">
        <v>70.60134914037792</v>
      </c>
      <c r="IL15" s="18">
        <v>62.595981104533287</v>
      </c>
      <c r="IM15" s="18">
        <v>64.825691509204447</v>
      </c>
      <c r="IN15" s="18">
        <v>151.52417397210289</v>
      </c>
      <c r="IO15" s="18">
        <v>94.980409313924312</v>
      </c>
      <c r="IP15" s="18">
        <v>171.00555289514233</v>
      </c>
      <c r="IQ15" s="18">
        <v>100.87414601411081</v>
      </c>
      <c r="IR15" s="18">
        <v>113.98236404184578</v>
      </c>
      <c r="IS15" s="18">
        <v>196.43265665801638</v>
      </c>
      <c r="IT15" s="18">
        <v>156.81187225285871</v>
      </c>
      <c r="IU15" s="18">
        <v>85.547310457383801</v>
      </c>
      <c r="IV15" s="18">
        <v>87.129324101857136</v>
      </c>
      <c r="IW15" s="18">
        <v>66.111150900170315</v>
      </c>
      <c r="IX15" s="18">
        <v>62.800542210688484</v>
      </c>
      <c r="IY15" s="18">
        <v>62.718681027491677</v>
      </c>
      <c r="IZ15" s="18">
        <v>145.56098315221806</v>
      </c>
      <c r="JA15" s="18">
        <v>85.786492640499546</v>
      </c>
      <c r="JB15" s="18">
        <v>177.60469757116212</v>
      </c>
      <c r="JC15" s="18">
        <v>108.85048886951584</v>
      </c>
      <c r="JD15" s="18">
        <v>127.97081941853862</v>
      </c>
      <c r="JE15" s="18">
        <v>203.41496480415219</v>
      </c>
      <c r="JF15" s="18">
        <v>157.52642301921986</v>
      </c>
      <c r="JG15" s="18">
        <v>92.320436643419043</v>
      </c>
      <c r="JH15" s="18">
        <v>81.221809626145486</v>
      </c>
      <c r="JI15" s="18">
        <v>72.93096608142082</v>
      </c>
      <c r="JJ15" s="18">
        <v>61.733280390884744</v>
      </c>
      <c r="JK15" s="18">
        <v>64.614347498175334</v>
      </c>
      <c r="JL15" s="18">
        <v>144.04117439785912</v>
      </c>
      <c r="JM15" s="18">
        <v>89.261897656313366</v>
      </c>
      <c r="JN15" s="18">
        <v>179.9754076108994</v>
      </c>
      <c r="JO15" s="18">
        <v>113.84403517557377</v>
      </c>
      <c r="JP15" s="18">
        <v>133.83127749168762</v>
      </c>
      <c r="JQ15" s="18">
        <v>204.18633652988404</v>
      </c>
      <c r="JR15" s="18">
        <v>163.36890639445306</v>
      </c>
      <c r="JS15" s="18">
        <v>92.032502331522252</v>
      </c>
      <c r="JT15" s="18">
        <v>78.469744890925298</v>
      </c>
      <c r="JU15" s="18">
        <v>63.539539696699393</v>
      </c>
      <c r="JV15" s="18">
        <v>58.196758575946831</v>
      </c>
      <c r="JW15" s="18">
        <v>58.278266482848117</v>
      </c>
      <c r="JX15" s="18">
        <v>138.75414027653883</v>
      </c>
      <c r="JY15" s="18">
        <v>94.945279519098293</v>
      </c>
      <c r="JZ15" s="18">
        <v>187.48932592652662</v>
      </c>
      <c r="KA15" s="18">
        <v>117.9598170667424</v>
      </c>
      <c r="KB15" s="18">
        <v>144.67650648771394</v>
      </c>
      <c r="KC15" s="18">
        <v>209.15420671478392</v>
      </c>
      <c r="KD15" s="18">
        <v>174.70928744627363</v>
      </c>
      <c r="KE15" s="18">
        <v>94.581857128375688</v>
      </c>
      <c r="KF15" s="18">
        <v>69.7041121360798</v>
      </c>
      <c r="KG15" s="18">
        <v>56.250418153434445</v>
      </c>
      <c r="KH15" s="18">
        <v>49.787016361203463</v>
      </c>
      <c r="KI15" s="18">
        <v>46.833004764414888</v>
      </c>
      <c r="KJ15" s="18">
        <v>119.60095503203307</v>
      </c>
      <c r="KK15" s="18">
        <v>86.950891310518188</v>
      </c>
      <c r="KL15" s="18">
        <v>189.44343842754031</v>
      </c>
      <c r="KM15" s="18">
        <v>131.26065546184415</v>
      </c>
      <c r="KN15" s="18">
        <v>153.8952514191875</v>
      </c>
      <c r="KO15" s="18">
        <v>223.06545002432895</v>
      </c>
      <c r="KP15" s="18">
        <v>168.68962894331369</v>
      </c>
      <c r="KQ15" s="18">
        <v>110.69979135917605</v>
      </c>
      <c r="KR15" s="18">
        <v>81.408381903333066</v>
      </c>
      <c r="KS15" s="18">
        <v>65.693606580974773</v>
      </c>
      <c r="KT15" s="18">
        <v>56.007618421052662</v>
      </c>
      <c r="KU15" s="18">
        <v>49.973814735220181</v>
      </c>
      <c r="KV15" s="18">
        <v>130.32669185386422</v>
      </c>
      <c r="KW15" s="18">
        <v>81.53346997404914</v>
      </c>
      <c r="KX15" s="18">
        <v>165.35214299326901</v>
      </c>
      <c r="KY15" s="18">
        <v>129.0003371989296</v>
      </c>
      <c r="KZ15" s="18">
        <v>143.29860175573759</v>
      </c>
      <c r="LA15" s="18">
        <v>193.15038072743499</v>
      </c>
      <c r="LB15" s="18">
        <v>160.32263316032768</v>
      </c>
      <c r="LC15" s="18">
        <v>103.30533695564026</v>
      </c>
      <c r="LD15" s="18">
        <v>81.52089333792884</v>
      </c>
      <c r="LE15" s="18">
        <v>67.588608892222823</v>
      </c>
      <c r="LF15" s="18">
        <v>63.759235159354482</v>
      </c>
      <c r="LG15" s="18">
        <v>54.988472832698079</v>
      </c>
      <c r="LH15" s="18">
        <v>126.34635609439626</v>
      </c>
      <c r="LI15" s="18">
        <v>92.169700713648581</v>
      </c>
      <c r="LJ15" s="18">
        <v>162.9150452720786</v>
      </c>
      <c r="LK15" s="18">
        <v>128.71780094882814</v>
      </c>
      <c r="LL15" s="18">
        <v>144.03116961317008</v>
      </c>
      <c r="LM15" s="18">
        <v>191.04250825156112</v>
      </c>
      <c r="LN15" s="18">
        <v>154.48556197794179</v>
      </c>
      <c r="LO15" s="18">
        <v>98.942501885491851</v>
      </c>
      <c r="LP15" s="18">
        <v>75.103615298840367</v>
      </c>
      <c r="LQ15" s="18">
        <v>56.116540568485917</v>
      </c>
      <c r="LR15" s="18">
        <v>58.909896237125942</v>
      </c>
      <c r="LS15" s="18">
        <v>47.264510562809186</v>
      </c>
      <c r="LT15" s="18">
        <v>112.48752485605391</v>
      </c>
      <c r="LU15" s="18">
        <v>83.244090321141883</v>
      </c>
      <c r="LV15" s="18">
        <v>156.52287811207526</v>
      </c>
      <c r="LW15" s="18">
        <v>121.86604959046302</v>
      </c>
      <c r="LX15" s="18">
        <v>136.67965947611705</v>
      </c>
      <c r="LY15" s="18">
        <v>182.24498171275653</v>
      </c>
      <c r="LZ15" s="18">
        <v>144.39955200308168</v>
      </c>
      <c r="MA15" s="18">
        <v>93.527200206795953</v>
      </c>
      <c r="MB15" s="18">
        <v>70.209212452355857</v>
      </c>
      <c r="MC15" s="18">
        <v>58.322920606601237</v>
      </c>
      <c r="MD15" s="18">
        <v>56.912726421214856</v>
      </c>
      <c r="ME15" s="18">
        <v>48.113165010948038</v>
      </c>
      <c r="MF15" s="18">
        <v>102.40873584867411</v>
      </c>
      <c r="MG15" s="18">
        <v>108.10545742437755</v>
      </c>
      <c r="MH15" s="18">
        <v>167.01160893277111</v>
      </c>
      <c r="MI15" s="18">
        <v>132.05661521774391</v>
      </c>
      <c r="MJ15" s="18">
        <v>143.29227104452198</v>
      </c>
      <c r="MK15" s="18">
        <v>195.99609194307027</v>
      </c>
      <c r="ML15" s="18">
        <v>160.49076441488933</v>
      </c>
      <c r="MM15" s="18">
        <v>110.51050592003897</v>
      </c>
      <c r="MN15" s="18">
        <v>87.321774896602093</v>
      </c>
      <c r="MO15" s="18">
        <v>81.809477678209433</v>
      </c>
      <c r="MP15" s="18">
        <v>67.038176161706289</v>
      </c>
      <c r="MQ15" s="18">
        <v>54.270290386019006</v>
      </c>
      <c r="MR15" s="18">
        <v>128.12093358202901</v>
      </c>
      <c r="MS15" s="18">
        <v>102.54447873246286</v>
      </c>
      <c r="MT15" s="18">
        <v>161.70449458681372</v>
      </c>
      <c r="MU15" s="18">
        <v>132.74727037547643</v>
      </c>
      <c r="MV15" s="18">
        <v>144.49298651771957</v>
      </c>
      <c r="MW15" s="18">
        <v>201.99603762874059</v>
      </c>
      <c r="MX15" s="18">
        <v>162.30664696699375</v>
      </c>
      <c r="MY15" s="18">
        <v>112.39719917281656</v>
      </c>
      <c r="MZ15" s="18">
        <v>90.251933277917459</v>
      </c>
      <c r="NA15" s="18">
        <v>81.884061369718609</v>
      </c>
      <c r="NB15" s="18">
        <v>66.124052550482531</v>
      </c>
      <c r="NC15" s="18">
        <v>54.528916896439853</v>
      </c>
      <c r="ND15" s="18">
        <v>116.18302100397371</v>
      </c>
      <c r="NE15" s="18">
        <v>109.29069939583168</v>
      </c>
      <c r="NF15" s="18">
        <v>163.7572418295353</v>
      </c>
      <c r="NG15" s="18">
        <v>130.44571770334932</v>
      </c>
      <c r="NH15" s="18">
        <v>142.77914429081181</v>
      </c>
      <c r="NI15" s="18">
        <v>208.48573730840974</v>
      </c>
      <c r="NJ15" s="18">
        <v>158.80087432081748</v>
      </c>
      <c r="NK15" s="18">
        <v>108.44566249695896</v>
      </c>
      <c r="NL15" s="18">
        <v>85.067872131214031</v>
      </c>
      <c r="NM15" s="18">
        <v>82.165283432000706</v>
      </c>
      <c r="NN15" s="18">
        <v>61.618041663287649</v>
      </c>
      <c r="NO15" s="18">
        <v>50.243067796610184</v>
      </c>
      <c r="NP15" s="18">
        <v>112.3038777065932</v>
      </c>
      <c r="NQ15" s="18">
        <v>104.66901171843327</v>
      </c>
      <c r="NR15" s="18">
        <v>162.9749326696942</v>
      </c>
      <c r="NS15" s="18">
        <v>127.2413886546103</v>
      </c>
      <c r="NT15" s="18">
        <v>140.20241764658181</v>
      </c>
      <c r="NU15" s="18">
        <v>199.09216300381169</v>
      </c>
      <c r="NV15" s="18">
        <v>160.08934362582116</v>
      </c>
      <c r="NW15" s="18">
        <v>105.36044408401595</v>
      </c>
      <c r="NX15" s="18">
        <v>85.12872044035359</v>
      </c>
      <c r="NY15" s="18">
        <v>74.388244931473551</v>
      </c>
      <c r="NZ15" s="18">
        <v>55.060767293812354</v>
      </c>
      <c r="OA15" s="18">
        <v>49.336560822317736</v>
      </c>
      <c r="OB15" s="18">
        <v>106.24154342713489</v>
      </c>
      <c r="OC15" s="18">
        <v>98.14775740004869</v>
      </c>
      <c r="OD15" s="18">
        <v>160.58920132187163</v>
      </c>
      <c r="OE15" s="18">
        <v>122.36391480820696</v>
      </c>
      <c r="OF15" s="18">
        <v>139.13857554131869</v>
      </c>
      <c r="OG15" s="18">
        <v>205.22307527775524</v>
      </c>
      <c r="OH15" s="18">
        <v>163.71920103803421</v>
      </c>
      <c r="OI15" s="18">
        <v>108.75014427053766</v>
      </c>
      <c r="OJ15" s="18">
        <v>87.022408563782349</v>
      </c>
      <c r="OK15" s="18">
        <v>76.259464682507527</v>
      </c>
      <c r="OL15" s="18">
        <v>53.952468899521548</v>
      </c>
      <c r="OM15" s="18">
        <v>48.579941914686565</v>
      </c>
      <c r="ON15" s="18">
        <v>108.15534003730446</v>
      </c>
      <c r="OO15" s="18">
        <v>94.919772970562036</v>
      </c>
      <c r="OP15" s="18">
        <v>158.23850085151247</v>
      </c>
      <c r="OQ15" s="18">
        <v>124.09727201767907</v>
      </c>
      <c r="OR15" s="18">
        <v>140.19863052469384</v>
      </c>
      <c r="OS15" s="18">
        <v>204.13194611142649</v>
      </c>
      <c r="OT15" s="18">
        <v>172.36367415456976</v>
      </c>
      <c r="OU15" s="18">
        <v>110.47965783391454</v>
      </c>
      <c r="OV15" s="18">
        <v>88.2201847782013</v>
      </c>
      <c r="OW15" s="18">
        <v>77.562644412456436</v>
      </c>
      <c r="OX15" s="18">
        <v>55.232629146054677</v>
      </c>
      <c r="OY15" s="18">
        <v>49.223512407752828</v>
      </c>
      <c r="OZ15" s="18">
        <v>111.17780244911198</v>
      </c>
      <c r="PA15" s="18">
        <v>103.38928953450656</v>
      </c>
      <c r="PB15" s="18">
        <v>171.63319769280687</v>
      </c>
      <c r="PC15" s="18">
        <v>128.44211825885978</v>
      </c>
      <c r="PD15" s="18">
        <v>142.73741529478559</v>
      </c>
      <c r="PE15" s="18">
        <v>233.55926802368029</v>
      </c>
      <c r="PF15" s="18">
        <v>170.61382600762306</v>
      </c>
      <c r="PG15" s="18">
        <v>107.03969349606686</v>
      </c>
      <c r="PH15" s="18">
        <v>86.916383281972315</v>
      </c>
      <c r="PI15" s="18">
        <v>81.791941042900035</v>
      </c>
      <c r="PJ15" s="18">
        <v>47.624598025302092</v>
      </c>
      <c r="PK15" s="18">
        <v>54.421054577893145</v>
      </c>
      <c r="PL15" s="18">
        <v>106.06004419755091</v>
      </c>
      <c r="PM15" s="18">
        <v>99.342212817289735</v>
      </c>
      <c r="PN15" s="18">
        <v>169.80623639607501</v>
      </c>
      <c r="PO15" s="18">
        <v>125.32786053442541</v>
      </c>
      <c r="PP15" s="18">
        <v>141.72684725488605</v>
      </c>
      <c r="PQ15" s="18">
        <v>238.6886702619415</v>
      </c>
      <c r="PR15" s="18">
        <v>168.16218743410914</v>
      </c>
      <c r="PS15" s="18">
        <v>104.61627463303871</v>
      </c>
      <c r="PT15" s="18">
        <v>84.216292555348289</v>
      </c>
      <c r="PU15" s="18">
        <v>77.27237847700917</v>
      </c>
      <c r="PV15" s="18">
        <v>44.630637945016623</v>
      </c>
      <c r="PW15" s="18">
        <v>51.780780593625828</v>
      </c>
      <c r="PX15" s="18">
        <v>103.37917170140294</v>
      </c>
      <c r="PY15" s="18">
        <v>97.254886890763132</v>
      </c>
      <c r="PZ15" s="18">
        <v>166.67562904468423</v>
      </c>
      <c r="QA15" s="18">
        <v>123.22698292920285</v>
      </c>
      <c r="QB15" s="18">
        <v>140.57241097640093</v>
      </c>
      <c r="QC15" s="18">
        <v>237.18481546508806</v>
      </c>
      <c r="QD15" s="18">
        <v>171.78167265428596</v>
      </c>
      <c r="QE15" s="18">
        <v>110.74085619576682</v>
      </c>
      <c r="QF15" s="18">
        <v>88.844720744465178</v>
      </c>
      <c r="QG15" s="18">
        <v>82.693247790122456</v>
      </c>
      <c r="QH15" s="18">
        <v>53.918201098856557</v>
      </c>
      <c r="QI15" s="18">
        <v>53.935695341010465</v>
      </c>
      <c r="QJ15" s="18">
        <v>105.18697129186604</v>
      </c>
      <c r="QK15" s="18">
        <v>100.43855634174035</v>
      </c>
      <c r="QL15" s="18">
        <v>162.41426905765962</v>
      </c>
      <c r="QM15" s="18">
        <v>125.38225095288297</v>
      </c>
      <c r="QN15" s="18">
        <v>141.15862353012736</v>
      </c>
      <c r="QO15" s="54">
        <v>211.253784263239</v>
      </c>
    </row>
    <row r="16" spans="1:457" x14ac:dyDescent="0.3">
      <c r="A16" s="58" t="s">
        <v>663</v>
      </c>
      <c r="B16" s="334">
        <v>46.77663599870246</v>
      </c>
      <c r="C16" s="18">
        <v>47.528874280269271</v>
      </c>
      <c r="D16" s="18">
        <v>40.287614609520723</v>
      </c>
      <c r="E16" s="18">
        <v>35.18945612683482</v>
      </c>
      <c r="F16" s="18">
        <v>48.828832130403079</v>
      </c>
      <c r="G16" s="18">
        <v>47.082545008515126</v>
      </c>
      <c r="H16" s="18">
        <v>44.617863474170811</v>
      </c>
      <c r="I16" s="18">
        <v>63.833847112967341</v>
      </c>
      <c r="J16" s="18">
        <v>65.630200551455687</v>
      </c>
      <c r="K16" s="18">
        <v>48.498575318303473</v>
      </c>
      <c r="L16" s="18">
        <v>46.902458884113223</v>
      </c>
      <c r="M16" s="18">
        <v>39.967447368421062</v>
      </c>
      <c r="N16" s="18">
        <v>44.713615481307279</v>
      </c>
      <c r="O16" s="18">
        <v>43.426248398345628</v>
      </c>
      <c r="P16" s="18">
        <v>40.60797968534586</v>
      </c>
      <c r="Q16" s="18">
        <v>38.064347964479772</v>
      </c>
      <c r="R16" s="18">
        <v>48.426930885572965</v>
      </c>
      <c r="S16" s="18">
        <v>46.613676709107125</v>
      </c>
      <c r="T16" s="18">
        <v>43.581718230476035</v>
      </c>
      <c r="U16" s="18">
        <v>63.48807440596871</v>
      </c>
      <c r="V16" s="18">
        <v>67.854357452761334</v>
      </c>
      <c r="W16" s="18">
        <v>49.507334583569872</v>
      </c>
      <c r="X16" s="18">
        <v>46.86645296407427</v>
      </c>
      <c r="Y16" s="18">
        <v>42.870262164463547</v>
      </c>
      <c r="Z16" s="18">
        <v>49.755532377747159</v>
      </c>
      <c r="AA16" s="18">
        <v>50.441594943638002</v>
      </c>
      <c r="AB16" s="18">
        <v>42.664669491525444</v>
      </c>
      <c r="AC16" s="18">
        <v>36.09953825723786</v>
      </c>
      <c r="AD16" s="18">
        <v>50.239308936825914</v>
      </c>
      <c r="AE16" s="18">
        <v>48.978070168680553</v>
      </c>
      <c r="AF16" s="18">
        <v>45.536240531992533</v>
      </c>
      <c r="AG16" s="18">
        <v>68.048772463709398</v>
      </c>
      <c r="AH16" s="18">
        <v>71.311886688022071</v>
      </c>
      <c r="AI16" s="18">
        <v>52.136854837401671</v>
      </c>
      <c r="AJ16" s="18">
        <v>49.381398649744561</v>
      </c>
      <c r="AK16" s="18">
        <v>42.740256487713914</v>
      </c>
      <c r="AL16" s="18">
        <v>48.527402664017522</v>
      </c>
      <c r="AM16" s="18">
        <v>47.266700875841394</v>
      </c>
      <c r="AN16" s="18">
        <v>44.501663835049897</v>
      </c>
      <c r="AO16" s="18">
        <v>38.935527309220674</v>
      </c>
      <c r="AP16" s="18">
        <v>53.720154407590627</v>
      </c>
      <c r="AQ16" s="18">
        <v>54.281072378558115</v>
      </c>
      <c r="AR16" s="18">
        <v>50.924382329089269</v>
      </c>
      <c r="AS16" s="18">
        <v>73.342829717784454</v>
      </c>
      <c r="AT16" s="18">
        <v>78.917939461519808</v>
      </c>
      <c r="AU16" s="18">
        <v>60.405682203389873</v>
      </c>
      <c r="AV16" s="18">
        <v>53.826928635147191</v>
      </c>
      <c r="AW16" s="18">
        <v>57.685369941610581</v>
      </c>
      <c r="AX16" s="18">
        <v>52.056533938853285</v>
      </c>
      <c r="AY16" s="18">
        <v>53.421325054740102</v>
      </c>
      <c r="AZ16" s="18">
        <v>50.541897149460702</v>
      </c>
      <c r="BA16" s="18">
        <v>43.411467318141312</v>
      </c>
      <c r="BB16" s="18">
        <v>57.413375456167422</v>
      </c>
      <c r="BC16" s="18">
        <v>57.347962817289797</v>
      </c>
      <c r="BD16" s="18">
        <v>56.034184798475351</v>
      </c>
      <c r="BE16" s="18">
        <v>76.97747755656475</v>
      </c>
      <c r="BF16" s="18">
        <v>84.272915679993503</v>
      </c>
      <c r="BG16" s="18">
        <v>62.608981672208252</v>
      </c>
      <c r="BH16" s="18">
        <v>55.868229725894068</v>
      </c>
      <c r="BI16" s="18">
        <v>60.311230253020852</v>
      </c>
      <c r="BJ16" s="18">
        <v>57.989102769442866</v>
      </c>
      <c r="BK16" s="18">
        <v>55.288065262346962</v>
      </c>
      <c r="BL16" s="18">
        <v>52.816162760522289</v>
      </c>
      <c r="BM16" s="18">
        <v>43.924848430784181</v>
      </c>
      <c r="BN16" s="18">
        <v>58.615306199821603</v>
      </c>
      <c r="BO16" s="18">
        <v>58.788623550401432</v>
      </c>
      <c r="BP16" s="18">
        <v>66.66050967074851</v>
      </c>
      <c r="BQ16" s="18">
        <v>88.218799935122874</v>
      </c>
      <c r="BR16" s="18">
        <v>99.560283208985496</v>
      </c>
      <c r="BS16" s="18">
        <v>73.48750342632394</v>
      </c>
      <c r="BT16" s="18">
        <v>64.321029255534825</v>
      </c>
      <c r="BU16" s="18">
        <v>62.82651508393478</v>
      </c>
      <c r="BV16" s="18">
        <v>68.579153231692473</v>
      </c>
      <c r="BW16" s="18">
        <v>62.941471190495506</v>
      </c>
      <c r="BX16" s="18">
        <v>62.220872333955136</v>
      </c>
      <c r="BY16" s="18">
        <v>57.818993167626296</v>
      </c>
      <c r="BZ16" s="18">
        <v>69.953850214905501</v>
      </c>
      <c r="CA16" s="18">
        <v>68.688838455924156</v>
      </c>
      <c r="CB16" s="18">
        <v>74.131907651447619</v>
      </c>
      <c r="CC16" s="18">
        <v>100.25481027491686</v>
      </c>
      <c r="CD16" s="18">
        <v>110.96138539047931</v>
      </c>
      <c r="CE16" s="18">
        <v>83.504836489335943</v>
      </c>
      <c r="CF16" s="18">
        <v>72.471636241991717</v>
      </c>
      <c r="CG16" s="18">
        <v>62.349168153434448</v>
      </c>
      <c r="CH16" s="18">
        <v>75.758321060741252</v>
      </c>
      <c r="CI16" s="18">
        <v>70.320989072256879</v>
      </c>
      <c r="CJ16" s="18">
        <v>70.792782499391748</v>
      </c>
      <c r="CK16" s="18">
        <v>59.229950429811041</v>
      </c>
      <c r="CL16" s="18">
        <v>80.409613291703849</v>
      </c>
      <c r="CM16" s="18">
        <v>78.255574669532123</v>
      </c>
      <c r="CN16" s="18">
        <v>78.770199314735294</v>
      </c>
      <c r="CO16" s="18">
        <v>107.17451786148729</v>
      </c>
      <c r="CP16" s="18">
        <v>120.23925464277028</v>
      </c>
      <c r="CQ16" s="18">
        <v>91.472615927337586</v>
      </c>
      <c r="CR16" s="18">
        <v>78.957746634498491</v>
      </c>
      <c r="CS16" s="18">
        <v>73.241637255697071</v>
      </c>
      <c r="CT16" s="18">
        <v>77.034976806422875</v>
      </c>
      <c r="CU16" s="18">
        <v>72.257197530613951</v>
      </c>
      <c r="CV16" s="18">
        <v>72.487335840564498</v>
      </c>
      <c r="CW16" s="18">
        <v>60.738864143216304</v>
      </c>
      <c r="CX16" s="18">
        <v>81.253562099586432</v>
      </c>
      <c r="CY16" s="18">
        <v>79.796452822155601</v>
      </c>
      <c r="CZ16" s="18">
        <v>81.506832941367236</v>
      </c>
      <c r="DA16" s="18">
        <v>109.72586513664749</v>
      </c>
      <c r="DB16" s="18">
        <v>122.66828353337115</v>
      </c>
      <c r="DC16" s="18">
        <v>93.583258089368371</v>
      </c>
      <c r="DD16" s="18">
        <v>82.545620691752504</v>
      </c>
      <c r="DE16" s="18">
        <v>74.067696151974687</v>
      </c>
      <c r="DF16" s="18">
        <v>77.840941347011608</v>
      </c>
      <c r="DG16" s="18">
        <v>73.289527390317076</v>
      </c>
      <c r="DH16" s="18">
        <v>73.489495904630587</v>
      </c>
      <c r="DI16" s="18">
        <v>61.4999484632228</v>
      </c>
      <c r="DJ16" s="18">
        <v>83.335277998540278</v>
      </c>
      <c r="DK16" s="18">
        <v>81.145826960506071</v>
      </c>
      <c r="DL16" s="18">
        <v>86.266128801394856</v>
      </c>
      <c r="DM16" s="18">
        <v>108.70967293812348</v>
      </c>
      <c r="DN16" s="18">
        <v>123.92556560700677</v>
      </c>
      <c r="DO16" s="18">
        <v>94.474955721352813</v>
      </c>
      <c r="DP16" s="18">
        <v>83.906610554699498</v>
      </c>
      <c r="DQ16" s="18">
        <v>74.580455498337528</v>
      </c>
      <c r="DR16" s="18">
        <v>72.209688934392929</v>
      </c>
      <c r="DS16" s="18">
        <v>74.67988157894743</v>
      </c>
      <c r="DT16" s="18">
        <v>74.695143114913705</v>
      </c>
      <c r="DU16" s="18">
        <v>67.097611365663838</v>
      </c>
      <c r="DV16" s="18">
        <v>83.734451950369049</v>
      </c>
      <c r="DW16" s="18">
        <v>82.064910570918741</v>
      </c>
      <c r="DX16" s="18">
        <v>86.670064917687185</v>
      </c>
      <c r="DY16" s="18">
        <v>114.08509678858164</v>
      </c>
      <c r="DZ16" s="18">
        <v>125.9599424823616</v>
      </c>
      <c r="EA16" s="18">
        <v>96.184346666936889</v>
      </c>
      <c r="EB16" s="18">
        <v>85.756492417484438</v>
      </c>
      <c r="EC16" s="18">
        <v>75.433617752007123</v>
      </c>
      <c r="ED16" s="18">
        <v>74.104903211418403</v>
      </c>
      <c r="EE16" s="18">
        <v>77.004609176060399</v>
      </c>
      <c r="EF16" s="18">
        <v>77.013822621847467</v>
      </c>
      <c r="EG16" s="18">
        <v>68.945712715919271</v>
      </c>
      <c r="EH16" s="18">
        <v>85.495152745113941</v>
      </c>
      <c r="EI16" s="18">
        <v>85.499717074852128</v>
      </c>
      <c r="EJ16" s="18">
        <v>88.593060842591754</v>
      </c>
      <c r="EK16" s="18">
        <v>118.26460972346116</v>
      </c>
      <c r="EL16" s="18">
        <v>129.32033486740738</v>
      </c>
      <c r="EM16" s="18">
        <v>98.665858283999697</v>
      </c>
      <c r="EN16" s="18">
        <v>88.527831907387906</v>
      </c>
      <c r="EO16" s="18">
        <v>76.993530431432944</v>
      </c>
      <c r="EP16" s="18">
        <v>74.603616292271511</v>
      </c>
      <c r="EQ16" s="18">
        <v>77.775090645527598</v>
      </c>
      <c r="ER16" s="18">
        <v>76.894471758170482</v>
      </c>
      <c r="ES16" s="18">
        <v>68.746945341010502</v>
      </c>
      <c r="ET16" s="18">
        <v>84.506219345551841</v>
      </c>
      <c r="EU16" s="18">
        <v>86.626852161219816</v>
      </c>
      <c r="EV16" s="18">
        <v>89.584043244667825</v>
      </c>
      <c r="EW16" s="18">
        <v>119.29400032438573</v>
      </c>
      <c r="EX16" s="18">
        <v>130.72236130484146</v>
      </c>
      <c r="EY16" s="18">
        <v>99.768518388614041</v>
      </c>
      <c r="EZ16" s="18">
        <v>90.813670849890443</v>
      </c>
      <c r="FA16" s="18">
        <v>77.103992863514762</v>
      </c>
      <c r="FB16" s="18">
        <v>78.448534182142552</v>
      </c>
      <c r="FC16" s="18">
        <v>81.340863737734153</v>
      </c>
      <c r="FD16" s="18">
        <v>81.346869434757878</v>
      </c>
      <c r="FE16" s="18">
        <v>74.536564451382631</v>
      </c>
      <c r="FF16" s="18">
        <v>89.00628105993033</v>
      </c>
      <c r="FG16" s="18">
        <v>91.988922167707358</v>
      </c>
      <c r="FH16" s="18">
        <v>96.518305814613697</v>
      </c>
      <c r="FI16" s="18">
        <v>120.26587754440031</v>
      </c>
      <c r="FJ16" s="18">
        <v>134.96826192117427</v>
      </c>
      <c r="FK16" s="18">
        <v>102.81480575379123</v>
      </c>
      <c r="FL16" s="18">
        <v>95.842036067634396</v>
      </c>
      <c r="FM16" s="18">
        <v>80.413979786716467</v>
      </c>
      <c r="FN16" s="18">
        <v>81.452908847619852</v>
      </c>
      <c r="FO16" s="18">
        <v>85.804679304192675</v>
      </c>
      <c r="FP16" s="18">
        <v>84.222185203957523</v>
      </c>
      <c r="FQ16" s="18">
        <v>80.201674864163593</v>
      </c>
      <c r="FR16" s="18">
        <v>91.651034587624792</v>
      </c>
      <c r="FS16" s="18">
        <v>96.364574101857158</v>
      </c>
      <c r="FT16" s="18">
        <v>99.52447512367209</v>
      </c>
      <c r="FU16" s="18">
        <v>126.92271930500368</v>
      </c>
      <c r="FV16" s="18">
        <v>138.08537411807637</v>
      </c>
      <c r="FW16" s="18">
        <v>105.86237904468413</v>
      </c>
      <c r="FX16" s="18">
        <v>99.049601127240322</v>
      </c>
      <c r="FY16" s="18">
        <v>83.939832657529792</v>
      </c>
      <c r="FZ16" s="18">
        <v>80.252165112318536</v>
      </c>
      <c r="GA16" s="18">
        <v>82.668348876814548</v>
      </c>
      <c r="GB16" s="18">
        <v>81.344961742762251</v>
      </c>
      <c r="GC16" s="18">
        <v>76.304698179385397</v>
      </c>
      <c r="GD16" s="18">
        <v>89.57416563944534</v>
      </c>
      <c r="GE16" s="18">
        <v>91.50751962533441</v>
      </c>
      <c r="GF16" s="18">
        <v>92.728174012651039</v>
      </c>
      <c r="GG16" s="18">
        <v>125.90794021166168</v>
      </c>
      <c r="GH16" s="18">
        <v>138.12881297137298</v>
      </c>
      <c r="GI16" s="18">
        <v>105.16460183683402</v>
      </c>
      <c r="GJ16" s="18">
        <v>97.5279553361447</v>
      </c>
      <c r="GK16" s="18">
        <v>81.827720866109843</v>
      </c>
      <c r="GL16" s="18">
        <v>82.210290832049324</v>
      </c>
      <c r="GM16" s="18">
        <v>86.171083346849372</v>
      </c>
      <c r="GN16" s="18">
        <v>83.609363879652889</v>
      </c>
      <c r="GO16" s="18">
        <v>82.352336164950131</v>
      </c>
      <c r="GP16" s="18">
        <v>93.084728712188735</v>
      </c>
      <c r="GQ16" s="18">
        <v>95.089289068202007</v>
      </c>
      <c r="GR16" s="18">
        <v>96.823154995539724</v>
      </c>
      <c r="GS16" s="18">
        <v>130.01261509609932</v>
      </c>
      <c r="GT16" s="18">
        <v>141.10981487713894</v>
      </c>
      <c r="GU16" s="18">
        <v>109.18039240532001</v>
      </c>
      <c r="GV16" s="18">
        <v>100.13598226015738</v>
      </c>
      <c r="GW16" s="18">
        <v>84.338003304679262</v>
      </c>
      <c r="GX16" s="18">
        <v>82.088212675371068</v>
      </c>
      <c r="GY16" s="18">
        <v>84.47264396642602</v>
      </c>
      <c r="GZ16" s="18">
        <v>83.898188447814391</v>
      </c>
      <c r="HA16" s="18">
        <v>79.588811146703378</v>
      </c>
      <c r="HB16" s="18">
        <v>95.117282681858725</v>
      </c>
      <c r="HC16" s="18">
        <v>92.246389931878966</v>
      </c>
      <c r="HD16" s="18">
        <v>94.82635258697583</v>
      </c>
      <c r="HE16" s="18">
        <v>123.3870170910714</v>
      </c>
      <c r="HF16" s="18">
        <v>141.59484909982976</v>
      </c>
      <c r="HG16" s="18">
        <v>108.87302789716976</v>
      </c>
      <c r="HH16" s="18">
        <v>100.72007515611058</v>
      </c>
      <c r="HI16" s="18">
        <v>82.550114366231483</v>
      </c>
      <c r="HJ16" s="18">
        <v>84.757879247425208</v>
      </c>
      <c r="HK16" s="18">
        <v>88.519296752088366</v>
      </c>
      <c r="HL16" s="18">
        <v>86.814625577812052</v>
      </c>
      <c r="HM16" s="18">
        <v>82.774275241261932</v>
      </c>
      <c r="HN16" s="18">
        <v>97.49228856134954</v>
      </c>
      <c r="HO16" s="18">
        <v>94.519878335090496</v>
      </c>
      <c r="HP16" s="18">
        <v>96.90854894169172</v>
      </c>
      <c r="HQ16" s="18">
        <v>124.86946334441657</v>
      </c>
      <c r="HR16" s="18">
        <v>144.45890242072829</v>
      </c>
      <c r="HS16" s="18">
        <v>110.50653509447743</v>
      </c>
      <c r="HT16" s="18">
        <v>103.28230334117254</v>
      </c>
      <c r="HU16" s="18">
        <v>86.280598998459169</v>
      </c>
      <c r="HV16" s="18">
        <v>86.437298232097959</v>
      </c>
      <c r="HW16" s="18">
        <v>90.838513238991069</v>
      </c>
      <c r="HX16" s="18">
        <v>88.987995478874396</v>
      </c>
      <c r="HY16" s="18">
        <v>84.967767760116729</v>
      </c>
      <c r="HZ16" s="18">
        <v>99.359311389992811</v>
      </c>
      <c r="IA16" s="18">
        <v>95.424788500527058</v>
      </c>
      <c r="IB16" s="18">
        <v>98.166127767415546</v>
      </c>
      <c r="IC16" s="18">
        <v>127.05699255940311</v>
      </c>
      <c r="ID16" s="18">
        <v>146.23989540588764</v>
      </c>
      <c r="IE16" s="18">
        <v>112.2516210769605</v>
      </c>
      <c r="IF16" s="18">
        <v>106.64047715108271</v>
      </c>
      <c r="IG16" s="18">
        <v>87.478290426567156</v>
      </c>
      <c r="IH16" s="18">
        <v>82.276282844051565</v>
      </c>
      <c r="II16" s="18">
        <v>81.415291987673456</v>
      </c>
      <c r="IJ16" s="18">
        <v>81.37411410266813</v>
      </c>
      <c r="IK16" s="18">
        <v>75.88314064147265</v>
      </c>
      <c r="IL16" s="18">
        <v>90.085299914848804</v>
      </c>
      <c r="IM16" s="18">
        <v>89.418243613656728</v>
      </c>
      <c r="IN16" s="18">
        <v>86.786886323088211</v>
      </c>
      <c r="IO16" s="18">
        <v>120.65231941853867</v>
      </c>
      <c r="IP16" s="18">
        <v>143.77894446922383</v>
      </c>
      <c r="IQ16" s="18">
        <v>107.84274703998047</v>
      </c>
      <c r="IR16" s="18">
        <v>103.08613607979892</v>
      </c>
      <c r="IS16" s="18">
        <v>81.385701565160957</v>
      </c>
      <c r="IT16" s="18">
        <v>83.423922086610972</v>
      </c>
      <c r="IU16" s="18">
        <v>83.681446374989804</v>
      </c>
      <c r="IV16" s="18">
        <v>83.463630342226878</v>
      </c>
      <c r="IW16" s="18">
        <v>78.319432892709401</v>
      </c>
      <c r="IX16" s="18">
        <v>91.952506447165675</v>
      </c>
      <c r="IY16" s="18">
        <v>91.53523061795471</v>
      </c>
      <c r="IZ16" s="18">
        <v>88.29304448138835</v>
      </c>
      <c r="JA16" s="18">
        <v>125.46135658097484</v>
      </c>
      <c r="JB16" s="18">
        <v>145.63278302651855</v>
      </c>
      <c r="JC16" s="18">
        <v>108.72174085637823</v>
      </c>
      <c r="JD16" s="18">
        <v>103.24619850377098</v>
      </c>
      <c r="JE16" s="18">
        <v>82.55005784202416</v>
      </c>
      <c r="JF16" s="18">
        <v>83.102808065039369</v>
      </c>
      <c r="JG16" s="18">
        <v>82.8574647433298</v>
      </c>
      <c r="JH16" s="18">
        <v>80.653275018246703</v>
      </c>
      <c r="JI16" s="18">
        <v>75.172899845916731</v>
      </c>
      <c r="JJ16" s="18">
        <v>90.528788845187051</v>
      </c>
      <c r="JK16" s="18">
        <v>90.015280553077631</v>
      </c>
      <c r="JL16" s="18">
        <v>86.06385692563461</v>
      </c>
      <c r="JM16" s="18">
        <v>121.79843250750145</v>
      </c>
      <c r="JN16" s="18">
        <v>146.63747254886053</v>
      </c>
      <c r="JO16" s="18">
        <v>108.41025008109651</v>
      </c>
      <c r="JP16" s="18">
        <v>104.35417188387001</v>
      </c>
      <c r="JQ16" s="18">
        <v>80.995218210201969</v>
      </c>
      <c r="JR16" s="18">
        <v>84.670718919795689</v>
      </c>
      <c r="JS16" s="18">
        <v>85.806120671478425</v>
      </c>
      <c r="JT16" s="18">
        <v>83.489476036006863</v>
      </c>
      <c r="JU16" s="18">
        <v>78.054941995783025</v>
      </c>
      <c r="JV16" s="18">
        <v>93.270000932608923</v>
      </c>
      <c r="JW16" s="18">
        <v>93.16589747384657</v>
      </c>
      <c r="JX16" s="18">
        <v>88.263242093098839</v>
      </c>
      <c r="JY16" s="18">
        <v>124.84864830508482</v>
      </c>
      <c r="JZ16" s="18">
        <v>149.51658957099997</v>
      </c>
      <c r="KA16" s="18">
        <v>109.78554056848586</v>
      </c>
      <c r="KB16" s="18">
        <v>104.6140560579029</v>
      </c>
      <c r="KC16" s="18">
        <v>83.605633281972345</v>
      </c>
      <c r="KD16" s="18">
        <v>81.457685143135194</v>
      </c>
      <c r="KE16" s="18">
        <v>80.418035398588913</v>
      </c>
      <c r="KF16" s="18">
        <v>75.602950145973608</v>
      </c>
      <c r="KG16" s="18">
        <v>72.877861588678968</v>
      </c>
      <c r="KH16" s="18">
        <v>85.423918112886227</v>
      </c>
      <c r="KI16" s="18">
        <v>80.745593179790859</v>
      </c>
      <c r="KJ16" s="18">
        <v>78.937214216203131</v>
      </c>
      <c r="KK16" s="18">
        <v>119.39701569215805</v>
      </c>
      <c r="KL16" s="18">
        <v>147.28721831157253</v>
      </c>
      <c r="KM16" s="18">
        <v>108.03312057010778</v>
      </c>
      <c r="KN16" s="18">
        <v>101.92096020193009</v>
      </c>
      <c r="KO16" s="18">
        <v>72.832783533371142</v>
      </c>
      <c r="KP16" s="18">
        <v>81.420760704727954</v>
      </c>
      <c r="KQ16" s="18">
        <v>81.111855911929254</v>
      </c>
      <c r="KR16" s="18">
        <v>76.5044264658179</v>
      </c>
      <c r="KS16" s="18">
        <v>72.567939360149239</v>
      </c>
      <c r="KT16" s="18">
        <v>86.082820797177831</v>
      </c>
      <c r="KU16" s="18">
        <v>79.317805834887665</v>
      </c>
      <c r="KV16" s="18">
        <v>72.565763178168964</v>
      </c>
      <c r="KW16" s="18">
        <v>125.22124174843887</v>
      </c>
      <c r="KX16" s="18">
        <v>150.30508813153838</v>
      </c>
      <c r="KY16" s="18">
        <v>108.92374424215392</v>
      </c>
      <c r="KZ16" s="18">
        <v>102.95536732625098</v>
      </c>
      <c r="LA16" s="18">
        <v>71.548920951261096</v>
      </c>
      <c r="LB16" s="18">
        <v>82.775010055956457</v>
      </c>
      <c r="LC16" s="18">
        <v>83.574135167464149</v>
      </c>
      <c r="LD16" s="18">
        <v>78.525534283513153</v>
      </c>
      <c r="LE16" s="18">
        <v>74.402022706998707</v>
      </c>
      <c r="LF16" s="18">
        <v>88.026645892466107</v>
      </c>
      <c r="LG16" s="18">
        <v>82.551781830346229</v>
      </c>
      <c r="LH16" s="18">
        <v>76.008680905847143</v>
      </c>
      <c r="LI16" s="18">
        <v>123.23906497850952</v>
      </c>
      <c r="LJ16" s="18">
        <v>152.48830737571981</v>
      </c>
      <c r="LK16" s="18">
        <v>109.41321561511653</v>
      </c>
      <c r="LL16" s="18">
        <v>104.49298120590379</v>
      </c>
      <c r="LM16" s="18">
        <v>74.000757359500483</v>
      </c>
      <c r="LN16" s="18">
        <v>82.873291521368884</v>
      </c>
      <c r="LO16" s="18">
        <v>82.406203734490219</v>
      </c>
      <c r="LP16" s="18">
        <v>78.748140742843233</v>
      </c>
      <c r="LQ16" s="18">
        <v>74.240702619414478</v>
      </c>
      <c r="LR16" s="18">
        <v>88.714743329819115</v>
      </c>
      <c r="LS16" s="18">
        <v>79.696687596302098</v>
      </c>
      <c r="LT16" s="18">
        <v>72.618429608304368</v>
      </c>
      <c r="LU16" s="18">
        <v>124.39923846403373</v>
      </c>
      <c r="LV16" s="18">
        <v>155.32572366393651</v>
      </c>
      <c r="LW16" s="18">
        <v>109.87850875841389</v>
      </c>
      <c r="LX16" s="18">
        <v>104.58576569215805</v>
      </c>
      <c r="LY16" s="18">
        <v>74.555726157651478</v>
      </c>
      <c r="LZ16" s="18">
        <v>79.524246370935046</v>
      </c>
      <c r="MA16" s="18">
        <v>77.571236091963286</v>
      </c>
      <c r="MB16" s="18">
        <v>74.286006771551442</v>
      </c>
      <c r="MC16" s="18">
        <v>64.234617873651786</v>
      </c>
      <c r="MD16" s="18">
        <v>85.585224069418516</v>
      </c>
      <c r="ME16" s="18">
        <v>76.776731834401218</v>
      </c>
      <c r="MF16" s="18">
        <v>66.160312829454242</v>
      </c>
      <c r="MG16" s="18">
        <v>120.26918421052633</v>
      </c>
      <c r="MH16" s="18">
        <v>153.65888131538392</v>
      </c>
      <c r="MI16" s="18">
        <v>108.44659514637917</v>
      </c>
      <c r="MJ16" s="18">
        <v>100.86828162760526</v>
      </c>
      <c r="MK16" s="18">
        <v>68.108250060822328</v>
      </c>
      <c r="ML16" s="18">
        <v>80.2260791906577</v>
      </c>
      <c r="MM16" s="18">
        <v>77.826965736761068</v>
      </c>
      <c r="MN16" s="18">
        <v>74.591152704565758</v>
      </c>
      <c r="MO16" s="18">
        <v>64.133722163652649</v>
      </c>
      <c r="MP16" s="18">
        <v>85.612567654691489</v>
      </c>
      <c r="MQ16" s="18">
        <v>75.880116596383189</v>
      </c>
      <c r="MR16" s="18">
        <v>63.420994302976226</v>
      </c>
      <c r="MS16" s="18">
        <v>126.11457858243462</v>
      </c>
      <c r="MT16" s="18">
        <v>156.01112207039162</v>
      </c>
      <c r="MU16" s="18">
        <v>109.1908917768228</v>
      </c>
      <c r="MV16" s="18">
        <v>100.91803706106566</v>
      </c>
      <c r="MW16" s="18">
        <v>68.387522037953133</v>
      </c>
      <c r="MX16" s="18">
        <v>82.017430236801545</v>
      </c>
      <c r="MY16" s="18">
        <v>79.850532357473028</v>
      </c>
      <c r="MZ16" s="18">
        <v>76.22905465898954</v>
      </c>
      <c r="NA16" s="18">
        <v>67.233509691022604</v>
      </c>
      <c r="NB16" s="18">
        <v>87.381930784202382</v>
      </c>
      <c r="NC16" s="18">
        <v>77.464546650717679</v>
      </c>
      <c r="ND16" s="18">
        <v>66.344525220987663</v>
      </c>
      <c r="NE16" s="18">
        <v>124.88418790041356</v>
      </c>
      <c r="NF16" s="18">
        <v>160.79657450733922</v>
      </c>
      <c r="NG16" s="18">
        <v>110.4455313437679</v>
      </c>
      <c r="NH16" s="18">
        <v>104.4386049184981</v>
      </c>
      <c r="NI16" s="18">
        <v>70.042084502473429</v>
      </c>
      <c r="NJ16" s="18">
        <v>77.892915355607869</v>
      </c>
      <c r="NK16" s="18">
        <v>76.331236294704411</v>
      </c>
      <c r="NL16" s="18">
        <v>68.550650900170254</v>
      </c>
      <c r="NM16" s="18">
        <v>54.044518571081007</v>
      </c>
      <c r="NN16" s="18">
        <v>84.517948118563041</v>
      </c>
      <c r="NO16" s="18">
        <v>64.950595876246908</v>
      </c>
      <c r="NP16" s="18">
        <v>52.986173444976068</v>
      </c>
      <c r="NQ16" s="18">
        <v>120.65073674073469</v>
      </c>
      <c r="NR16" s="18">
        <v>163.11001139404758</v>
      </c>
      <c r="NS16" s="18">
        <v>109.02678787202984</v>
      </c>
      <c r="NT16" s="18">
        <v>101.20526482037138</v>
      </c>
      <c r="NU16" s="18">
        <v>64.845814126997013</v>
      </c>
      <c r="NV16" s="18">
        <v>80.498059545049088</v>
      </c>
      <c r="NW16" s="18">
        <v>78.429429000081129</v>
      </c>
      <c r="NX16" s="18">
        <v>70.365445361284571</v>
      </c>
      <c r="NY16" s="18">
        <v>57.500422735382415</v>
      </c>
      <c r="NZ16" s="18">
        <v>86.143372354229186</v>
      </c>
      <c r="OA16" s="18">
        <v>67.267607919065739</v>
      </c>
      <c r="OB16" s="18">
        <v>56.253004135917593</v>
      </c>
      <c r="OC16" s="18">
        <v>124.61371956856711</v>
      </c>
      <c r="OD16" s="18">
        <v>178.59159609926206</v>
      </c>
      <c r="OE16" s="18">
        <v>110.0623537425999</v>
      </c>
      <c r="OF16" s="18">
        <v>101.62843329819154</v>
      </c>
      <c r="OG16" s="18">
        <v>67.249534303787186</v>
      </c>
      <c r="OH16" s="18">
        <v>82.727713425512974</v>
      </c>
      <c r="OI16" s="18">
        <v>79.961305672694849</v>
      </c>
      <c r="OJ16" s="18">
        <v>74.810947084583518</v>
      </c>
      <c r="OK16" s="18">
        <v>61.130025788662699</v>
      </c>
      <c r="OL16" s="18">
        <v>87.806286270375523</v>
      </c>
      <c r="OM16" s="18">
        <v>69.637823371989285</v>
      </c>
      <c r="ON16" s="18">
        <v>59.609581136971833</v>
      </c>
      <c r="OO16" s="18">
        <v>133.35511756954028</v>
      </c>
      <c r="OP16" s="18">
        <v>184.94319300948825</v>
      </c>
      <c r="OQ16" s="18">
        <v>112.35353422269087</v>
      </c>
      <c r="OR16" s="18">
        <v>103.68652207850144</v>
      </c>
      <c r="OS16" s="18">
        <v>70.476699132268251</v>
      </c>
      <c r="OT16" s="18">
        <v>75.258604675208815</v>
      </c>
      <c r="OU16" s="18">
        <v>76.719529336631226</v>
      </c>
      <c r="OV16" s="18">
        <v>69.006447976644182</v>
      </c>
      <c r="OW16" s="18">
        <v>50.761663267374935</v>
      </c>
      <c r="OX16" s="18">
        <v>85.242122131214074</v>
      </c>
      <c r="OY16" s="18">
        <v>61.718103641229426</v>
      </c>
      <c r="OZ16" s="18">
        <v>49.575615825967041</v>
      </c>
      <c r="PA16" s="18">
        <v>123.98775636606932</v>
      </c>
      <c r="PB16" s="18">
        <v>202.78503077609267</v>
      </c>
      <c r="PC16" s="18">
        <v>106.69705788257249</v>
      </c>
      <c r="PD16" s="18">
        <v>102.10839447327874</v>
      </c>
      <c r="PE16" s="18">
        <v>60.520539392587807</v>
      </c>
      <c r="PF16" s="18">
        <v>70.699715392101211</v>
      </c>
      <c r="PG16" s="18">
        <v>68.251143256832393</v>
      </c>
      <c r="PH16" s="18">
        <v>67.216948098288867</v>
      </c>
      <c r="PI16" s="18">
        <v>47.84340323169247</v>
      </c>
      <c r="PJ16" s="18">
        <v>82.766757521693293</v>
      </c>
      <c r="PK16" s="18">
        <v>56.270554902278853</v>
      </c>
      <c r="PL16" s="18">
        <v>40.776308774633044</v>
      </c>
      <c r="PM16" s="18">
        <v>119.955050928554</v>
      </c>
      <c r="PN16" s="18">
        <v>203.79261716405807</v>
      </c>
      <c r="PO16" s="18">
        <v>97.891307071608026</v>
      </c>
      <c r="PP16" s="18">
        <v>101.62887136079799</v>
      </c>
      <c r="PQ16" s="18">
        <v>58.429539392587785</v>
      </c>
      <c r="PR16" s="18">
        <v>72.533770476847039</v>
      </c>
      <c r="PS16" s="18">
        <v>70.855920038926328</v>
      </c>
      <c r="PT16" s="18">
        <v>68.513952558592166</v>
      </c>
      <c r="PU16" s="18">
        <v>49.484795555916008</v>
      </c>
      <c r="PV16" s="18">
        <v>84.185416207120312</v>
      </c>
      <c r="PW16" s="18">
        <v>58.155778525666982</v>
      </c>
      <c r="PX16" s="18">
        <v>46.248120529559678</v>
      </c>
      <c r="PY16" s="18">
        <v>123.76951640175166</v>
      </c>
      <c r="PZ16" s="18">
        <v>231.58629056848602</v>
      </c>
      <c r="QA16" s="18">
        <v>99.40420574162691</v>
      </c>
      <c r="QB16" s="18">
        <v>102.59884088881681</v>
      </c>
      <c r="QC16" s="18">
        <v>59.603193901548927</v>
      </c>
      <c r="QD16" s="18">
        <v>74.287631842510734</v>
      </c>
      <c r="QE16" s="18">
        <v>73.505760745276135</v>
      </c>
      <c r="QF16" s="18">
        <v>69.753570817451944</v>
      </c>
      <c r="QG16" s="18">
        <v>50.906238058551637</v>
      </c>
      <c r="QH16" s="18">
        <v>85.671366961317062</v>
      </c>
      <c r="QI16" s="18">
        <v>59.707820209228721</v>
      </c>
      <c r="QJ16" s="18">
        <v>48.306336489335848</v>
      </c>
      <c r="QK16" s="18">
        <v>133.20165434676838</v>
      </c>
      <c r="QL16" s="18">
        <v>255.92014550725807</v>
      </c>
      <c r="QM16" s="18">
        <v>103.00342703349286</v>
      </c>
      <c r="QN16" s="18">
        <v>103.45788166004387</v>
      </c>
      <c r="QO16" s="54">
        <v>60.593667585759498</v>
      </c>
    </row>
    <row r="17" spans="1:457" x14ac:dyDescent="0.3">
      <c r="A17" s="57" t="s">
        <v>533</v>
      </c>
      <c r="B17" s="33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37"/>
    </row>
    <row r="18" spans="1:457" x14ac:dyDescent="0.3">
      <c r="A18" s="58" t="s">
        <v>19</v>
      </c>
      <c r="B18" s="334">
        <v>453.75259589652103</v>
      </c>
      <c r="C18" s="18">
        <v>208.34144513826942</v>
      </c>
      <c r="D18" s="18">
        <v>186.59206066012493</v>
      </c>
      <c r="E18" s="18">
        <v>159.072685102587</v>
      </c>
      <c r="F18" s="18">
        <v>136.67666369313116</v>
      </c>
      <c r="G18" s="18">
        <v>83.913577163247112</v>
      </c>
      <c r="H18" s="18">
        <v>104.31994647636041</v>
      </c>
      <c r="I18" s="18">
        <v>97.555129348795731</v>
      </c>
      <c r="J18" s="18">
        <v>105.00591012488846</v>
      </c>
      <c r="K18" s="18">
        <v>79.136857716324712</v>
      </c>
      <c r="L18" s="18">
        <v>143.74269549509373</v>
      </c>
      <c r="M18" s="18">
        <v>208.3429373773418</v>
      </c>
      <c r="N18" s="18">
        <v>100.9830356601249</v>
      </c>
      <c r="O18" s="18">
        <v>91.170164785905428</v>
      </c>
      <c r="P18" s="18">
        <v>89.951689406779707</v>
      </c>
      <c r="Q18" s="18">
        <v>58.580471743978634</v>
      </c>
      <c r="R18" s="18">
        <v>37.025047256913489</v>
      </c>
      <c r="S18" s="18">
        <v>29.50441103925068</v>
      </c>
      <c r="T18" s="18">
        <v>39.027880798394307</v>
      </c>
      <c r="U18" s="18">
        <v>65.777354259589643</v>
      </c>
      <c r="V18" s="18">
        <v>72.718411039250711</v>
      </c>
      <c r="W18" s="18">
        <v>54.328460860838554</v>
      </c>
      <c r="X18" s="18">
        <v>105.69703443354152</v>
      </c>
      <c r="Y18" s="18">
        <v>153.23495258697599</v>
      </c>
      <c r="Z18" s="18">
        <v>107.03192000446028</v>
      </c>
      <c r="AA18" s="18">
        <v>83.617289986619085</v>
      </c>
      <c r="AB18" s="18">
        <v>72.481595807314889</v>
      </c>
      <c r="AC18" s="18">
        <v>41.599055352363962</v>
      </c>
      <c r="AD18" s="18">
        <v>47.953739897413037</v>
      </c>
      <c r="AE18" s="18">
        <v>38.421099085637827</v>
      </c>
      <c r="AF18" s="18">
        <v>46.119109678858173</v>
      </c>
      <c r="AG18" s="18">
        <v>62.45597205619984</v>
      </c>
      <c r="AH18" s="18">
        <v>67.104156868867094</v>
      </c>
      <c r="AI18" s="18">
        <v>53.055285593220361</v>
      </c>
      <c r="AJ18" s="18">
        <v>96.383628412132126</v>
      </c>
      <c r="AK18" s="18">
        <v>136.26469690008926</v>
      </c>
      <c r="AL18" s="18">
        <v>98.936631846565575</v>
      </c>
      <c r="AM18" s="18">
        <v>82.175118644067823</v>
      </c>
      <c r="AN18" s="18">
        <v>70.921242239072285</v>
      </c>
      <c r="AO18" s="18">
        <v>41.9842861953613</v>
      </c>
      <c r="AP18" s="18">
        <v>45.941129081177543</v>
      </c>
      <c r="AQ18" s="18">
        <v>33.468792841213215</v>
      </c>
      <c r="AR18" s="18">
        <v>42.699706021409455</v>
      </c>
      <c r="AS18" s="18">
        <v>60.683782716324721</v>
      </c>
      <c r="AT18" s="18">
        <v>61.201465321141839</v>
      </c>
      <c r="AU18" s="18">
        <v>47.127303702051748</v>
      </c>
      <c r="AV18" s="18">
        <v>93.911843198037516</v>
      </c>
      <c r="AW18" s="18">
        <v>132.91595698037469</v>
      </c>
      <c r="AX18" s="18">
        <v>98.436280976806444</v>
      </c>
      <c r="AY18" s="18">
        <v>67.229784745762728</v>
      </c>
      <c r="AZ18" s="18">
        <v>67.924188871543279</v>
      </c>
      <c r="BA18" s="18">
        <v>39.188451940231943</v>
      </c>
      <c r="BB18" s="18">
        <v>39.783793153434438</v>
      </c>
      <c r="BC18" s="18">
        <v>30.063798617305988</v>
      </c>
      <c r="BD18" s="18">
        <v>34.820341748438913</v>
      </c>
      <c r="BE18" s="18">
        <v>47.028893644067821</v>
      </c>
      <c r="BF18" s="18">
        <v>48.363872479928645</v>
      </c>
      <c r="BG18" s="18">
        <v>34.446256066012495</v>
      </c>
      <c r="BH18" s="18">
        <v>82.004708050847512</v>
      </c>
      <c r="BI18" s="18">
        <v>127.86880028991975</v>
      </c>
      <c r="BJ18" s="18">
        <v>78.333053813559346</v>
      </c>
      <c r="BK18" s="18">
        <v>50.86404132471008</v>
      </c>
      <c r="BL18" s="18">
        <v>58.633368510258734</v>
      </c>
      <c r="BM18" s="18">
        <v>34.477375468331857</v>
      </c>
      <c r="BN18" s="18">
        <v>29.778143644067804</v>
      </c>
      <c r="BO18" s="18">
        <v>21.095954750223015</v>
      </c>
      <c r="BP18" s="18">
        <v>27.404519781445138</v>
      </c>
      <c r="BQ18" s="18">
        <v>32.304970718108834</v>
      </c>
      <c r="BR18" s="18">
        <v>39.460878835860861</v>
      </c>
      <c r="BS18" s="18">
        <v>28.020798974130233</v>
      </c>
      <c r="BT18" s="18">
        <v>67.286178947368427</v>
      </c>
      <c r="BU18" s="18">
        <v>120.98294081177521</v>
      </c>
      <c r="BV18" s="18">
        <v>64.413680909901885</v>
      </c>
      <c r="BW18" s="18">
        <v>43.829377631578971</v>
      </c>
      <c r="BX18" s="18">
        <v>68.304896364852823</v>
      </c>
      <c r="BY18" s="18">
        <v>29.726381601248896</v>
      </c>
      <c r="BZ18" s="18">
        <v>20.652200156110624</v>
      </c>
      <c r="CA18" s="18">
        <v>14.807348416592331</v>
      </c>
      <c r="CB18" s="18">
        <v>27.169569848349674</v>
      </c>
      <c r="CC18" s="18">
        <v>24.58667500000001</v>
      </c>
      <c r="CD18" s="18">
        <v>33.026281779661026</v>
      </c>
      <c r="CE18" s="18">
        <v>23.129130486173061</v>
      </c>
      <c r="CF18" s="18">
        <v>63.869308987511161</v>
      </c>
      <c r="CG18" s="18">
        <v>108.26197578055306</v>
      </c>
      <c r="CH18" s="18">
        <v>53.74718710972347</v>
      </c>
      <c r="CI18" s="18">
        <v>25.244876784121324</v>
      </c>
      <c r="CJ18" s="18">
        <v>31.336492016057104</v>
      </c>
      <c r="CK18" s="18">
        <v>18.971317194469229</v>
      </c>
      <c r="CL18" s="18">
        <v>13.569163046387157</v>
      </c>
      <c r="CM18" s="18">
        <v>13.38712542372882</v>
      </c>
      <c r="CN18" s="18">
        <v>15.010728166815341</v>
      </c>
      <c r="CO18" s="18">
        <v>16.197757716324713</v>
      </c>
      <c r="CP18" s="18">
        <v>24.131930686886705</v>
      </c>
      <c r="CQ18" s="18">
        <v>15.76161975914362</v>
      </c>
      <c r="CR18" s="18">
        <v>43.849849286351464</v>
      </c>
      <c r="CS18" s="18">
        <v>92.50722653880463</v>
      </c>
      <c r="CT18" s="18">
        <v>53.830519335414827</v>
      </c>
      <c r="CU18" s="18">
        <v>32.439816280107053</v>
      </c>
      <c r="CV18" s="18">
        <v>39.913524687778782</v>
      </c>
      <c r="CW18" s="18">
        <v>27.794134076717228</v>
      </c>
      <c r="CX18" s="18">
        <v>18.513945918822483</v>
      </c>
      <c r="CY18" s="18">
        <v>14.343013358608392</v>
      </c>
      <c r="CZ18" s="18">
        <v>23.506589250669034</v>
      </c>
      <c r="DA18" s="18">
        <v>20.997762310437111</v>
      </c>
      <c r="DB18" s="18">
        <v>42.640638224799289</v>
      </c>
      <c r="DC18" s="18">
        <v>19.00347805530777</v>
      </c>
      <c r="DD18" s="18">
        <v>44.48849652096343</v>
      </c>
      <c r="DE18" s="18">
        <v>100.11556289027659</v>
      </c>
      <c r="DF18" s="18">
        <v>61.811464674397889</v>
      </c>
      <c r="DG18" s="18">
        <v>37.241903791257805</v>
      </c>
      <c r="DH18" s="18">
        <v>46.485687533452285</v>
      </c>
      <c r="DI18" s="18">
        <v>31.208641324710083</v>
      </c>
      <c r="DJ18" s="18">
        <v>20.868108496877799</v>
      </c>
      <c r="DK18" s="18">
        <v>16.024191659232834</v>
      </c>
      <c r="DL18" s="18">
        <v>30.679751382694047</v>
      </c>
      <c r="DM18" s="18">
        <v>26.09818882694023</v>
      </c>
      <c r="DN18" s="18">
        <v>59.483789339875145</v>
      </c>
      <c r="DO18" s="18">
        <v>32.914861262265845</v>
      </c>
      <c r="DP18" s="18">
        <v>61.757386552185551</v>
      </c>
      <c r="DQ18" s="18">
        <v>130.72458835860843</v>
      </c>
      <c r="DR18" s="18">
        <v>79.171241391614643</v>
      </c>
      <c r="DS18" s="18">
        <v>49.026038024085636</v>
      </c>
      <c r="DT18" s="18">
        <v>46.640989206066031</v>
      </c>
      <c r="DU18" s="18">
        <v>35.049167283675303</v>
      </c>
      <c r="DV18" s="18">
        <v>23.191369290811778</v>
      </c>
      <c r="DW18" s="18">
        <v>17.234661797502234</v>
      </c>
      <c r="DX18" s="18">
        <v>36.982953679750231</v>
      </c>
      <c r="DY18" s="18">
        <v>36.323648260481725</v>
      </c>
      <c r="DZ18" s="18">
        <v>70.969024977698496</v>
      </c>
      <c r="EA18" s="18">
        <v>39.842192551293479</v>
      </c>
      <c r="EB18" s="18">
        <v>72.643907894736842</v>
      </c>
      <c r="EC18" s="18">
        <v>180.28436610169479</v>
      </c>
      <c r="ED18" s="18">
        <v>45.06555780553078</v>
      </c>
      <c r="EE18" s="18">
        <v>44.81974250669046</v>
      </c>
      <c r="EF18" s="18">
        <v>56.377724799286362</v>
      </c>
      <c r="EG18" s="18">
        <v>42.467693933987526</v>
      </c>
      <c r="EH18" s="18">
        <v>28.667342640499562</v>
      </c>
      <c r="EI18" s="18">
        <v>22.999476672613742</v>
      </c>
      <c r="EJ18" s="18">
        <v>44.139576828724337</v>
      </c>
      <c r="EK18" s="18">
        <v>41.829528568242644</v>
      </c>
      <c r="EL18" s="18">
        <v>77.73029803746654</v>
      </c>
      <c r="EM18" s="18">
        <v>41.655853702051751</v>
      </c>
      <c r="EN18" s="18">
        <v>62.331914139161448</v>
      </c>
      <c r="EO18" s="18">
        <v>152.02847729705624</v>
      </c>
      <c r="EP18" s="18">
        <v>40.527145829616408</v>
      </c>
      <c r="EQ18" s="18">
        <v>58.432926605709163</v>
      </c>
      <c r="ER18" s="18">
        <v>51.781488559322057</v>
      </c>
      <c r="ES18" s="18">
        <v>40.848039406779677</v>
      </c>
      <c r="ET18" s="18">
        <v>32.515733942908128</v>
      </c>
      <c r="EU18" s="18">
        <v>26.956024219446935</v>
      </c>
      <c r="EV18" s="18">
        <v>77.475731378233718</v>
      </c>
      <c r="EW18" s="18">
        <v>53.62706186440677</v>
      </c>
      <c r="EX18" s="18">
        <v>113.30375419268513</v>
      </c>
      <c r="EY18" s="18">
        <v>55.063777207850123</v>
      </c>
      <c r="EZ18" s="18">
        <v>89.003573550401427</v>
      </c>
      <c r="FA18" s="18">
        <v>164.1624483273863</v>
      </c>
      <c r="FB18" s="18">
        <v>94.318012020517358</v>
      </c>
      <c r="FC18" s="18">
        <v>57.035335905441585</v>
      </c>
      <c r="FD18" s="18">
        <v>57.69944446922392</v>
      </c>
      <c r="FE18" s="18">
        <v>42.491072346119545</v>
      </c>
      <c r="FF18" s="18">
        <v>37.321567595896539</v>
      </c>
      <c r="FG18" s="18">
        <v>32.886353278322943</v>
      </c>
      <c r="FH18" s="18">
        <v>97.069250089206065</v>
      </c>
      <c r="FI18" s="18">
        <v>56.547544714540606</v>
      </c>
      <c r="FJ18" s="18">
        <v>122.79260711418378</v>
      </c>
      <c r="FK18" s="18">
        <v>57.439717149866212</v>
      </c>
      <c r="FL18" s="18">
        <v>93.54921355932207</v>
      </c>
      <c r="FM18" s="18">
        <v>165.21424371097234</v>
      </c>
      <c r="FN18" s="18">
        <v>101.09981891168604</v>
      </c>
      <c r="FO18" s="18">
        <v>56.108235749330959</v>
      </c>
      <c r="FP18" s="18">
        <v>54.259429259589666</v>
      </c>
      <c r="FQ18" s="18">
        <v>38.987434901873328</v>
      </c>
      <c r="FR18" s="18">
        <v>29.559748238180202</v>
      </c>
      <c r="FS18" s="18">
        <v>27.993565611061552</v>
      </c>
      <c r="FT18" s="18">
        <v>96.710009076717213</v>
      </c>
      <c r="FU18" s="18">
        <v>75.022956668153412</v>
      </c>
      <c r="FV18" s="18">
        <v>138.25413137823375</v>
      </c>
      <c r="FW18" s="18">
        <v>61.330419647636042</v>
      </c>
      <c r="FX18" s="18">
        <v>102.8848010927744</v>
      </c>
      <c r="FY18" s="18">
        <v>205.35625196253346</v>
      </c>
      <c r="FZ18" s="18">
        <v>61.27826900089206</v>
      </c>
      <c r="GA18" s="18">
        <v>58.516227743086517</v>
      </c>
      <c r="GB18" s="18">
        <v>67.212841614629809</v>
      </c>
      <c r="GC18" s="18">
        <v>39.641144424620876</v>
      </c>
      <c r="GD18" s="18">
        <v>31.749609076717221</v>
      </c>
      <c r="GE18" s="18">
        <v>33.709960437109729</v>
      </c>
      <c r="GF18" s="18">
        <v>112.42693938447819</v>
      </c>
      <c r="GG18" s="18">
        <v>64.582661440677981</v>
      </c>
      <c r="GH18" s="18">
        <v>124.46222056199828</v>
      </c>
      <c r="GI18" s="18">
        <v>52.005215611061537</v>
      </c>
      <c r="GJ18" s="18">
        <v>87.831031155218568</v>
      </c>
      <c r="GK18" s="18">
        <v>175.0675604817128</v>
      </c>
      <c r="GL18" s="18">
        <v>44.812467841213191</v>
      </c>
      <c r="GM18" s="18">
        <v>47.565306958073144</v>
      </c>
      <c r="GN18" s="18">
        <v>49.967920673505795</v>
      </c>
      <c r="GO18" s="18">
        <v>35.128318131132922</v>
      </c>
      <c r="GP18" s="18">
        <v>31.848749710080284</v>
      </c>
      <c r="GQ18" s="18">
        <v>37.361982404103493</v>
      </c>
      <c r="GR18" s="18">
        <v>119.53753628456735</v>
      </c>
      <c r="GS18" s="18">
        <v>70.664343956289017</v>
      </c>
      <c r="GT18" s="18">
        <v>133.51717388492418</v>
      </c>
      <c r="GU18" s="18">
        <v>55.709885637823419</v>
      </c>
      <c r="GV18" s="18">
        <v>86.96444440231933</v>
      </c>
      <c r="GW18" s="18">
        <v>172.31036900089217</v>
      </c>
      <c r="GX18" s="18">
        <v>48.307058586083876</v>
      </c>
      <c r="GY18" s="18">
        <v>42.634778077609283</v>
      </c>
      <c r="GZ18" s="18">
        <v>52.236808006244438</v>
      </c>
      <c r="HA18" s="18">
        <v>39.198897613737735</v>
      </c>
      <c r="HB18" s="18">
        <v>28.718607270294385</v>
      </c>
      <c r="HC18" s="18">
        <v>27.039294268510261</v>
      </c>
      <c r="HD18" s="18">
        <v>97.480610660124867</v>
      </c>
      <c r="HE18" s="18">
        <v>61.170485816235519</v>
      </c>
      <c r="HF18" s="18">
        <v>153.78899297502235</v>
      </c>
      <c r="HG18" s="18">
        <v>65.817147301516556</v>
      </c>
      <c r="HH18" s="18">
        <v>98.068537310437151</v>
      </c>
      <c r="HI18" s="18">
        <v>207.74321271186454</v>
      </c>
      <c r="HJ18" s="18">
        <v>64.973845695807313</v>
      </c>
      <c r="HK18" s="18">
        <v>43.167336440677964</v>
      </c>
      <c r="HL18" s="18">
        <v>65.855588001784142</v>
      </c>
      <c r="HM18" s="18">
        <v>39.839938648528111</v>
      </c>
      <c r="HN18" s="18">
        <v>28.547714808206962</v>
      </c>
      <c r="HO18" s="18">
        <v>28.912536173059767</v>
      </c>
      <c r="HP18" s="18">
        <v>109.23329906333636</v>
      </c>
      <c r="HQ18" s="18">
        <v>59.393042551293476</v>
      </c>
      <c r="HR18" s="18">
        <v>139.10546931311333</v>
      </c>
      <c r="HS18" s="18">
        <v>49.743463046387149</v>
      </c>
      <c r="HT18" s="18">
        <v>91.478902832292576</v>
      </c>
      <c r="HU18" s="18">
        <v>201.44249747992862</v>
      </c>
      <c r="HV18" s="18">
        <v>61.55737988403208</v>
      </c>
      <c r="HW18" s="18">
        <v>46.285401070472801</v>
      </c>
      <c r="HX18" s="18">
        <v>64.570055129348802</v>
      </c>
      <c r="HY18" s="18">
        <v>36.268606400535241</v>
      </c>
      <c r="HZ18" s="18">
        <v>28.553030909901878</v>
      </c>
      <c r="IA18" s="18">
        <v>24.164791034790369</v>
      </c>
      <c r="IB18" s="18">
        <v>98.825397859054462</v>
      </c>
      <c r="IC18" s="18">
        <v>62.474329705619986</v>
      </c>
      <c r="ID18" s="18">
        <v>148.67344199375555</v>
      </c>
      <c r="IE18" s="18">
        <v>58.430874776984865</v>
      </c>
      <c r="IF18" s="18">
        <v>103.54379562890281</v>
      </c>
      <c r="IG18" s="18">
        <v>217.66416210972343</v>
      </c>
      <c r="IH18" s="18">
        <v>104.88303356378233</v>
      </c>
      <c r="II18" s="18">
        <v>41.853870718108851</v>
      </c>
      <c r="IJ18" s="18">
        <v>56.753846766280112</v>
      </c>
      <c r="IK18" s="18">
        <v>44.447693108831409</v>
      </c>
      <c r="IL18" s="18">
        <v>33.084292573595015</v>
      </c>
      <c r="IM18" s="18">
        <v>28.492952743086537</v>
      </c>
      <c r="IN18" s="18">
        <v>121.69001342551292</v>
      </c>
      <c r="IO18" s="18">
        <v>155.58397004906337</v>
      </c>
      <c r="IP18" s="18">
        <v>155.14086830954508</v>
      </c>
      <c r="IQ18" s="18">
        <v>47.722240767172167</v>
      </c>
      <c r="IR18" s="18">
        <v>102.54873641837646</v>
      </c>
      <c r="IS18" s="18">
        <v>218.72219070026773</v>
      </c>
      <c r="IT18" s="18">
        <v>111.94050053523644</v>
      </c>
      <c r="IU18" s="18">
        <v>44.297505463871559</v>
      </c>
      <c r="IV18" s="18">
        <v>56.792038760035688</v>
      </c>
      <c r="IW18" s="18">
        <v>44.155991458519203</v>
      </c>
      <c r="IX18" s="18">
        <v>34.634122747546847</v>
      </c>
      <c r="IY18" s="18">
        <v>25.771077586975924</v>
      </c>
      <c r="IZ18" s="18">
        <v>113.27893017395188</v>
      </c>
      <c r="JA18" s="18">
        <v>59.840931891168609</v>
      </c>
      <c r="JB18" s="18">
        <v>161.84066422836756</v>
      </c>
      <c r="JC18" s="18">
        <v>52.248403947368431</v>
      </c>
      <c r="JD18" s="18">
        <v>113.10883046387158</v>
      </c>
      <c r="JE18" s="18">
        <v>235.05014627564685</v>
      </c>
      <c r="JF18" s="18">
        <v>110.1059635816236</v>
      </c>
      <c r="JG18" s="18">
        <v>47.22866714986619</v>
      </c>
      <c r="JH18" s="18">
        <v>57.626200401427326</v>
      </c>
      <c r="JI18" s="18">
        <v>46.088627586975917</v>
      </c>
      <c r="JJ18" s="18">
        <v>35.328868844781454</v>
      </c>
      <c r="JK18" s="18">
        <v>27.571899264049957</v>
      </c>
      <c r="JL18" s="18">
        <v>119.63773392060665</v>
      </c>
      <c r="JM18" s="18">
        <v>60.452392395182905</v>
      </c>
      <c r="JN18" s="18">
        <v>164.40580764942024</v>
      </c>
      <c r="JO18" s="18">
        <v>54.920553345227482</v>
      </c>
      <c r="JP18" s="18">
        <v>121.75312270294378</v>
      </c>
      <c r="JQ18" s="18">
        <v>230.13256567796611</v>
      </c>
      <c r="JR18" s="18">
        <v>84.578867082961651</v>
      </c>
      <c r="JS18" s="18">
        <v>45.468260280999111</v>
      </c>
      <c r="JT18" s="18">
        <v>53.11062279214989</v>
      </c>
      <c r="JU18" s="18">
        <v>44.252629482604824</v>
      </c>
      <c r="JV18" s="18">
        <v>35.320754794826051</v>
      </c>
      <c r="JW18" s="18">
        <v>25.974519513826948</v>
      </c>
      <c r="JX18" s="18">
        <v>113.45555842997328</v>
      </c>
      <c r="JY18" s="18">
        <v>53.32894047725248</v>
      </c>
      <c r="JZ18" s="18">
        <v>172.71159478144511</v>
      </c>
      <c r="KA18" s="18">
        <v>57.925440967885848</v>
      </c>
      <c r="KB18" s="18">
        <v>129.39163026315791</v>
      </c>
      <c r="KC18" s="18">
        <v>222.20967776538811</v>
      </c>
      <c r="KD18" s="18">
        <v>140.64915954504909</v>
      </c>
      <c r="KE18" s="18">
        <v>45.698453702051751</v>
      </c>
      <c r="KF18" s="18">
        <v>48.717082359500452</v>
      </c>
      <c r="KG18" s="18">
        <v>39.267696052631592</v>
      </c>
      <c r="KH18" s="18">
        <v>29.014832270294388</v>
      </c>
      <c r="KI18" s="18">
        <v>20.688278144513831</v>
      </c>
      <c r="KJ18" s="18">
        <v>95.807826204281895</v>
      </c>
      <c r="KK18" s="18">
        <v>51.342443844781442</v>
      </c>
      <c r="KL18" s="18">
        <v>178.17552140945585</v>
      </c>
      <c r="KM18" s="18">
        <v>61.804873951828711</v>
      </c>
      <c r="KN18" s="18">
        <v>147.85619239518289</v>
      </c>
      <c r="KO18" s="18">
        <v>267.14474237288135</v>
      </c>
      <c r="KP18" s="18">
        <v>139.24095218554862</v>
      </c>
      <c r="KQ18" s="18">
        <v>58.917888760035709</v>
      </c>
      <c r="KR18" s="18">
        <v>56.641275981266752</v>
      </c>
      <c r="KS18" s="18">
        <v>42.199603858162369</v>
      </c>
      <c r="KT18" s="18">
        <v>34.359177698483506</v>
      </c>
      <c r="KU18" s="18">
        <v>22.401135437109726</v>
      </c>
      <c r="KV18" s="18">
        <v>112.86940381355933</v>
      </c>
      <c r="KW18" s="18">
        <v>94.216710749330971</v>
      </c>
      <c r="KX18" s="18">
        <v>164.87087328278324</v>
      </c>
      <c r="KY18" s="18">
        <v>61.159294023193574</v>
      </c>
      <c r="KZ18" s="18">
        <v>141.49897415254242</v>
      </c>
      <c r="LA18" s="18">
        <v>244.23228189116867</v>
      </c>
      <c r="LB18" s="18">
        <v>131.02151284567358</v>
      </c>
      <c r="LC18" s="18">
        <v>54.127086306868868</v>
      </c>
      <c r="LD18" s="18">
        <v>56.335460236396102</v>
      </c>
      <c r="LE18" s="18">
        <v>42.786831021409462</v>
      </c>
      <c r="LF18" s="18">
        <v>37.113369157002687</v>
      </c>
      <c r="LG18" s="18">
        <v>26.760338826940238</v>
      </c>
      <c r="LH18" s="18">
        <v>105.92231590098135</v>
      </c>
      <c r="LI18" s="18">
        <v>182.69632185548622</v>
      </c>
      <c r="LJ18" s="18">
        <v>158.93628512488857</v>
      </c>
      <c r="LK18" s="18">
        <v>56.876909857270313</v>
      </c>
      <c r="LL18" s="18">
        <v>137.89018048617308</v>
      </c>
      <c r="LM18" s="18">
        <v>238.58529172613751</v>
      </c>
      <c r="LN18" s="18">
        <v>129.52503021855486</v>
      </c>
      <c r="LO18" s="18">
        <v>55.688154906333644</v>
      </c>
      <c r="LP18" s="18">
        <v>56.15171275646744</v>
      </c>
      <c r="LQ18" s="18">
        <v>40.324807537912584</v>
      </c>
      <c r="LR18" s="18">
        <v>37.45778104371098</v>
      </c>
      <c r="LS18" s="18">
        <v>24.998626248884936</v>
      </c>
      <c r="LT18" s="18">
        <v>94.303493777876866</v>
      </c>
      <c r="LU18" s="18">
        <v>52.220144669937561</v>
      </c>
      <c r="LV18" s="18">
        <v>146.18693646297953</v>
      </c>
      <c r="LW18" s="18">
        <v>56.92497239072258</v>
      </c>
      <c r="LX18" s="18">
        <v>137.58158233719891</v>
      </c>
      <c r="LY18" s="18">
        <v>244.51829438001786</v>
      </c>
      <c r="LZ18" s="18">
        <v>119.49597120874225</v>
      </c>
      <c r="MA18" s="18">
        <v>51.642617060660129</v>
      </c>
      <c r="MB18" s="18">
        <v>52.289891302408563</v>
      </c>
      <c r="MC18" s="18">
        <v>41.155378479036585</v>
      </c>
      <c r="MD18" s="18">
        <v>35.875385860838541</v>
      </c>
      <c r="ME18" s="18">
        <v>23.065896855486177</v>
      </c>
      <c r="MF18" s="18">
        <v>73.431981110615524</v>
      </c>
      <c r="MG18" s="18">
        <v>59.076889942016066</v>
      </c>
      <c r="MH18" s="18">
        <v>144.83897825602142</v>
      </c>
      <c r="MI18" s="18">
        <v>57.141424776984842</v>
      </c>
      <c r="MJ18" s="18">
        <v>139.4602491525425</v>
      </c>
      <c r="MK18" s="18">
        <v>247.80787323818035</v>
      </c>
      <c r="ML18" s="18">
        <v>130.08785305530776</v>
      </c>
      <c r="MM18" s="18">
        <v>56.57950350133811</v>
      </c>
      <c r="MN18" s="18">
        <v>54.632286953612855</v>
      </c>
      <c r="MO18" s="18">
        <v>43.684412823371993</v>
      </c>
      <c r="MP18" s="18">
        <v>36.94989125780554</v>
      </c>
      <c r="MQ18" s="18">
        <v>25.286643933987509</v>
      </c>
      <c r="MR18" s="18">
        <v>106.65699493755574</v>
      </c>
      <c r="MS18" s="18">
        <v>59.149092551293521</v>
      </c>
      <c r="MT18" s="18">
        <v>153.59716253345235</v>
      </c>
      <c r="MU18" s="18">
        <v>59.787366726137378</v>
      </c>
      <c r="MV18" s="18">
        <v>136.79531224353252</v>
      </c>
      <c r="MW18" s="18">
        <v>262.18315626672626</v>
      </c>
      <c r="MX18" s="18">
        <v>129.75691795272084</v>
      </c>
      <c r="MY18" s="18">
        <v>54.066743889384476</v>
      </c>
      <c r="MZ18" s="18">
        <v>56.083163024085643</v>
      </c>
      <c r="NA18" s="18">
        <v>43.425447167707418</v>
      </c>
      <c r="NB18" s="18">
        <v>36.907719959857282</v>
      </c>
      <c r="NC18" s="18">
        <v>26.787774264049954</v>
      </c>
      <c r="ND18" s="18">
        <v>100.9180610838538</v>
      </c>
      <c r="NE18" s="18">
        <v>128.94184453612846</v>
      </c>
      <c r="NF18" s="18">
        <v>152.76587656110621</v>
      </c>
      <c r="NG18" s="18">
        <v>57.932498015165038</v>
      </c>
      <c r="NH18" s="18">
        <v>134.05915200713648</v>
      </c>
      <c r="NI18" s="18">
        <v>264.28457085191798</v>
      </c>
      <c r="NJ18" s="18">
        <v>126.77093202497775</v>
      </c>
      <c r="NK18" s="18">
        <v>52.290481980374679</v>
      </c>
      <c r="NL18" s="18">
        <v>52.939714785905451</v>
      </c>
      <c r="NM18" s="18">
        <v>41.31723978590545</v>
      </c>
      <c r="NN18" s="18">
        <v>35.353755040142737</v>
      </c>
      <c r="NO18" s="18">
        <v>22.948460749330959</v>
      </c>
      <c r="NP18" s="18">
        <v>92.853519268510297</v>
      </c>
      <c r="NQ18" s="18">
        <v>50.948150758251572</v>
      </c>
      <c r="NR18" s="18">
        <v>148.85302363960756</v>
      </c>
      <c r="NS18" s="18">
        <v>53.682181445138255</v>
      </c>
      <c r="NT18" s="18">
        <v>131.68367838983053</v>
      </c>
      <c r="NU18" s="18">
        <v>252.27524841659235</v>
      </c>
      <c r="NV18" s="18">
        <v>128.28681376003564</v>
      </c>
      <c r="NW18" s="18">
        <v>51.157437288135604</v>
      </c>
      <c r="NX18" s="18">
        <v>54.401191971454061</v>
      </c>
      <c r="NY18" s="18">
        <v>42.03960785013382</v>
      </c>
      <c r="NZ18" s="18">
        <v>34.428302564674404</v>
      </c>
      <c r="OA18" s="18">
        <v>21.209629170383593</v>
      </c>
      <c r="OB18" s="18">
        <v>72.073639406779677</v>
      </c>
      <c r="OC18" s="18">
        <v>42.800245628902779</v>
      </c>
      <c r="OD18" s="18">
        <v>145.7086582961642</v>
      </c>
      <c r="OE18" s="18">
        <v>51.415314852809999</v>
      </c>
      <c r="OF18" s="18">
        <v>131.00649719000893</v>
      </c>
      <c r="OG18" s="18">
        <v>264.81765771632473</v>
      </c>
      <c r="OH18" s="18">
        <v>129.97256204281894</v>
      </c>
      <c r="OI18" s="18">
        <v>51.297909834968777</v>
      </c>
      <c r="OJ18" s="18">
        <v>55.304758273862625</v>
      </c>
      <c r="OK18" s="18">
        <v>40.546420584299732</v>
      </c>
      <c r="OL18" s="18">
        <v>33.029421699375561</v>
      </c>
      <c r="OM18" s="18">
        <v>21.732876583407677</v>
      </c>
      <c r="ON18" s="18">
        <v>71.027735258697575</v>
      </c>
      <c r="OO18" s="18">
        <v>42.808173148974134</v>
      </c>
      <c r="OP18" s="18">
        <v>141.67061273416593</v>
      </c>
      <c r="OQ18" s="18">
        <v>51.489211775200729</v>
      </c>
      <c r="OR18" s="18">
        <v>130.14022132024979</v>
      </c>
      <c r="OS18" s="18">
        <v>260.23276871097249</v>
      </c>
      <c r="OT18" s="18">
        <v>128.57935479482606</v>
      </c>
      <c r="OU18" s="18">
        <v>51.716047658340798</v>
      </c>
      <c r="OV18" s="18">
        <v>55.349509901873333</v>
      </c>
      <c r="OW18" s="18">
        <v>41.504111641391617</v>
      </c>
      <c r="OX18" s="18">
        <v>32.538226338090993</v>
      </c>
      <c r="OY18" s="18">
        <v>21.104939272970562</v>
      </c>
      <c r="OZ18" s="18">
        <v>70.266382448706537</v>
      </c>
      <c r="PA18" s="18">
        <v>43.864212087421969</v>
      </c>
      <c r="PB18" s="18">
        <v>147.61127865744879</v>
      </c>
      <c r="PC18" s="18">
        <v>54.546669736842126</v>
      </c>
      <c r="PD18" s="18">
        <v>132.84900829616419</v>
      </c>
      <c r="PE18" s="18">
        <v>313.03734259589663</v>
      </c>
      <c r="PF18" s="18">
        <v>131.48172870205178</v>
      </c>
      <c r="PG18" s="18">
        <v>51.800747769848364</v>
      </c>
      <c r="PH18" s="18">
        <v>56.076245874219474</v>
      </c>
      <c r="PI18" s="18">
        <v>41.879907181088313</v>
      </c>
      <c r="PJ18" s="18">
        <v>31.016795338983062</v>
      </c>
      <c r="PK18" s="18">
        <v>19.257205330062444</v>
      </c>
      <c r="PL18" s="18">
        <v>65.096458006244433</v>
      </c>
      <c r="PM18" s="18">
        <v>40.198682247992878</v>
      </c>
      <c r="PN18" s="18">
        <v>146.13974440231937</v>
      </c>
      <c r="PO18" s="18">
        <v>53.469242038358615</v>
      </c>
      <c r="PP18" s="18">
        <v>133.19099529438006</v>
      </c>
      <c r="PQ18" s="18">
        <v>319.70452687332761</v>
      </c>
      <c r="PR18" s="18">
        <v>131.17742074041035</v>
      </c>
      <c r="PS18" s="18">
        <v>51.324816770740419</v>
      </c>
      <c r="PT18" s="18">
        <v>55.219622925958959</v>
      </c>
      <c r="PU18" s="18">
        <v>41.138886128456733</v>
      </c>
      <c r="PV18" s="18">
        <v>29.839278813559336</v>
      </c>
      <c r="PW18" s="18">
        <v>18.639496074933099</v>
      </c>
      <c r="PX18" s="18">
        <v>61.204605240856402</v>
      </c>
      <c r="PY18" s="18">
        <v>38.025391480820709</v>
      </c>
      <c r="PZ18" s="18">
        <v>142.76827892506697</v>
      </c>
      <c r="QA18" s="18">
        <v>52.835568933987517</v>
      </c>
      <c r="QB18" s="18">
        <v>133.09790133809102</v>
      </c>
      <c r="QC18" s="18">
        <v>320.85135923282792</v>
      </c>
      <c r="QD18" s="18">
        <v>129.39306032560214</v>
      </c>
      <c r="QE18" s="18">
        <v>52.155372167707412</v>
      </c>
      <c r="QF18" s="18">
        <v>55.103337087421949</v>
      </c>
      <c r="QG18" s="18">
        <v>41.406976204281897</v>
      </c>
      <c r="QH18" s="18">
        <v>32.816808719892954</v>
      </c>
      <c r="QI18" s="18">
        <v>19.321604772524534</v>
      </c>
      <c r="QJ18" s="18">
        <v>62.502480173951852</v>
      </c>
      <c r="QK18" s="18">
        <v>40.567187578055332</v>
      </c>
      <c r="QL18" s="18">
        <v>137.49472158786807</v>
      </c>
      <c r="QM18" s="18">
        <v>53.011932939339893</v>
      </c>
      <c r="QN18" s="18">
        <v>132.60364377787693</v>
      </c>
      <c r="QO18" s="54">
        <v>251.14605867528988</v>
      </c>
    </row>
    <row r="19" spans="1:457" x14ac:dyDescent="0.3">
      <c r="A19" s="58" t="s">
        <v>3</v>
      </c>
      <c r="B19" s="334">
        <v>601.8075825156111</v>
      </c>
      <c r="C19" s="18">
        <v>271.4134165923283</v>
      </c>
      <c r="D19" s="18">
        <v>171.35878679750226</v>
      </c>
      <c r="E19" s="18">
        <v>87.992363960749344</v>
      </c>
      <c r="F19" s="18">
        <v>72.112453166815357</v>
      </c>
      <c r="G19" s="18">
        <v>17.434326494201606</v>
      </c>
      <c r="H19" s="18">
        <v>60.000446030330075</v>
      </c>
      <c r="I19" s="18">
        <v>159.69445138269404</v>
      </c>
      <c r="J19" s="18">
        <v>111.89204939785908</v>
      </c>
      <c r="K19" s="18">
        <v>86.0829041703836</v>
      </c>
      <c r="L19" s="18">
        <v>152.46144424620874</v>
      </c>
      <c r="M19" s="18">
        <v>220.79136670383591</v>
      </c>
      <c r="N19" s="18">
        <v>109.57738452274758</v>
      </c>
      <c r="O19" s="18">
        <v>96.102232537912599</v>
      </c>
      <c r="P19" s="18">
        <v>92.93843699821592</v>
      </c>
      <c r="Q19" s="18">
        <v>63.983978233719895</v>
      </c>
      <c r="R19" s="18">
        <v>44.220701784121324</v>
      </c>
      <c r="S19" s="18">
        <v>45.66281095004458</v>
      </c>
      <c r="T19" s="18">
        <v>50.245523773416593</v>
      </c>
      <c r="U19" s="18">
        <v>74.945888737734208</v>
      </c>
      <c r="V19" s="18">
        <v>79.538891793041955</v>
      </c>
      <c r="W19" s="18">
        <v>60.342681735058008</v>
      </c>
      <c r="X19" s="18">
        <v>114.18936699375557</v>
      </c>
      <c r="Y19" s="18">
        <v>166.36931447368417</v>
      </c>
      <c r="Z19" s="18">
        <v>114.17452232381804</v>
      </c>
      <c r="AA19" s="18">
        <v>87.046875066904562</v>
      </c>
      <c r="AB19" s="18">
        <v>75.634075200713639</v>
      </c>
      <c r="AC19" s="18">
        <v>46.609931980374675</v>
      </c>
      <c r="AD19" s="18">
        <v>50.964176784121328</v>
      </c>
      <c r="AE19" s="18">
        <v>45.223268822479938</v>
      </c>
      <c r="AF19" s="18">
        <v>54.217444491525455</v>
      </c>
      <c r="AG19" s="18">
        <v>70.191475156110641</v>
      </c>
      <c r="AH19" s="18">
        <v>71.919114942016066</v>
      </c>
      <c r="AI19" s="18">
        <v>57.89907807760931</v>
      </c>
      <c r="AJ19" s="18">
        <v>105.05271358162354</v>
      </c>
      <c r="AK19" s="18">
        <v>148.3491597903658</v>
      </c>
      <c r="AL19" s="18">
        <v>107.96564197145413</v>
      </c>
      <c r="AM19" s="18">
        <v>87.255120138269447</v>
      </c>
      <c r="AN19" s="18">
        <v>75.412804125780568</v>
      </c>
      <c r="AO19" s="18">
        <v>47.53103209188226</v>
      </c>
      <c r="AP19" s="18">
        <v>49.854697033898326</v>
      </c>
      <c r="AQ19" s="18">
        <v>39.962224531668177</v>
      </c>
      <c r="AR19" s="18">
        <v>51.026213514719011</v>
      </c>
      <c r="AS19" s="18">
        <v>69.168374286351465</v>
      </c>
      <c r="AT19" s="18">
        <v>67.323640365744879</v>
      </c>
      <c r="AU19" s="18">
        <v>52.879387912578082</v>
      </c>
      <c r="AV19" s="18">
        <v>104.95753670829623</v>
      </c>
      <c r="AW19" s="18">
        <v>148.4871608162355</v>
      </c>
      <c r="AX19" s="18">
        <v>108.97125566458521</v>
      </c>
      <c r="AY19" s="18">
        <v>70.078562399643175</v>
      </c>
      <c r="AZ19" s="18">
        <v>72.953889473684242</v>
      </c>
      <c r="BA19" s="18">
        <v>42.733359121320262</v>
      </c>
      <c r="BB19" s="18">
        <v>42.21704440231936</v>
      </c>
      <c r="BC19" s="18">
        <v>34.909907181088322</v>
      </c>
      <c r="BD19" s="18">
        <v>40.596395049063361</v>
      </c>
      <c r="BE19" s="18">
        <v>53.943758519179319</v>
      </c>
      <c r="BF19" s="18">
        <v>52.446343242640495</v>
      </c>
      <c r="BG19" s="18">
        <v>38.573711619090105</v>
      </c>
      <c r="BH19" s="18">
        <v>93.008758764495965</v>
      </c>
      <c r="BI19" s="18">
        <v>145.83708412132026</v>
      </c>
      <c r="BJ19" s="18">
        <v>98.56041661462983</v>
      </c>
      <c r="BK19" s="18">
        <v>54.444544625334522</v>
      </c>
      <c r="BL19" s="18">
        <v>63.439746208742207</v>
      </c>
      <c r="BM19" s="18">
        <v>38.824050267618219</v>
      </c>
      <c r="BN19" s="18">
        <v>32.362841614629794</v>
      </c>
      <c r="BO19" s="18">
        <v>25.625366659232835</v>
      </c>
      <c r="BP19" s="18">
        <v>35.607202520071375</v>
      </c>
      <c r="BQ19" s="18">
        <v>36.520965789473706</v>
      </c>
      <c r="BR19" s="18">
        <v>43.537147479928656</v>
      </c>
      <c r="BS19" s="18">
        <v>32.402588024085652</v>
      </c>
      <c r="BT19" s="18">
        <v>78.554200535236404</v>
      </c>
      <c r="BU19" s="18">
        <v>133.63300894290811</v>
      </c>
      <c r="BV19" s="18">
        <v>73.273259723461194</v>
      </c>
      <c r="BW19" s="18">
        <v>46.621574553969701</v>
      </c>
      <c r="BX19" s="18">
        <v>73.724211262265825</v>
      </c>
      <c r="BY19" s="18">
        <v>33.154738693131137</v>
      </c>
      <c r="BZ19" s="18">
        <v>22.293352252453179</v>
      </c>
      <c r="CA19" s="18">
        <v>16.888757671721677</v>
      </c>
      <c r="CB19" s="18">
        <v>31.414259433541485</v>
      </c>
      <c r="CC19" s="18">
        <v>27.166756355932208</v>
      </c>
      <c r="CD19" s="18">
        <v>35.698944134701165</v>
      </c>
      <c r="CE19" s="18">
        <v>25.090274598572709</v>
      </c>
      <c r="CF19" s="18">
        <v>68.129340655664606</v>
      </c>
      <c r="CG19" s="18">
        <v>119.9895603702052</v>
      </c>
      <c r="CH19" s="18">
        <v>58.431076851025907</v>
      </c>
      <c r="CI19" s="18">
        <v>26.671488425512937</v>
      </c>
      <c r="CJ19" s="18">
        <v>33.716380173951833</v>
      </c>
      <c r="CK19" s="18">
        <v>20.424851315789475</v>
      </c>
      <c r="CL19" s="18">
        <v>14.703979772524537</v>
      </c>
      <c r="CM19" s="18">
        <v>14.303624464763601</v>
      </c>
      <c r="CN19" s="18">
        <v>16.619999197145408</v>
      </c>
      <c r="CO19" s="18">
        <v>17.328066636931311</v>
      </c>
      <c r="CP19" s="18">
        <v>25.285089518287243</v>
      </c>
      <c r="CQ19" s="18">
        <v>16.797777720785021</v>
      </c>
      <c r="CR19" s="18">
        <v>45.893392975022323</v>
      </c>
      <c r="CS19" s="18">
        <v>97.250914652096327</v>
      </c>
      <c r="CT19" s="18">
        <v>57.235000602140957</v>
      </c>
      <c r="CU19" s="18">
        <v>33.450310838537021</v>
      </c>
      <c r="CV19" s="18">
        <v>41.898529081177529</v>
      </c>
      <c r="CW19" s="18">
        <v>29.407166793041931</v>
      </c>
      <c r="CX19" s="18">
        <v>19.295241882248003</v>
      </c>
      <c r="CY19" s="18">
        <v>15.224242707404111</v>
      </c>
      <c r="CZ19" s="18">
        <v>25.858808809099013</v>
      </c>
      <c r="DA19" s="18">
        <v>22.194429237288137</v>
      </c>
      <c r="DB19" s="18">
        <v>44.775566012488852</v>
      </c>
      <c r="DC19" s="18">
        <v>20.088118242640512</v>
      </c>
      <c r="DD19" s="18">
        <v>47.025738180196257</v>
      </c>
      <c r="DE19" s="18">
        <v>104.83498657448712</v>
      </c>
      <c r="DF19" s="18">
        <v>65.763784210526296</v>
      </c>
      <c r="DG19" s="18">
        <v>37.774275624442474</v>
      </c>
      <c r="DH19" s="18">
        <v>47.863552698483502</v>
      </c>
      <c r="DI19" s="18">
        <v>32.506873773416601</v>
      </c>
      <c r="DJ19" s="18">
        <v>21.538667885816245</v>
      </c>
      <c r="DK19" s="18">
        <v>16.91711021409456</v>
      </c>
      <c r="DL19" s="18">
        <v>33.338968041926861</v>
      </c>
      <c r="DM19" s="18">
        <v>27.517541347011623</v>
      </c>
      <c r="DN19" s="18">
        <v>62.004134500446071</v>
      </c>
      <c r="DO19" s="18">
        <v>34.276078635147201</v>
      </c>
      <c r="DP19" s="18">
        <v>64.574982627118658</v>
      </c>
      <c r="DQ19" s="18">
        <v>136.43265151650317</v>
      </c>
      <c r="DR19" s="18">
        <v>83.713850289919733</v>
      </c>
      <c r="DS19" s="18">
        <v>49.717768554861713</v>
      </c>
      <c r="DT19" s="18">
        <v>47.773691926851036</v>
      </c>
      <c r="DU19" s="18">
        <v>36.266663380909911</v>
      </c>
      <c r="DV19" s="18">
        <v>23.674450602140944</v>
      </c>
      <c r="DW19" s="18">
        <v>17.956998773416597</v>
      </c>
      <c r="DX19" s="18">
        <v>40.05276924620874</v>
      </c>
      <c r="DY19" s="18">
        <v>37.726912578055305</v>
      </c>
      <c r="DZ19" s="18">
        <v>73.175067283675304</v>
      </c>
      <c r="EA19" s="18">
        <v>41.373618443354154</v>
      </c>
      <c r="EB19" s="18">
        <v>75.23277169937559</v>
      </c>
      <c r="EC19" s="18">
        <v>188.90148715432653</v>
      </c>
      <c r="ED19" s="18">
        <v>47.388927408563809</v>
      </c>
      <c r="EE19" s="18">
        <v>45.465742127564681</v>
      </c>
      <c r="EF19" s="18">
        <v>58.845484076717227</v>
      </c>
      <c r="EG19" s="18">
        <v>44.143742662801088</v>
      </c>
      <c r="EH19" s="18">
        <v>28.961609076717217</v>
      </c>
      <c r="EI19" s="18">
        <v>23.730176404995547</v>
      </c>
      <c r="EJ19" s="18">
        <v>48.066061975914373</v>
      </c>
      <c r="EK19" s="18">
        <v>43.08349125780552</v>
      </c>
      <c r="EL19" s="18">
        <v>79.098603545941131</v>
      </c>
      <c r="EM19" s="18">
        <v>42.85370198483497</v>
      </c>
      <c r="EN19" s="18">
        <v>65.279443822479962</v>
      </c>
      <c r="EO19" s="18">
        <v>156.0765799286352</v>
      </c>
      <c r="EP19" s="18">
        <v>43.011770517395192</v>
      </c>
      <c r="EQ19" s="18">
        <v>59.457037845673526</v>
      </c>
      <c r="ER19" s="18">
        <v>53.328411975914385</v>
      </c>
      <c r="ES19" s="18">
        <v>42.092753322925972</v>
      </c>
      <c r="ET19" s="18">
        <v>32.906840477252452</v>
      </c>
      <c r="EU19" s="18">
        <v>27.714532448706517</v>
      </c>
      <c r="EV19" s="18">
        <v>81.916479415700252</v>
      </c>
      <c r="EW19" s="18">
        <v>54.919496342551291</v>
      </c>
      <c r="EX19" s="18">
        <v>114.1209416146298</v>
      </c>
      <c r="EY19" s="18">
        <v>56.232262578055334</v>
      </c>
      <c r="EZ19" s="18">
        <v>91.543799687778773</v>
      </c>
      <c r="FA19" s="18">
        <v>168.8647112622659</v>
      </c>
      <c r="FB19" s="18">
        <v>97.766576516503093</v>
      </c>
      <c r="FC19" s="18">
        <v>56.852987399643169</v>
      </c>
      <c r="FD19" s="18">
        <v>58.628565365744876</v>
      </c>
      <c r="FE19" s="18">
        <v>42.974278010704737</v>
      </c>
      <c r="FF19" s="18">
        <v>37.24115767172168</v>
      </c>
      <c r="FG19" s="18">
        <v>33.535026494201631</v>
      </c>
      <c r="FH19" s="18">
        <v>100.18600900981265</v>
      </c>
      <c r="FI19" s="18">
        <v>57.250000713648525</v>
      </c>
      <c r="FJ19" s="18">
        <v>122.82999081177519</v>
      </c>
      <c r="FK19" s="18">
        <v>57.879259277430897</v>
      </c>
      <c r="FL19" s="18">
        <v>95.505818777876925</v>
      </c>
      <c r="FM19" s="18">
        <v>169.32660588760046</v>
      </c>
      <c r="FN19" s="18">
        <v>106.05871587867981</v>
      </c>
      <c r="FO19" s="18">
        <v>56.43331070472793</v>
      </c>
      <c r="FP19" s="18">
        <v>55.882316971454081</v>
      </c>
      <c r="FQ19" s="18">
        <v>39.605004259589663</v>
      </c>
      <c r="FR19" s="18">
        <v>29.577188782337206</v>
      </c>
      <c r="FS19" s="18">
        <v>28.199836574487058</v>
      </c>
      <c r="FT19" s="18">
        <v>100.73694056645851</v>
      </c>
      <c r="FU19" s="18">
        <v>75.219186106155249</v>
      </c>
      <c r="FV19" s="18">
        <v>139.51987653880468</v>
      </c>
      <c r="FW19" s="18">
        <v>62.798736262265841</v>
      </c>
      <c r="FX19" s="18">
        <v>106.76978334076719</v>
      </c>
      <c r="FY19" s="18">
        <v>211.10939317573605</v>
      </c>
      <c r="FZ19" s="18">
        <v>63.656478389830511</v>
      </c>
      <c r="GA19" s="18">
        <v>58.882790053523657</v>
      </c>
      <c r="GB19" s="18">
        <v>69.211773572702981</v>
      </c>
      <c r="GC19" s="18">
        <v>40.344393175735959</v>
      </c>
      <c r="GD19" s="18">
        <v>31.53065408117752</v>
      </c>
      <c r="GE19" s="18">
        <v>33.371346520963435</v>
      </c>
      <c r="GF19" s="18">
        <v>116.30215990187335</v>
      </c>
      <c r="GG19" s="18">
        <v>64.181793175735947</v>
      </c>
      <c r="GH19" s="18">
        <v>124.93100124888495</v>
      </c>
      <c r="GI19" s="18">
        <v>52.954108675289909</v>
      </c>
      <c r="GJ19" s="18">
        <v>91.309051828724364</v>
      </c>
      <c r="GK19" s="18">
        <v>179.42435452720792</v>
      </c>
      <c r="GL19" s="18">
        <v>47.275859210526342</v>
      </c>
      <c r="GM19" s="18">
        <v>48.461178902765397</v>
      </c>
      <c r="GN19" s="18">
        <v>51.758094603033022</v>
      </c>
      <c r="GO19" s="18">
        <v>35.589575446030324</v>
      </c>
      <c r="GP19" s="18">
        <v>31.765199866190908</v>
      </c>
      <c r="GQ19" s="18">
        <v>37.034808987511148</v>
      </c>
      <c r="GR19" s="18">
        <v>123.1266821364853</v>
      </c>
      <c r="GS19" s="18">
        <v>70.234967707404095</v>
      </c>
      <c r="GT19" s="18">
        <v>133.54007042818915</v>
      </c>
      <c r="GU19" s="18">
        <v>57.209383831400565</v>
      </c>
      <c r="GV19" s="18">
        <v>91.211714317573595</v>
      </c>
      <c r="GW19" s="18">
        <v>176.70774884032124</v>
      </c>
      <c r="GX19" s="18">
        <v>51.663181980374667</v>
      </c>
      <c r="GY19" s="18">
        <v>43.648925512934873</v>
      </c>
      <c r="GZ19" s="18">
        <v>54.068158407671724</v>
      </c>
      <c r="HA19" s="18">
        <v>39.678792372881361</v>
      </c>
      <c r="HB19" s="18">
        <v>28.778436730597679</v>
      </c>
      <c r="HC19" s="18">
        <v>26.974770472792152</v>
      </c>
      <c r="HD19" s="18">
        <v>101.41172796610174</v>
      </c>
      <c r="HE19" s="18">
        <v>61.590038157894746</v>
      </c>
      <c r="HF19" s="18">
        <v>153.64517843443355</v>
      </c>
      <c r="HG19" s="18">
        <v>67.375386864406806</v>
      </c>
      <c r="HH19" s="18">
        <v>103.08595802854593</v>
      </c>
      <c r="HI19" s="18">
        <v>212.05864375557536</v>
      </c>
      <c r="HJ19" s="18">
        <v>67.518564094558414</v>
      </c>
      <c r="HK19" s="18">
        <v>45.128231846565576</v>
      </c>
      <c r="HL19" s="18">
        <v>67.67540463871542</v>
      </c>
      <c r="HM19" s="18">
        <v>40.032390856378242</v>
      </c>
      <c r="HN19" s="18">
        <v>29.531395695807312</v>
      </c>
      <c r="HO19" s="18">
        <v>28.683368666369322</v>
      </c>
      <c r="HP19" s="18">
        <v>112.89097910347905</v>
      </c>
      <c r="HQ19" s="18">
        <v>58.900992261373773</v>
      </c>
      <c r="HR19" s="18">
        <v>138.28871712756467</v>
      </c>
      <c r="HS19" s="18">
        <v>50.860699330954503</v>
      </c>
      <c r="HT19" s="18">
        <v>95.586166525423735</v>
      </c>
      <c r="HU19" s="18">
        <v>204.45085144959867</v>
      </c>
      <c r="HV19" s="18">
        <v>116.75611146297949</v>
      </c>
      <c r="HW19" s="18">
        <v>49.621410325602142</v>
      </c>
      <c r="HX19" s="18">
        <v>67.785177475468345</v>
      </c>
      <c r="HY19" s="18">
        <v>37.056772881355933</v>
      </c>
      <c r="HZ19" s="18">
        <v>28.818167595896515</v>
      </c>
      <c r="IA19" s="18">
        <v>24.16906567796611</v>
      </c>
      <c r="IB19" s="18">
        <v>103.7229575825156</v>
      </c>
      <c r="IC19" s="18">
        <v>64.419898572702962</v>
      </c>
      <c r="ID19" s="18">
        <v>158.49189322033902</v>
      </c>
      <c r="IE19" s="18">
        <v>60.660388760035694</v>
      </c>
      <c r="IF19" s="18">
        <v>110.26471605709187</v>
      </c>
      <c r="IG19" s="18">
        <v>223.3395669937556</v>
      </c>
      <c r="IH19" s="18">
        <v>115.95608479036576</v>
      </c>
      <c r="II19" s="18">
        <v>43.71963588314005</v>
      </c>
      <c r="IJ19" s="18">
        <v>58.440201271186446</v>
      </c>
      <c r="IK19" s="18">
        <v>44.80454032114185</v>
      </c>
      <c r="IL19" s="18">
        <v>32.784010548617324</v>
      </c>
      <c r="IM19" s="18">
        <v>28.061913269402325</v>
      </c>
      <c r="IN19" s="18">
        <v>124.8180263157895</v>
      </c>
      <c r="IO19" s="18">
        <v>63.785930129348806</v>
      </c>
      <c r="IP19" s="18">
        <v>153.28055914362176</v>
      </c>
      <c r="IQ19" s="18">
        <v>49.152070049063347</v>
      </c>
      <c r="IR19" s="18">
        <v>108.22379933095449</v>
      </c>
      <c r="IS19" s="18">
        <v>221.17014672167721</v>
      </c>
      <c r="IT19" s="18">
        <v>121.50284623104373</v>
      </c>
      <c r="IU19" s="18">
        <v>45.917875022301523</v>
      </c>
      <c r="IV19" s="18">
        <v>58.196608786797526</v>
      </c>
      <c r="IW19" s="18">
        <v>44.560652497769844</v>
      </c>
      <c r="IX19" s="18">
        <v>34.160896431757365</v>
      </c>
      <c r="IY19" s="18">
        <v>25.954249933095454</v>
      </c>
      <c r="IZ19" s="18">
        <v>117.03932600356828</v>
      </c>
      <c r="JA19" s="18">
        <v>58.73882007136487</v>
      </c>
      <c r="JB19" s="18">
        <v>160.84142363960748</v>
      </c>
      <c r="JC19" s="18">
        <v>55.333406155218562</v>
      </c>
      <c r="JD19" s="18">
        <v>119.32638445584301</v>
      </c>
      <c r="JE19" s="18">
        <v>238.93236166369311</v>
      </c>
      <c r="JF19" s="18">
        <v>119.09000446030338</v>
      </c>
      <c r="JG19" s="18">
        <v>48.726066882247991</v>
      </c>
      <c r="JH19" s="18">
        <v>59.082548015165059</v>
      </c>
      <c r="JI19" s="18">
        <v>46.533345918822498</v>
      </c>
      <c r="JJ19" s="18">
        <v>35.005161775200733</v>
      </c>
      <c r="JK19" s="18">
        <v>27.424525111507577</v>
      </c>
      <c r="JL19" s="18">
        <v>123.17396746208738</v>
      </c>
      <c r="JM19" s="18">
        <v>59.273881043711036</v>
      </c>
      <c r="JN19" s="18">
        <v>162.3022635147191</v>
      </c>
      <c r="JO19" s="18">
        <v>57.055714295272089</v>
      </c>
      <c r="JP19" s="18">
        <v>127.24653659678863</v>
      </c>
      <c r="JQ19" s="18">
        <v>231.62443169045494</v>
      </c>
      <c r="JR19" s="18">
        <v>92.788964384478149</v>
      </c>
      <c r="JS19" s="18">
        <v>47.561343198037477</v>
      </c>
      <c r="JT19" s="18">
        <v>54.414264607493308</v>
      </c>
      <c r="JU19" s="18">
        <v>44.657523684210531</v>
      </c>
      <c r="JV19" s="18">
        <v>34.826248528099924</v>
      </c>
      <c r="JW19" s="18">
        <v>25.64370876449599</v>
      </c>
      <c r="JX19" s="18">
        <v>114.30632123104374</v>
      </c>
      <c r="JY19" s="18">
        <v>53.39206529884035</v>
      </c>
      <c r="JZ19" s="18">
        <v>170.41412174397857</v>
      </c>
      <c r="KA19" s="18">
        <v>58.857219915254234</v>
      </c>
      <c r="KB19" s="18">
        <v>136.73837399643179</v>
      </c>
      <c r="KC19" s="18">
        <v>227.3126068911686</v>
      </c>
      <c r="KD19" s="18">
        <v>151.43974235057979</v>
      </c>
      <c r="KE19" s="18">
        <v>47.564747368421067</v>
      </c>
      <c r="KF19" s="18">
        <v>50.734107716324715</v>
      </c>
      <c r="KG19" s="18">
        <v>39.581594759143634</v>
      </c>
      <c r="KH19" s="18">
        <v>28.727187644959862</v>
      </c>
      <c r="KI19" s="18">
        <v>20.584380999107946</v>
      </c>
      <c r="KJ19" s="18">
        <v>97.431195785013429</v>
      </c>
      <c r="KK19" s="18">
        <v>50.228736083853711</v>
      </c>
      <c r="KL19" s="18">
        <v>174.70982725245315</v>
      </c>
      <c r="KM19" s="18">
        <v>61.563690811775238</v>
      </c>
      <c r="KN19" s="18">
        <v>151.71773405441564</v>
      </c>
      <c r="KO19" s="18">
        <v>267.68774640945588</v>
      </c>
      <c r="KP19" s="18">
        <v>148.51436309099029</v>
      </c>
      <c r="KQ19" s="18">
        <v>59.013438693131143</v>
      </c>
      <c r="KR19" s="18">
        <v>56.620773238180227</v>
      </c>
      <c r="KS19" s="18">
        <v>41.908679415700284</v>
      </c>
      <c r="KT19" s="18">
        <v>33.55001106155219</v>
      </c>
      <c r="KU19" s="18">
        <v>22.066516369313113</v>
      </c>
      <c r="KV19" s="18">
        <v>111.67066951382704</v>
      </c>
      <c r="KW19" s="18">
        <v>49.082478858162361</v>
      </c>
      <c r="KX19" s="18">
        <v>159.4743305753791</v>
      </c>
      <c r="KY19" s="18">
        <v>59.937290120428209</v>
      </c>
      <c r="KZ19" s="18">
        <v>143.58248186886709</v>
      </c>
      <c r="LA19" s="18">
        <v>242.18084177074039</v>
      </c>
      <c r="LB19" s="18">
        <v>138.29619386708293</v>
      </c>
      <c r="LC19" s="18">
        <v>54.283211819803753</v>
      </c>
      <c r="LD19" s="18">
        <v>56.298185347903669</v>
      </c>
      <c r="LE19" s="18">
        <v>42.726193264942033</v>
      </c>
      <c r="LF19" s="18">
        <v>36.303798371989302</v>
      </c>
      <c r="LG19" s="18">
        <v>26.554161128456744</v>
      </c>
      <c r="LH19" s="18">
        <v>105.03110720338988</v>
      </c>
      <c r="LI19" s="18">
        <v>53.715616926851055</v>
      </c>
      <c r="LJ19" s="18">
        <v>154.7042329393399</v>
      </c>
      <c r="LK19" s="18">
        <v>55.858752029437994</v>
      </c>
      <c r="LL19" s="18">
        <v>140.40042194469231</v>
      </c>
      <c r="LM19" s="18">
        <v>235.99743829170384</v>
      </c>
      <c r="LN19" s="18">
        <v>135.73862045049066</v>
      </c>
      <c r="LO19" s="18">
        <v>54.719987087421949</v>
      </c>
      <c r="LP19" s="18">
        <v>55.491972100802862</v>
      </c>
      <c r="LQ19" s="18">
        <v>39.810746721677091</v>
      </c>
      <c r="LR19" s="18">
        <v>36.296539250669056</v>
      </c>
      <c r="LS19" s="18">
        <v>24.882153880463882</v>
      </c>
      <c r="LT19" s="18">
        <v>93.28836706066015</v>
      </c>
      <c r="LU19" s="18">
        <v>47.888081378233736</v>
      </c>
      <c r="LV19" s="18">
        <v>139.63588258251562</v>
      </c>
      <c r="LW19" s="18">
        <v>55.465640298840313</v>
      </c>
      <c r="LX19" s="18">
        <v>138.4637132471008</v>
      </c>
      <c r="LY19" s="18">
        <v>241.13321222123108</v>
      </c>
      <c r="LZ19" s="18">
        <v>126.31477319357714</v>
      </c>
      <c r="MA19" s="18">
        <v>51.221619112399651</v>
      </c>
      <c r="MB19" s="18">
        <v>51.897883206958106</v>
      </c>
      <c r="MC19" s="18">
        <v>40.93440274308653</v>
      </c>
      <c r="MD19" s="18">
        <v>34.982949174843881</v>
      </c>
      <c r="ME19" s="18">
        <v>23.001015544157003</v>
      </c>
      <c r="MF19" s="18">
        <v>74.393946810883151</v>
      </c>
      <c r="MG19" s="18">
        <v>57.850082894736843</v>
      </c>
      <c r="MH19" s="18">
        <v>139.22724223907238</v>
      </c>
      <c r="MI19" s="18">
        <v>56.197412578055314</v>
      </c>
      <c r="MJ19" s="18">
        <v>141.57117676181991</v>
      </c>
      <c r="MK19" s="18">
        <v>244.50077611507589</v>
      </c>
      <c r="ML19" s="18">
        <v>137.13059971008033</v>
      </c>
      <c r="MM19" s="18">
        <v>56.744022859054418</v>
      </c>
      <c r="MN19" s="18">
        <v>54.830552676181988</v>
      </c>
      <c r="MO19" s="18">
        <v>43.959855285459419</v>
      </c>
      <c r="MP19" s="18">
        <v>36.262264384478151</v>
      </c>
      <c r="MQ19" s="18">
        <v>25.186679460303303</v>
      </c>
      <c r="MR19" s="18">
        <v>106.4963616190901</v>
      </c>
      <c r="MS19" s="18">
        <v>57.927803679750255</v>
      </c>
      <c r="MT19" s="18">
        <v>150.31546456289027</v>
      </c>
      <c r="MU19" s="18">
        <v>59.031407738626228</v>
      </c>
      <c r="MV19" s="18">
        <v>139.10218949598575</v>
      </c>
      <c r="MW19" s="18">
        <v>257.74568804638727</v>
      </c>
      <c r="MX19" s="18">
        <v>139.20846489741305</v>
      </c>
      <c r="MY19" s="18">
        <v>54.684002363960758</v>
      </c>
      <c r="MZ19" s="18">
        <v>56.510083296164147</v>
      </c>
      <c r="NA19" s="18">
        <v>43.835812912578071</v>
      </c>
      <c r="NB19" s="18">
        <v>36.139061396074936</v>
      </c>
      <c r="NC19" s="18">
        <v>26.664291480820701</v>
      </c>
      <c r="ND19" s="18">
        <v>100.66632346119538</v>
      </c>
      <c r="NE19" s="18">
        <v>55.908275713648543</v>
      </c>
      <c r="NF19" s="18">
        <v>149.33190802854594</v>
      </c>
      <c r="NG19" s="18">
        <v>57.307249843889394</v>
      </c>
      <c r="NH19" s="18">
        <v>137.09590515165038</v>
      </c>
      <c r="NI19" s="18">
        <v>261.52310472792163</v>
      </c>
      <c r="NJ19" s="18">
        <v>132.84530878679746</v>
      </c>
      <c r="NK19" s="18">
        <v>52.502286663693148</v>
      </c>
      <c r="NL19" s="18">
        <v>53.095187444246235</v>
      </c>
      <c r="NM19" s="18">
        <v>41.596101962533467</v>
      </c>
      <c r="NN19" s="18">
        <v>34.704226895628913</v>
      </c>
      <c r="NO19" s="18">
        <v>22.841734567350578</v>
      </c>
      <c r="NP19" s="18">
        <v>92.775891748438923</v>
      </c>
      <c r="NQ19" s="18">
        <v>50.089507069580755</v>
      </c>
      <c r="NR19" s="18">
        <v>144.83321137377337</v>
      </c>
      <c r="NS19" s="18">
        <v>52.643225535236404</v>
      </c>
      <c r="NT19" s="18">
        <v>134.13146342551292</v>
      </c>
      <c r="NU19" s="18">
        <v>245.71082656110624</v>
      </c>
      <c r="NV19" s="18">
        <v>134.29200347903657</v>
      </c>
      <c r="NW19" s="18">
        <v>51.188867573595019</v>
      </c>
      <c r="NX19" s="18">
        <v>54.496943978590565</v>
      </c>
      <c r="NY19" s="18">
        <v>42.171562198929529</v>
      </c>
      <c r="NZ19" s="18">
        <v>33.780422100802859</v>
      </c>
      <c r="OA19" s="18">
        <v>21.113954884032118</v>
      </c>
      <c r="OB19" s="18">
        <v>73.546650356824259</v>
      </c>
      <c r="OC19" s="18">
        <v>42.502357404103506</v>
      </c>
      <c r="OD19" s="18">
        <v>142.13594261819799</v>
      </c>
      <c r="OE19" s="18">
        <v>50.630008496877799</v>
      </c>
      <c r="OF19" s="18">
        <v>133.07394779214988</v>
      </c>
      <c r="OG19" s="18">
        <v>257.68554770294384</v>
      </c>
      <c r="OH19" s="18">
        <v>137.36980874219449</v>
      </c>
      <c r="OI19" s="18">
        <v>51.836468242640507</v>
      </c>
      <c r="OJ19" s="18">
        <v>55.852938514719014</v>
      </c>
      <c r="OK19" s="18">
        <v>41.100818487957184</v>
      </c>
      <c r="OL19" s="18">
        <v>32.671268777876904</v>
      </c>
      <c r="OM19" s="18">
        <v>21.737089049955397</v>
      </c>
      <c r="ON19" s="18">
        <v>73.12288554861729</v>
      </c>
      <c r="OO19" s="18">
        <v>42.764991480820697</v>
      </c>
      <c r="OP19" s="18">
        <v>139.98200432649412</v>
      </c>
      <c r="OQ19" s="18">
        <v>51.670316748438893</v>
      </c>
      <c r="OR19" s="18">
        <v>133.88759114629798</v>
      </c>
      <c r="OS19" s="18">
        <v>256.4212636931311</v>
      </c>
      <c r="OT19" s="18">
        <v>135.40111016949155</v>
      </c>
      <c r="OU19" s="18">
        <v>52.200388046387161</v>
      </c>
      <c r="OV19" s="18">
        <v>56.112930084745763</v>
      </c>
      <c r="OW19" s="18">
        <v>41.844388782337219</v>
      </c>
      <c r="OX19" s="18">
        <v>32.199052832292601</v>
      </c>
      <c r="OY19" s="18">
        <v>21.113162132024982</v>
      </c>
      <c r="OZ19" s="18">
        <v>72.374325579839464</v>
      </c>
      <c r="PA19" s="18">
        <v>43.777460147189998</v>
      </c>
      <c r="PB19" s="18">
        <v>145.90554058876009</v>
      </c>
      <c r="PC19" s="18">
        <v>53.722425267618206</v>
      </c>
      <c r="PD19" s="18">
        <v>134.6966334299733</v>
      </c>
      <c r="PE19" s="18">
        <v>307.85742326048177</v>
      </c>
      <c r="PF19" s="18">
        <v>139.13895142729712</v>
      </c>
      <c r="PG19" s="18">
        <v>52.284404214986644</v>
      </c>
      <c r="PH19" s="18">
        <v>56.613312042818919</v>
      </c>
      <c r="PI19" s="18">
        <v>42.397869580731502</v>
      </c>
      <c r="PJ19" s="18">
        <v>30.803296342551299</v>
      </c>
      <c r="PK19" s="18">
        <v>19.350423639607495</v>
      </c>
      <c r="PL19" s="18">
        <v>67.488486150758277</v>
      </c>
      <c r="PM19" s="18">
        <v>40.365704214986629</v>
      </c>
      <c r="PN19" s="18">
        <v>144.77628867082964</v>
      </c>
      <c r="PO19" s="18">
        <v>52.724163960749344</v>
      </c>
      <c r="PP19" s="18">
        <v>136.62218142283677</v>
      </c>
      <c r="PQ19" s="18">
        <v>314.93122714094568</v>
      </c>
      <c r="PR19" s="18">
        <v>138.39407542372885</v>
      </c>
      <c r="PS19" s="18">
        <v>51.79022437555755</v>
      </c>
      <c r="PT19" s="18">
        <v>55.647304861730618</v>
      </c>
      <c r="PU19" s="18">
        <v>41.573531846565565</v>
      </c>
      <c r="PV19" s="18">
        <v>29.574406378233732</v>
      </c>
      <c r="PW19" s="18">
        <v>18.702683073148979</v>
      </c>
      <c r="PX19" s="18">
        <v>63.54194904103479</v>
      </c>
      <c r="PY19" s="18">
        <v>38.990139585191791</v>
      </c>
      <c r="PZ19" s="18">
        <v>140.90694384478147</v>
      </c>
      <c r="QA19" s="18">
        <v>51.883271699375555</v>
      </c>
      <c r="QB19" s="18">
        <v>136.14864422390724</v>
      </c>
      <c r="QC19" s="18">
        <v>315.60152227921503</v>
      </c>
      <c r="QD19" s="18">
        <v>136.23800758251565</v>
      </c>
      <c r="QE19" s="18">
        <v>52.694334723461232</v>
      </c>
      <c r="QF19" s="18">
        <v>56.008815321141846</v>
      </c>
      <c r="QG19" s="18">
        <v>41.808264161462986</v>
      </c>
      <c r="QH19" s="18">
        <v>32.339369937555752</v>
      </c>
      <c r="QI19" s="18">
        <v>19.431610771632474</v>
      </c>
      <c r="QJ19" s="18">
        <v>62.461567952720813</v>
      </c>
      <c r="QK19" s="18">
        <v>40.301366949152559</v>
      </c>
      <c r="QL19" s="18">
        <v>135.61732939339873</v>
      </c>
      <c r="QM19" s="18">
        <v>52.307316302408566</v>
      </c>
      <c r="QN19" s="18">
        <v>135.68050084745767</v>
      </c>
      <c r="QO19" s="54">
        <v>250.42411030330064</v>
      </c>
    </row>
    <row r="20" spans="1:457" x14ac:dyDescent="0.3">
      <c r="A20" s="58" t="s">
        <v>14</v>
      </c>
      <c r="B20" s="334">
        <v>535.86305084745777</v>
      </c>
      <c r="C20" s="18">
        <v>169.8292417484389</v>
      </c>
      <c r="D20" s="18">
        <v>166.0613380909902</v>
      </c>
      <c r="E20" s="18">
        <v>120.85892952720786</v>
      </c>
      <c r="F20" s="18">
        <v>80.15810883140054</v>
      </c>
      <c r="G20" s="18">
        <v>16.5514183764496</v>
      </c>
      <c r="H20" s="18">
        <v>46.246975914362181</v>
      </c>
      <c r="I20" s="18">
        <v>71.60260481712757</v>
      </c>
      <c r="J20" s="18">
        <v>104.9073446253345</v>
      </c>
      <c r="K20" s="18">
        <v>80.655008898305098</v>
      </c>
      <c r="L20" s="18">
        <v>147.48114297502235</v>
      </c>
      <c r="M20" s="18">
        <v>221.71913525869761</v>
      </c>
      <c r="N20" s="18">
        <v>107.69615292149869</v>
      </c>
      <c r="O20" s="18">
        <v>94.403955664585212</v>
      </c>
      <c r="P20" s="18">
        <v>91.113972658340813</v>
      </c>
      <c r="Q20" s="18">
        <v>62.383303122212318</v>
      </c>
      <c r="R20" s="18">
        <v>40.657639027653879</v>
      </c>
      <c r="S20" s="18">
        <v>31.833998305084755</v>
      </c>
      <c r="T20" s="18">
        <v>42.886033831400539</v>
      </c>
      <c r="U20" s="18">
        <v>68.670945718108854</v>
      </c>
      <c r="V20" s="18">
        <v>73.040128456735076</v>
      </c>
      <c r="W20" s="18">
        <v>55.785010548617322</v>
      </c>
      <c r="X20" s="18">
        <v>109.36679228367534</v>
      </c>
      <c r="Y20" s="18">
        <v>164.16984734611958</v>
      </c>
      <c r="Z20" s="18">
        <v>114.48643137823377</v>
      </c>
      <c r="AA20" s="18">
        <v>86.445051940231963</v>
      </c>
      <c r="AB20" s="18">
        <v>74.076037711864402</v>
      </c>
      <c r="AC20" s="18">
        <v>44.439345896520962</v>
      </c>
      <c r="AD20" s="18">
        <v>49.174562444246206</v>
      </c>
      <c r="AE20" s="18">
        <v>42.254894424620872</v>
      </c>
      <c r="AF20" s="18">
        <v>51.030425981266767</v>
      </c>
      <c r="AG20" s="18">
        <v>66.214906735058022</v>
      </c>
      <c r="AH20" s="18">
        <v>68.987191592328287</v>
      </c>
      <c r="AI20" s="18">
        <v>54.751215298840336</v>
      </c>
      <c r="AJ20" s="18">
        <v>101.41029790365742</v>
      </c>
      <c r="AK20" s="18">
        <v>146.25301467439789</v>
      </c>
      <c r="AL20" s="18">
        <v>106.63650773862625</v>
      </c>
      <c r="AM20" s="18">
        <v>86.213614986619106</v>
      </c>
      <c r="AN20" s="18">
        <v>73.179108764495993</v>
      </c>
      <c r="AO20" s="18">
        <v>45.25914473684211</v>
      </c>
      <c r="AP20" s="18">
        <v>47.50218213648531</v>
      </c>
      <c r="AQ20" s="18">
        <v>37.177721966993765</v>
      </c>
      <c r="AR20" s="18">
        <v>47.720686351471912</v>
      </c>
      <c r="AS20" s="18">
        <v>64.793471297948273</v>
      </c>
      <c r="AT20" s="18">
        <v>63.544094134701162</v>
      </c>
      <c r="AU20" s="18">
        <v>49.071271520963428</v>
      </c>
      <c r="AV20" s="18">
        <v>99.420894513826966</v>
      </c>
      <c r="AW20" s="18">
        <v>143.54926400535237</v>
      </c>
      <c r="AX20" s="18">
        <v>104.26397196699375</v>
      </c>
      <c r="AY20" s="18">
        <v>68.849175022301537</v>
      </c>
      <c r="AZ20" s="18">
        <v>69.01527988403214</v>
      </c>
      <c r="BA20" s="18">
        <v>41.379618487957181</v>
      </c>
      <c r="BB20" s="18">
        <v>40.35485439339876</v>
      </c>
      <c r="BC20" s="18">
        <v>32.705745718108837</v>
      </c>
      <c r="BD20" s="18">
        <v>38.103982738626222</v>
      </c>
      <c r="BE20" s="18">
        <v>49.423688648528092</v>
      </c>
      <c r="BF20" s="18">
        <v>49.137069937555758</v>
      </c>
      <c r="BG20" s="18">
        <v>35.073540521855499</v>
      </c>
      <c r="BH20" s="18">
        <v>85.061264451382741</v>
      </c>
      <c r="BI20" s="18">
        <v>135.1965956958073</v>
      </c>
      <c r="BJ20" s="18">
        <v>82.255606289027668</v>
      </c>
      <c r="BK20" s="18">
        <v>51.720741993755567</v>
      </c>
      <c r="BL20" s="18">
        <v>59.507944959857277</v>
      </c>
      <c r="BM20" s="18">
        <v>36.46499128010705</v>
      </c>
      <c r="BN20" s="18">
        <v>30.26989859500447</v>
      </c>
      <c r="BO20" s="18">
        <v>22.997828991971467</v>
      </c>
      <c r="BP20" s="18">
        <v>30.04900057983944</v>
      </c>
      <c r="BQ20" s="18">
        <v>33.991402943800189</v>
      </c>
      <c r="BR20" s="18">
        <v>40.157117172167709</v>
      </c>
      <c r="BS20" s="18">
        <v>28.569212377341664</v>
      </c>
      <c r="BT20" s="18">
        <v>69.473319558429964</v>
      </c>
      <c r="BU20" s="18">
        <v>127.78871679304197</v>
      </c>
      <c r="BV20" s="18">
        <v>68.835620517395213</v>
      </c>
      <c r="BW20" s="18">
        <v>45.673147814451404</v>
      </c>
      <c r="BX20" s="18">
        <v>71.418624174843885</v>
      </c>
      <c r="BY20" s="18">
        <v>31.773997859054429</v>
      </c>
      <c r="BZ20" s="18">
        <v>21.416195472792158</v>
      </c>
      <c r="CA20" s="18">
        <v>16.394453479036578</v>
      </c>
      <c r="CB20" s="18">
        <v>30.326059634255142</v>
      </c>
      <c r="CC20" s="18">
        <v>26.446564473684209</v>
      </c>
      <c r="CD20" s="18">
        <v>34.250881556645858</v>
      </c>
      <c r="CE20" s="18">
        <v>24.096334567350588</v>
      </c>
      <c r="CF20" s="18">
        <v>67.23447908117754</v>
      </c>
      <c r="CG20" s="18">
        <v>115.77291244424623</v>
      </c>
      <c r="CH20" s="18">
        <v>55.292866993755588</v>
      </c>
      <c r="CI20" s="18">
        <v>25.728300066904552</v>
      </c>
      <c r="CJ20" s="18">
        <v>31.615882694023195</v>
      </c>
      <c r="CK20" s="18">
        <v>19.477621476360394</v>
      </c>
      <c r="CL20" s="18">
        <v>14.158193331846567</v>
      </c>
      <c r="CM20" s="18">
        <v>13.895885682426409</v>
      </c>
      <c r="CN20" s="18">
        <v>15.716821498661906</v>
      </c>
      <c r="CO20" s="18">
        <v>16.661082404103478</v>
      </c>
      <c r="CP20" s="18">
        <v>24.308543398751116</v>
      </c>
      <c r="CQ20" s="18">
        <v>16.039362756467447</v>
      </c>
      <c r="CR20" s="18">
        <v>44.586688960749342</v>
      </c>
      <c r="CS20" s="18">
        <v>94.845580709188212</v>
      </c>
      <c r="CT20" s="18">
        <v>54.74753133363069</v>
      </c>
      <c r="CU20" s="18">
        <v>32.600527319357731</v>
      </c>
      <c r="CV20" s="18">
        <v>39.976944848349689</v>
      </c>
      <c r="CW20" s="18">
        <v>28.251738514719012</v>
      </c>
      <c r="CX20" s="18">
        <v>18.585993086529889</v>
      </c>
      <c r="CY20" s="18">
        <v>14.819519491525428</v>
      </c>
      <c r="CZ20" s="18">
        <v>24.383854839429091</v>
      </c>
      <c r="DA20" s="18">
        <v>21.517885347903661</v>
      </c>
      <c r="DB20" s="18">
        <v>42.796095338983051</v>
      </c>
      <c r="DC20" s="18">
        <v>19.125872747546836</v>
      </c>
      <c r="DD20" s="18">
        <v>44.938499866190895</v>
      </c>
      <c r="DE20" s="18">
        <v>101.29132292595891</v>
      </c>
      <c r="DF20" s="18">
        <v>62.569475490633387</v>
      </c>
      <c r="DG20" s="18">
        <v>37.238577341659244</v>
      </c>
      <c r="DH20" s="18">
        <v>46.509967506690472</v>
      </c>
      <c r="DI20" s="18">
        <v>31.581188135593219</v>
      </c>
      <c r="DJ20" s="18">
        <v>20.870486752899208</v>
      </c>
      <c r="DK20" s="18">
        <v>16.511842952720787</v>
      </c>
      <c r="DL20" s="18">
        <v>31.738230753791264</v>
      </c>
      <c r="DM20" s="18">
        <v>26.662628256021407</v>
      </c>
      <c r="DN20" s="18">
        <v>59.4691622881356</v>
      </c>
      <c r="DO20" s="18">
        <v>32.984452453166831</v>
      </c>
      <c r="DP20" s="18">
        <v>62.081155798394306</v>
      </c>
      <c r="DQ20" s="18">
        <v>132.46892256913478</v>
      </c>
      <c r="DR20" s="18">
        <v>79.252630597680678</v>
      </c>
      <c r="DS20" s="18">
        <v>48.372452854594101</v>
      </c>
      <c r="DT20" s="18">
        <v>46.064798394290833</v>
      </c>
      <c r="DU20" s="18">
        <v>35.098178010704729</v>
      </c>
      <c r="DV20" s="18">
        <v>22.946455553077616</v>
      </c>
      <c r="DW20" s="18">
        <v>17.617234589652103</v>
      </c>
      <c r="DX20" s="18">
        <v>37.953732917038373</v>
      </c>
      <c r="DY20" s="18">
        <v>36.772314808206957</v>
      </c>
      <c r="DZ20" s="18">
        <v>70.301077007136485</v>
      </c>
      <c r="EA20" s="18">
        <v>39.468635370205185</v>
      </c>
      <c r="EB20" s="18">
        <v>72.216319223907234</v>
      </c>
      <c r="EC20" s="18">
        <v>180.68338461195367</v>
      </c>
      <c r="ED20" s="18">
        <v>44.507258318465659</v>
      </c>
      <c r="EE20" s="18">
        <v>43.621427899197151</v>
      </c>
      <c r="EF20" s="18">
        <v>55.074300602140958</v>
      </c>
      <c r="EG20" s="18">
        <v>42.203567618198065</v>
      </c>
      <c r="EH20" s="18">
        <v>28.026721297948271</v>
      </c>
      <c r="EI20" s="18">
        <v>23.266183318465657</v>
      </c>
      <c r="EJ20" s="18">
        <v>44.892069469223905</v>
      </c>
      <c r="EK20" s="18">
        <v>41.847855129348808</v>
      </c>
      <c r="EL20" s="18">
        <v>76.256556512042849</v>
      </c>
      <c r="EM20" s="18">
        <v>40.74227696253346</v>
      </c>
      <c r="EN20" s="18">
        <v>61.055692216770758</v>
      </c>
      <c r="EO20" s="18">
        <v>149.77337763157894</v>
      </c>
      <c r="EP20" s="18">
        <v>40.549016458519169</v>
      </c>
      <c r="EQ20" s="18">
        <v>58.155292417484404</v>
      </c>
      <c r="ER20" s="18">
        <v>51.465817818911717</v>
      </c>
      <c r="ES20" s="18">
        <v>40.853510950044608</v>
      </c>
      <c r="ET20" s="18">
        <v>32.318447502230164</v>
      </c>
      <c r="EU20" s="18">
        <v>27.152036039250682</v>
      </c>
      <c r="EV20" s="18">
        <v>78.168239116859965</v>
      </c>
      <c r="EW20" s="18">
        <v>53.767130263157888</v>
      </c>
      <c r="EX20" s="18">
        <v>112.94451318019621</v>
      </c>
      <c r="EY20" s="18">
        <v>54.822733965209665</v>
      </c>
      <c r="EZ20" s="18">
        <v>88.785209232827768</v>
      </c>
      <c r="FA20" s="18">
        <v>164.15012181088323</v>
      </c>
      <c r="FB20" s="18">
        <v>94.528946231043776</v>
      </c>
      <c r="FC20" s="18">
        <v>56.807567372881344</v>
      </c>
      <c r="FD20" s="18">
        <v>57.373017172167692</v>
      </c>
      <c r="FE20" s="18">
        <v>42.438315477252466</v>
      </c>
      <c r="FF20" s="18">
        <v>37.066130463871559</v>
      </c>
      <c r="FG20" s="18">
        <v>33.05562914808209</v>
      </c>
      <c r="FH20" s="18">
        <v>97.823079527207923</v>
      </c>
      <c r="FI20" s="18">
        <v>56.629073818019648</v>
      </c>
      <c r="FJ20" s="18">
        <v>122.29987288135595</v>
      </c>
      <c r="FK20" s="18">
        <v>57.201098795718131</v>
      </c>
      <c r="FL20" s="18">
        <v>93.470560124888465</v>
      </c>
      <c r="FM20" s="18">
        <v>165.44948898305086</v>
      </c>
      <c r="FN20" s="18">
        <v>100.93777107493314</v>
      </c>
      <c r="FO20" s="18">
        <v>55.584599732381832</v>
      </c>
      <c r="FP20" s="18">
        <v>53.553056132917021</v>
      </c>
      <c r="FQ20" s="18">
        <v>38.732650624442478</v>
      </c>
      <c r="FR20" s="18">
        <v>29.225206891168607</v>
      </c>
      <c r="FS20" s="18">
        <v>28.031166926851039</v>
      </c>
      <c r="FT20" s="18">
        <v>96.995648505798371</v>
      </c>
      <c r="FU20" s="18">
        <v>74.732094402319376</v>
      </c>
      <c r="FV20" s="18">
        <v>136.79523452274753</v>
      </c>
      <c r="FW20" s="18">
        <v>60.796462310437143</v>
      </c>
      <c r="FX20" s="18">
        <v>102.21641788581628</v>
      </c>
      <c r="FY20" s="18">
        <v>204.28881915700271</v>
      </c>
      <c r="FZ20" s="18">
        <v>60.7418401427297</v>
      </c>
      <c r="GA20" s="18">
        <v>57.638884433541477</v>
      </c>
      <c r="GB20" s="18">
        <v>65.888588247100799</v>
      </c>
      <c r="GC20" s="18">
        <v>39.105694848349707</v>
      </c>
      <c r="GD20" s="18">
        <v>31.168257604817125</v>
      </c>
      <c r="GE20" s="18">
        <v>33.49818684210527</v>
      </c>
      <c r="GF20" s="18">
        <v>111.87771768510261</v>
      </c>
      <c r="GG20" s="18">
        <v>63.818168710972337</v>
      </c>
      <c r="GH20" s="18">
        <v>122.32556737288138</v>
      </c>
      <c r="GI20" s="18">
        <v>51.251774776984846</v>
      </c>
      <c r="GJ20" s="18">
        <v>86.803064964317585</v>
      </c>
      <c r="GK20" s="18">
        <v>172.85895338983059</v>
      </c>
      <c r="GL20" s="18">
        <v>44.692342595896527</v>
      </c>
      <c r="GM20" s="18">
        <v>47.09344852809992</v>
      </c>
      <c r="GN20" s="18">
        <v>49.138826427297062</v>
      </c>
      <c r="GO20" s="18">
        <v>34.716289161462981</v>
      </c>
      <c r="GP20" s="18">
        <v>31.301284500446041</v>
      </c>
      <c r="GQ20" s="18">
        <v>37.115436529884036</v>
      </c>
      <c r="GR20" s="18">
        <v>118.92242290365745</v>
      </c>
      <c r="GS20" s="18">
        <v>69.75368951828726</v>
      </c>
      <c r="GT20" s="18">
        <v>131.45004971008032</v>
      </c>
      <c r="GU20" s="18">
        <v>55.085088247100799</v>
      </c>
      <c r="GV20" s="18">
        <v>86.384756155218568</v>
      </c>
      <c r="GW20" s="18">
        <v>171.02803822479933</v>
      </c>
      <c r="GX20" s="18">
        <v>48.081357426405013</v>
      </c>
      <c r="GY20" s="18">
        <v>42.165779772524537</v>
      </c>
      <c r="GZ20" s="18">
        <v>51.400563447814463</v>
      </c>
      <c r="HA20" s="18">
        <v>38.803594157002692</v>
      </c>
      <c r="HB20" s="18">
        <v>28.284458965209641</v>
      </c>
      <c r="HC20" s="18">
        <v>26.95426772970562</v>
      </c>
      <c r="HD20" s="18">
        <v>97.302614518287257</v>
      </c>
      <c r="HE20" s="18">
        <v>60.652818755575396</v>
      </c>
      <c r="HF20" s="18">
        <v>151.74830941123997</v>
      </c>
      <c r="HG20" s="18">
        <v>65.080556333630696</v>
      </c>
      <c r="HH20" s="18">
        <v>97.286977096342511</v>
      </c>
      <c r="HI20" s="18">
        <v>206.18848612845679</v>
      </c>
      <c r="HJ20" s="18">
        <v>64.34214669937559</v>
      </c>
      <c r="HK20" s="18">
        <v>42.477346855486182</v>
      </c>
      <c r="HL20" s="18">
        <v>64.488075245316693</v>
      </c>
      <c r="HM20" s="18">
        <v>39.265348884924194</v>
      </c>
      <c r="HN20" s="18">
        <v>27.999192595896535</v>
      </c>
      <c r="HO20" s="18">
        <v>28.708285950044612</v>
      </c>
      <c r="HP20" s="18">
        <v>108.59847569134699</v>
      </c>
      <c r="HQ20" s="18">
        <v>58.618912444246241</v>
      </c>
      <c r="HR20" s="18">
        <v>136.58464228367532</v>
      </c>
      <c r="HS20" s="18">
        <v>48.969488380909908</v>
      </c>
      <c r="HT20" s="18">
        <v>90.313992618198</v>
      </c>
      <c r="HU20" s="18">
        <v>198.87906391614627</v>
      </c>
      <c r="HV20" s="18">
        <v>61.454042328278355</v>
      </c>
      <c r="HW20" s="18">
        <v>45.876605285459405</v>
      </c>
      <c r="HX20" s="18">
        <v>63.578633251561122</v>
      </c>
      <c r="HY20" s="18">
        <v>35.895531088314009</v>
      </c>
      <c r="HZ20" s="18">
        <v>28.101799576271194</v>
      </c>
      <c r="IA20" s="18">
        <v>24.048396387154327</v>
      </c>
      <c r="IB20" s="18">
        <v>98.468550646744006</v>
      </c>
      <c r="IC20" s="18">
        <v>61.771500646743974</v>
      </c>
      <c r="ID20" s="18">
        <v>146.56865432649423</v>
      </c>
      <c r="IE20" s="18">
        <v>57.8301086529884</v>
      </c>
      <c r="IF20" s="18">
        <v>102.94338702051742</v>
      </c>
      <c r="IG20" s="18">
        <v>216.62875026761824</v>
      </c>
      <c r="IH20" s="18">
        <v>104.77068039696698</v>
      </c>
      <c r="II20" s="18">
        <v>41.462033608385383</v>
      </c>
      <c r="IJ20" s="18">
        <v>55.743398840321149</v>
      </c>
      <c r="IK20" s="18">
        <v>43.830248104371101</v>
      </c>
      <c r="IL20" s="18">
        <v>32.400691636931313</v>
      </c>
      <c r="IM20" s="18">
        <v>28.172401137377349</v>
      </c>
      <c r="IN20" s="18">
        <v>120.31612756467443</v>
      </c>
      <c r="IO20" s="18">
        <v>62.943669982158788</v>
      </c>
      <c r="IP20" s="18">
        <v>152.32826190900988</v>
      </c>
      <c r="IQ20" s="18">
        <v>47.178677140945595</v>
      </c>
      <c r="IR20" s="18">
        <v>101.88383510258701</v>
      </c>
      <c r="IS20" s="18">
        <v>217.36328940677967</v>
      </c>
      <c r="IT20" s="18">
        <v>111.69752981712756</v>
      </c>
      <c r="IU20" s="18">
        <v>43.85536746208745</v>
      </c>
      <c r="IV20" s="18">
        <v>55.79379299732382</v>
      </c>
      <c r="IW20" s="18">
        <v>43.571562243532561</v>
      </c>
      <c r="IX20" s="18">
        <v>33.965382024977707</v>
      </c>
      <c r="IY20" s="18">
        <v>25.564480196253356</v>
      </c>
      <c r="IZ20" s="18">
        <v>112.29596431757363</v>
      </c>
      <c r="JA20" s="18">
        <v>58.859271743978603</v>
      </c>
      <c r="JB20" s="18">
        <v>159.0365138492418</v>
      </c>
      <c r="JC20" s="18">
        <v>51.639197346119552</v>
      </c>
      <c r="JD20" s="18">
        <v>112.30166902319365</v>
      </c>
      <c r="JE20" s="18">
        <v>233.71415706958078</v>
      </c>
      <c r="JF20" s="18">
        <v>109.98255851917928</v>
      </c>
      <c r="JG20" s="18">
        <v>46.811508608385381</v>
      </c>
      <c r="JH20" s="18">
        <v>56.689462867975031</v>
      </c>
      <c r="JI20" s="18">
        <v>45.545203858162367</v>
      </c>
      <c r="JJ20" s="18">
        <v>34.701273505798397</v>
      </c>
      <c r="JK20" s="18">
        <v>27.393530062444245</v>
      </c>
      <c r="JL20" s="18">
        <v>118.80706971454067</v>
      </c>
      <c r="JM20" s="18">
        <v>59.525463224799296</v>
      </c>
      <c r="JN20" s="18">
        <v>161.77514560660123</v>
      </c>
      <c r="JO20" s="18">
        <v>54.341036083853716</v>
      </c>
      <c r="JP20" s="18">
        <v>121.0116819580732</v>
      </c>
      <c r="JQ20" s="18">
        <v>229.07857856824268</v>
      </c>
      <c r="JR20" s="18">
        <v>84.955020138269447</v>
      </c>
      <c r="JS20" s="18">
        <v>45.321818777876899</v>
      </c>
      <c r="JT20" s="18">
        <v>52.46272678412133</v>
      </c>
      <c r="JU20" s="18">
        <v>43.858662823372001</v>
      </c>
      <c r="JV20" s="18">
        <v>34.742729772524541</v>
      </c>
      <c r="JW20" s="18">
        <v>25.762963537020525</v>
      </c>
      <c r="JX20" s="18">
        <v>112.41252995093674</v>
      </c>
      <c r="JY20" s="18">
        <v>53.951002096342563</v>
      </c>
      <c r="JZ20" s="18">
        <v>170.01911362622664</v>
      </c>
      <c r="KA20" s="18">
        <v>57.513753969669956</v>
      </c>
      <c r="KB20" s="18">
        <v>129.21733363068694</v>
      </c>
      <c r="KC20" s="18">
        <v>222.06196164139163</v>
      </c>
      <c r="KD20" s="18">
        <v>140.64186933541481</v>
      </c>
      <c r="KE20" s="18">
        <v>45.364565209634264</v>
      </c>
      <c r="KF20" s="18">
        <v>48.009434611953608</v>
      </c>
      <c r="KG20" s="18">
        <v>38.877009210526317</v>
      </c>
      <c r="KH20" s="18">
        <v>28.550248505798404</v>
      </c>
      <c r="KI20" s="18">
        <v>20.595697145405893</v>
      </c>
      <c r="KJ20" s="18">
        <v>95.314781088314021</v>
      </c>
      <c r="KK20" s="18">
        <v>50.660614942016053</v>
      </c>
      <c r="KL20" s="18">
        <v>175.5758233273863</v>
      </c>
      <c r="KM20" s="18">
        <v>61.220786708296181</v>
      </c>
      <c r="KN20" s="18">
        <v>147.11134747992864</v>
      </c>
      <c r="KO20" s="18">
        <v>266.60361917930436</v>
      </c>
      <c r="KP20" s="18">
        <v>138.80386603479045</v>
      </c>
      <c r="KQ20" s="18">
        <v>58.277127520071367</v>
      </c>
      <c r="KR20" s="18">
        <v>55.562262778768968</v>
      </c>
      <c r="KS20" s="18">
        <v>41.587972368421063</v>
      </c>
      <c r="KT20" s="18">
        <v>33.630871766280109</v>
      </c>
      <c r="KU20" s="18">
        <v>22.198595071364856</v>
      </c>
      <c r="KV20" s="18">
        <v>111.52901561106154</v>
      </c>
      <c r="KW20" s="18">
        <v>49.741861998215889</v>
      </c>
      <c r="KX20" s="18">
        <v>161.58777633809098</v>
      </c>
      <c r="KY20" s="18">
        <v>60.34293044157004</v>
      </c>
      <c r="KZ20" s="18">
        <v>140.23879380017846</v>
      </c>
      <c r="LA20" s="18">
        <v>242.46896826494213</v>
      </c>
      <c r="LB20" s="18">
        <v>130.93786973684206</v>
      </c>
      <c r="LC20" s="18">
        <v>53.696668599464793</v>
      </c>
      <c r="LD20" s="18">
        <v>55.445868131132947</v>
      </c>
      <c r="LE20" s="18">
        <v>42.300811864406796</v>
      </c>
      <c r="LF20" s="18">
        <v>36.449897903657451</v>
      </c>
      <c r="LG20" s="18">
        <v>26.61482997323818</v>
      </c>
      <c r="LH20" s="18">
        <v>105.05467214540586</v>
      </c>
      <c r="LI20" s="18">
        <v>54.383642618198039</v>
      </c>
      <c r="LJ20" s="18">
        <v>156.27635343443359</v>
      </c>
      <c r="LK20" s="18">
        <v>56.285563492417495</v>
      </c>
      <c r="LL20" s="18">
        <v>137.04950584299735</v>
      </c>
      <c r="LM20" s="18">
        <v>237.48190528545953</v>
      </c>
      <c r="LN20" s="18">
        <v>128.92036251115078</v>
      </c>
      <c r="LO20" s="18">
        <v>55.009481467439805</v>
      </c>
      <c r="LP20" s="18">
        <v>55.073212511150771</v>
      </c>
      <c r="LQ20" s="18">
        <v>39.758269647636034</v>
      </c>
      <c r="LR20" s="18">
        <v>36.712547524531679</v>
      </c>
      <c r="LS20" s="18">
        <v>24.82070782783229</v>
      </c>
      <c r="LT20" s="18">
        <v>93.445192060660162</v>
      </c>
      <c r="LU20" s="18">
        <v>48.51095129348797</v>
      </c>
      <c r="LV20" s="18">
        <v>143.45223737734167</v>
      </c>
      <c r="LW20" s="18">
        <v>56.148945896520964</v>
      </c>
      <c r="LX20" s="18">
        <v>136.22990907671723</v>
      </c>
      <c r="LY20" s="18">
        <v>242.54799475914371</v>
      </c>
      <c r="LZ20" s="18">
        <v>119.30838432203386</v>
      </c>
      <c r="MA20" s="18">
        <v>51.16436998215881</v>
      </c>
      <c r="MB20" s="18">
        <v>51.501693733273875</v>
      </c>
      <c r="MC20" s="18">
        <v>40.689100401427311</v>
      </c>
      <c r="MD20" s="18">
        <v>35.297298661909011</v>
      </c>
      <c r="ME20" s="18">
        <v>23.004559611953621</v>
      </c>
      <c r="MF20" s="18">
        <v>73.172331512042831</v>
      </c>
      <c r="MG20" s="18">
        <v>58.450584768064246</v>
      </c>
      <c r="MH20" s="18">
        <v>142.62325194023197</v>
      </c>
      <c r="MI20" s="18">
        <v>56.526637823371985</v>
      </c>
      <c r="MJ20" s="18">
        <v>138.46021581177521</v>
      </c>
      <c r="MK20" s="18">
        <v>246.30172214540596</v>
      </c>
      <c r="ML20" s="18">
        <v>130.01980073595013</v>
      </c>
      <c r="MM20" s="18">
        <v>56.138655664585201</v>
      </c>
      <c r="MN20" s="18">
        <v>53.858203479036575</v>
      </c>
      <c r="MO20" s="18">
        <v>43.227570049063345</v>
      </c>
      <c r="MP20" s="18">
        <v>36.37553465655666</v>
      </c>
      <c r="MQ20" s="18">
        <v>25.228446610169499</v>
      </c>
      <c r="MR20" s="18">
        <v>106.29515805084745</v>
      </c>
      <c r="MS20" s="18">
        <v>58.563015655664607</v>
      </c>
      <c r="MT20" s="18">
        <v>151.32623891614634</v>
      </c>
      <c r="MU20" s="18">
        <v>59.196533318465654</v>
      </c>
      <c r="MV20" s="18">
        <v>135.97992794380022</v>
      </c>
      <c r="MW20" s="18">
        <v>260.97975871989314</v>
      </c>
      <c r="MX20" s="18">
        <v>130.30237796610166</v>
      </c>
      <c r="MY20" s="18">
        <v>53.880913492417491</v>
      </c>
      <c r="MZ20" s="18">
        <v>55.438826628010723</v>
      </c>
      <c r="NA20" s="18">
        <v>43.036687801070478</v>
      </c>
      <c r="NB20" s="18">
        <v>36.334575802854602</v>
      </c>
      <c r="NC20" s="18">
        <v>26.684219090098132</v>
      </c>
      <c r="ND20" s="18">
        <v>100.19581737288134</v>
      </c>
      <c r="NE20" s="18">
        <v>56.570083742194491</v>
      </c>
      <c r="NF20" s="18">
        <v>150.42256380463874</v>
      </c>
      <c r="NG20" s="18">
        <v>57.488525802854603</v>
      </c>
      <c r="NH20" s="18">
        <v>133.64143387600365</v>
      </c>
      <c r="NI20" s="18">
        <v>263.80884192685102</v>
      </c>
      <c r="NJ20" s="18">
        <v>127.14623015165036</v>
      </c>
      <c r="NK20" s="18">
        <v>52.055827386262287</v>
      </c>
      <c r="NL20" s="18">
        <v>52.320046966993765</v>
      </c>
      <c r="NM20" s="18">
        <v>40.969703523639623</v>
      </c>
      <c r="NN20" s="18">
        <v>34.850108809099012</v>
      </c>
      <c r="NO20" s="18">
        <v>22.910284299732385</v>
      </c>
      <c r="NP20" s="18">
        <v>92.632015031222167</v>
      </c>
      <c r="NQ20" s="18">
        <v>50.426924085637822</v>
      </c>
      <c r="NR20" s="18">
        <v>146.84616416146301</v>
      </c>
      <c r="NS20" s="18">
        <v>53.281157738626241</v>
      </c>
      <c r="NT20" s="18">
        <v>131.23880461641394</v>
      </c>
      <c r="NU20" s="18">
        <v>251.67142009366648</v>
      </c>
      <c r="NV20" s="18">
        <v>128.51966523193579</v>
      </c>
      <c r="NW20" s="18">
        <v>50.874005129348788</v>
      </c>
      <c r="NX20" s="18">
        <v>53.779021543264967</v>
      </c>
      <c r="NY20" s="18">
        <v>41.673667305976807</v>
      </c>
      <c r="NZ20" s="18">
        <v>33.970806935771634</v>
      </c>
      <c r="OA20" s="18">
        <v>21.199618733273869</v>
      </c>
      <c r="OB20" s="18">
        <v>72.107525669045486</v>
      </c>
      <c r="OC20" s="18">
        <v>42.530896476360404</v>
      </c>
      <c r="OD20" s="18">
        <v>143.84183612845669</v>
      </c>
      <c r="OE20" s="18">
        <v>51.032617707404128</v>
      </c>
      <c r="OF20" s="18">
        <v>130.45183503568245</v>
      </c>
      <c r="OG20" s="18">
        <v>263.85084223907245</v>
      </c>
      <c r="OH20" s="18">
        <v>130.85690022301517</v>
      </c>
      <c r="OI20" s="18">
        <v>51.237132181088313</v>
      </c>
      <c r="OJ20" s="18">
        <v>54.907138737734172</v>
      </c>
      <c r="OK20" s="18">
        <v>40.282123282783232</v>
      </c>
      <c r="OL20" s="18">
        <v>32.674781757359504</v>
      </c>
      <c r="OM20" s="18">
        <v>21.781871766280112</v>
      </c>
      <c r="ON20" s="18">
        <v>71.276099799286371</v>
      </c>
      <c r="OO20" s="18">
        <v>42.723379772524545</v>
      </c>
      <c r="OP20" s="18">
        <v>140.18367421944694</v>
      </c>
      <c r="OQ20" s="18">
        <v>51.301314005352374</v>
      </c>
      <c r="OR20" s="18">
        <v>130.17287959411237</v>
      </c>
      <c r="OS20" s="18">
        <v>259.89194752453159</v>
      </c>
      <c r="OT20" s="18">
        <v>129.51172442016062</v>
      </c>
      <c r="OU20" s="18">
        <v>51.682907515611063</v>
      </c>
      <c r="OV20" s="18">
        <v>54.978284344335421</v>
      </c>
      <c r="OW20" s="18">
        <v>41.253275579839439</v>
      </c>
      <c r="OX20" s="18">
        <v>32.199767863514722</v>
      </c>
      <c r="OY20" s="18">
        <v>21.160089942016057</v>
      </c>
      <c r="OZ20" s="18">
        <v>70.536337823372023</v>
      </c>
      <c r="PA20" s="18">
        <v>43.791356623550413</v>
      </c>
      <c r="PB20" s="18">
        <v>146.11889968777879</v>
      </c>
      <c r="PC20" s="18">
        <v>54.34279257359502</v>
      </c>
      <c r="PD20" s="18">
        <v>131.08902111953611</v>
      </c>
      <c r="PE20" s="18">
        <v>313.01757042818929</v>
      </c>
      <c r="PF20" s="18">
        <v>132.45609863960755</v>
      </c>
      <c r="PG20" s="18">
        <v>51.783742462087432</v>
      </c>
      <c r="PH20" s="18">
        <v>55.741331467439799</v>
      </c>
      <c r="PI20" s="18">
        <v>41.655340744870671</v>
      </c>
      <c r="PJ20" s="18">
        <v>30.717958920606613</v>
      </c>
      <c r="PK20" s="18">
        <v>19.330169603033006</v>
      </c>
      <c r="PL20" s="18">
        <v>65.407605396967</v>
      </c>
      <c r="PM20" s="18">
        <v>40.167189785905471</v>
      </c>
      <c r="PN20" s="18">
        <v>144.76794145851918</v>
      </c>
      <c r="PO20" s="18">
        <v>53.304116458519175</v>
      </c>
      <c r="PP20" s="18">
        <v>133.31598586083859</v>
      </c>
      <c r="PQ20" s="18">
        <v>319.80724266280117</v>
      </c>
      <c r="PR20" s="18">
        <v>132.11327225691349</v>
      </c>
      <c r="PS20" s="18">
        <v>51.293806177520089</v>
      </c>
      <c r="PT20" s="18">
        <v>54.876299130240874</v>
      </c>
      <c r="PU20" s="18">
        <v>40.912780820695801</v>
      </c>
      <c r="PV20" s="18">
        <v>29.546380263157904</v>
      </c>
      <c r="PW20" s="18">
        <v>18.709211619090102</v>
      </c>
      <c r="PX20" s="18">
        <v>61.49310479482606</v>
      </c>
      <c r="PY20" s="18">
        <v>38.002930173951832</v>
      </c>
      <c r="PZ20" s="18">
        <v>141.40036202051741</v>
      </c>
      <c r="QA20" s="18">
        <v>52.656313715432667</v>
      </c>
      <c r="QB20" s="18">
        <v>133.17831126226588</v>
      </c>
      <c r="QC20" s="18">
        <v>320.80548842551286</v>
      </c>
      <c r="QD20" s="18">
        <v>130.36043539250679</v>
      </c>
      <c r="QE20" s="18">
        <v>52.146838425512954</v>
      </c>
      <c r="QF20" s="18">
        <v>54.800645718108839</v>
      </c>
      <c r="QG20" s="18">
        <v>41.199617149866199</v>
      </c>
      <c r="QH20" s="18">
        <v>32.512003345227477</v>
      </c>
      <c r="QI20" s="18">
        <v>19.404175334522755</v>
      </c>
      <c r="QJ20" s="18">
        <v>62.847125223015183</v>
      </c>
      <c r="QK20" s="18">
        <v>40.548534589652114</v>
      </c>
      <c r="QL20" s="18">
        <v>136.20618869313108</v>
      </c>
      <c r="QM20" s="18">
        <v>52.855838514718997</v>
      </c>
      <c r="QN20" s="18">
        <v>132.72902294826056</v>
      </c>
      <c r="QO20" s="54">
        <v>250.99050829616422</v>
      </c>
    </row>
    <row r="21" spans="1:457" x14ac:dyDescent="0.3">
      <c r="A21" s="58" t="s">
        <v>2</v>
      </c>
      <c r="B21" s="334">
        <v>527.97905441570038</v>
      </c>
      <c r="C21" s="18">
        <v>195.37140053523643</v>
      </c>
      <c r="D21" s="18">
        <v>196.9382515611062</v>
      </c>
      <c r="E21" s="18">
        <v>199.38801070472795</v>
      </c>
      <c r="F21" s="18">
        <v>137.17407671721679</v>
      </c>
      <c r="G21" s="18">
        <v>96.846315789473692</v>
      </c>
      <c r="H21" s="18">
        <v>121.09520071364854</v>
      </c>
      <c r="I21" s="18">
        <v>120.88380017841214</v>
      </c>
      <c r="J21" s="18">
        <v>137.40727016057093</v>
      </c>
      <c r="K21" s="18">
        <v>106.9450903434434</v>
      </c>
      <c r="L21" s="18">
        <v>161.06014547279219</v>
      </c>
      <c r="M21" s="18">
        <v>216.85124933095457</v>
      </c>
      <c r="N21" s="18">
        <v>199.16761010258699</v>
      </c>
      <c r="O21" s="18">
        <v>183.98244540588766</v>
      </c>
      <c r="P21" s="18">
        <v>107.07632966101696</v>
      </c>
      <c r="Q21" s="18">
        <v>79.171023773416607</v>
      </c>
      <c r="R21" s="18">
        <v>105.12009750223022</v>
      </c>
      <c r="S21" s="18">
        <v>71.207969759143666</v>
      </c>
      <c r="T21" s="18">
        <v>163.91860713648538</v>
      </c>
      <c r="U21" s="18">
        <v>142.91997435325604</v>
      </c>
      <c r="V21" s="18">
        <v>103.48395062444249</v>
      </c>
      <c r="W21" s="18">
        <v>88.566953724353297</v>
      </c>
      <c r="X21" s="18">
        <v>120.38791048171277</v>
      </c>
      <c r="Y21" s="18">
        <v>166.83954076717222</v>
      </c>
      <c r="Z21" s="18">
        <v>122.74888140053528</v>
      </c>
      <c r="AA21" s="18">
        <v>92.781643086529897</v>
      </c>
      <c r="AB21" s="18">
        <v>81.835867417484394</v>
      </c>
      <c r="AC21" s="18">
        <v>50.817813001784117</v>
      </c>
      <c r="AD21" s="18">
        <v>69.888115388046401</v>
      </c>
      <c r="AE21" s="18">
        <v>68.612437511150745</v>
      </c>
      <c r="AF21" s="18">
        <v>91.512338314005333</v>
      </c>
      <c r="AG21" s="18">
        <v>91.755542194469243</v>
      </c>
      <c r="AH21" s="18">
        <v>100.69961904549513</v>
      </c>
      <c r="AI21" s="18">
        <v>89.214694290811792</v>
      </c>
      <c r="AJ21" s="18">
        <v>114.72828291703837</v>
      </c>
      <c r="AK21" s="18">
        <v>158.13305635593224</v>
      </c>
      <c r="AL21" s="18">
        <v>140.28309464763606</v>
      </c>
      <c r="AM21" s="18">
        <v>100.10475970115971</v>
      </c>
      <c r="AN21" s="18">
        <v>87.197093800178408</v>
      </c>
      <c r="AO21" s="18">
        <v>55.804658363068697</v>
      </c>
      <c r="AP21" s="18">
        <v>66.477338737734158</v>
      </c>
      <c r="AQ21" s="18">
        <v>57.731776315789496</v>
      </c>
      <c r="AR21" s="18">
        <v>99.975323505798414</v>
      </c>
      <c r="AS21" s="18">
        <v>92.020476806422835</v>
      </c>
      <c r="AT21" s="18">
        <v>98.367731244424675</v>
      </c>
      <c r="AU21" s="18">
        <v>78.189503523639615</v>
      </c>
      <c r="AV21" s="18">
        <v>115.19583561552191</v>
      </c>
      <c r="AW21" s="18">
        <v>155.03268097680646</v>
      </c>
      <c r="AX21" s="18">
        <v>137.13837178858157</v>
      </c>
      <c r="AY21" s="18">
        <v>80.121968666369327</v>
      </c>
      <c r="AZ21" s="18">
        <v>83.190804950936695</v>
      </c>
      <c r="BA21" s="18">
        <v>51.61735780553078</v>
      </c>
      <c r="BB21" s="18">
        <v>54.4948610615522</v>
      </c>
      <c r="BC21" s="18">
        <v>48.947866458519186</v>
      </c>
      <c r="BD21" s="18">
        <v>86.901739272970602</v>
      </c>
      <c r="BE21" s="18">
        <v>74.335127720785039</v>
      </c>
      <c r="BF21" s="18">
        <v>84.32291699375557</v>
      </c>
      <c r="BG21" s="18">
        <v>54.800428099910803</v>
      </c>
      <c r="BH21" s="18">
        <v>97.680182091882259</v>
      </c>
      <c r="BI21" s="18">
        <v>141.99374466993754</v>
      </c>
      <c r="BJ21" s="18">
        <v>99.894835860838583</v>
      </c>
      <c r="BK21" s="18">
        <v>55.80302622658342</v>
      </c>
      <c r="BL21" s="18">
        <v>64.452603479036583</v>
      </c>
      <c r="BM21" s="18">
        <v>41.464147613737737</v>
      </c>
      <c r="BN21" s="18">
        <v>35.711410548617323</v>
      </c>
      <c r="BO21" s="18">
        <v>28.682451561106173</v>
      </c>
      <c r="BP21" s="18">
        <v>57.287042439785935</v>
      </c>
      <c r="BQ21" s="18">
        <v>43.423177720785027</v>
      </c>
      <c r="BR21" s="18">
        <v>59.005682158786804</v>
      </c>
      <c r="BS21" s="18">
        <v>36.59330829616416</v>
      </c>
      <c r="BT21" s="18">
        <v>76.908773795718105</v>
      </c>
      <c r="BU21" s="18">
        <v>128.75564107939346</v>
      </c>
      <c r="BV21" s="18">
        <v>73.865072413024095</v>
      </c>
      <c r="BW21" s="18">
        <v>47.609141480820725</v>
      </c>
      <c r="BX21" s="18">
        <v>75.32926982604819</v>
      </c>
      <c r="BY21" s="18">
        <v>33.514585927743099</v>
      </c>
      <c r="BZ21" s="18">
        <v>22.294315990187336</v>
      </c>
      <c r="CA21" s="18">
        <v>17.29561043710973</v>
      </c>
      <c r="CB21" s="18">
        <v>32.654279014272973</v>
      </c>
      <c r="CC21" s="18">
        <v>26.886386396074943</v>
      </c>
      <c r="CD21" s="18">
        <v>35.845028122212327</v>
      </c>
      <c r="CE21" s="18">
        <v>25.062994603033012</v>
      </c>
      <c r="CF21" s="18">
        <v>65.413698706512079</v>
      </c>
      <c r="CG21" s="18">
        <v>115.46874438001785</v>
      </c>
      <c r="CH21" s="18">
        <v>59.629717885816248</v>
      </c>
      <c r="CI21" s="18">
        <v>27.630236485281017</v>
      </c>
      <c r="CJ21" s="18">
        <v>33.841603902765399</v>
      </c>
      <c r="CK21" s="18">
        <v>21.976033831400546</v>
      </c>
      <c r="CL21" s="18">
        <v>15.165750044603035</v>
      </c>
      <c r="CM21" s="18">
        <v>14.985313470115976</v>
      </c>
      <c r="CN21" s="18">
        <v>20.715091815343449</v>
      </c>
      <c r="CO21" s="18">
        <v>16.971903367528995</v>
      </c>
      <c r="CP21" s="18">
        <v>28.7361566235504</v>
      </c>
      <c r="CQ21" s="18">
        <v>16.919472925958974</v>
      </c>
      <c r="CR21" s="18">
        <v>44.572217350579841</v>
      </c>
      <c r="CS21" s="18">
        <v>93.863780664585207</v>
      </c>
      <c r="CT21" s="18">
        <v>58.340578768956284</v>
      </c>
      <c r="CU21" s="18">
        <v>35.005923438893859</v>
      </c>
      <c r="CV21" s="18">
        <v>43.319187310437108</v>
      </c>
      <c r="CW21" s="18">
        <v>30.913690945584303</v>
      </c>
      <c r="CX21" s="18">
        <v>19.002949553969678</v>
      </c>
      <c r="CY21" s="18">
        <v>15.70539654326496</v>
      </c>
      <c r="CZ21" s="18">
        <v>34.715107805530792</v>
      </c>
      <c r="DA21" s="18">
        <v>22.138066123996445</v>
      </c>
      <c r="DB21" s="18">
        <v>46.688165722569124</v>
      </c>
      <c r="DC21" s="18">
        <v>20.460400802854597</v>
      </c>
      <c r="DD21" s="18">
        <v>46.998815700267635</v>
      </c>
      <c r="DE21" s="18">
        <v>107.33751813113284</v>
      </c>
      <c r="DF21" s="18">
        <v>68.56757707404104</v>
      </c>
      <c r="DG21" s="18">
        <v>39.42002879125782</v>
      </c>
      <c r="DH21" s="18">
        <v>50.048066347011606</v>
      </c>
      <c r="DI21" s="18">
        <v>34.356908251561116</v>
      </c>
      <c r="DJ21" s="18">
        <v>21.509786842105271</v>
      </c>
      <c r="DK21" s="18">
        <v>17.652644179304193</v>
      </c>
      <c r="DL21" s="18">
        <v>44.643938090990183</v>
      </c>
      <c r="DM21" s="18">
        <v>28.188318354148105</v>
      </c>
      <c r="DN21" s="18">
        <v>63.285594803746655</v>
      </c>
      <c r="DO21" s="18">
        <v>35.622218175735966</v>
      </c>
      <c r="DP21" s="18">
        <v>65.673348305084772</v>
      </c>
      <c r="DQ21" s="18">
        <v>142.81271966993756</v>
      </c>
      <c r="DR21" s="18">
        <v>90.137690789473723</v>
      </c>
      <c r="DS21" s="18">
        <v>52.461079103479037</v>
      </c>
      <c r="DT21" s="18">
        <v>51.131633987511158</v>
      </c>
      <c r="DU21" s="18">
        <v>40.505088670829622</v>
      </c>
      <c r="DV21" s="18">
        <v>23.836887042818915</v>
      </c>
      <c r="DW21" s="18">
        <v>20.603671297948267</v>
      </c>
      <c r="DX21" s="18">
        <v>55.173208073149006</v>
      </c>
      <c r="DY21" s="18">
        <v>41.030310191793056</v>
      </c>
      <c r="DZ21" s="18">
        <v>85.717647569134726</v>
      </c>
      <c r="EA21" s="18">
        <v>43.554432582515616</v>
      </c>
      <c r="EB21" s="18">
        <v>80.415566703835879</v>
      </c>
      <c r="EC21" s="18">
        <v>199.41294353256023</v>
      </c>
      <c r="ED21" s="18">
        <v>128.53070158340768</v>
      </c>
      <c r="EE21" s="18">
        <v>51.516880374665504</v>
      </c>
      <c r="EF21" s="18">
        <v>64.385001940231916</v>
      </c>
      <c r="EG21" s="18">
        <v>57.233974687778783</v>
      </c>
      <c r="EH21" s="18">
        <v>35.216406868867089</v>
      </c>
      <c r="EI21" s="18">
        <v>31.668421944692231</v>
      </c>
      <c r="EJ21" s="18">
        <v>75.145646699375547</v>
      </c>
      <c r="EK21" s="18">
        <v>53.566206489741312</v>
      </c>
      <c r="EL21" s="18">
        <v>89.207186462979521</v>
      </c>
      <c r="EM21" s="18">
        <v>44.881732604817138</v>
      </c>
      <c r="EN21" s="18">
        <v>75.114527297056213</v>
      </c>
      <c r="EO21" s="18">
        <v>162.7604897190009</v>
      </c>
      <c r="EP21" s="18">
        <v>133.42320945584299</v>
      </c>
      <c r="EQ21" s="18">
        <v>64.4928628456735</v>
      </c>
      <c r="ER21" s="18">
        <v>57.105377876895631</v>
      </c>
      <c r="ES21" s="18">
        <v>48.044782024977714</v>
      </c>
      <c r="ET21" s="18">
        <v>39.909156779661011</v>
      </c>
      <c r="EU21" s="18">
        <v>36.422617908117758</v>
      </c>
      <c r="EV21" s="18">
        <v>88.866582894736865</v>
      </c>
      <c r="EW21" s="18">
        <v>68.992010280999139</v>
      </c>
      <c r="EX21" s="18">
        <v>127.19705954504911</v>
      </c>
      <c r="EY21" s="18">
        <v>58.670503501338118</v>
      </c>
      <c r="EZ21" s="18">
        <v>95.245376427297145</v>
      </c>
      <c r="FA21" s="18">
        <v>177.62516498661907</v>
      </c>
      <c r="FB21" s="18">
        <v>113.45091072702949</v>
      </c>
      <c r="FC21" s="18">
        <v>62.750300669045508</v>
      </c>
      <c r="FD21" s="18">
        <v>63.030250936663698</v>
      </c>
      <c r="FE21" s="18">
        <v>46.620999420160587</v>
      </c>
      <c r="FF21" s="18">
        <v>39.053653010704721</v>
      </c>
      <c r="FG21" s="18">
        <v>37.186970740410345</v>
      </c>
      <c r="FH21" s="18">
        <v>109.64158189116863</v>
      </c>
      <c r="FI21" s="18">
        <v>64.90344620874221</v>
      </c>
      <c r="FJ21" s="18">
        <v>131.81933224799292</v>
      </c>
      <c r="FK21" s="18">
        <v>61.793806512042842</v>
      </c>
      <c r="FL21" s="18">
        <v>101.47990463871548</v>
      </c>
      <c r="FM21" s="18">
        <v>179.51830341213193</v>
      </c>
      <c r="FN21" s="18">
        <v>121.03966144067802</v>
      </c>
      <c r="FO21" s="18">
        <v>62.023626873327423</v>
      </c>
      <c r="FP21" s="18">
        <v>58.717602297056224</v>
      </c>
      <c r="FQ21" s="18">
        <v>43.809683184656564</v>
      </c>
      <c r="FR21" s="18">
        <v>30.016202408563807</v>
      </c>
      <c r="FS21" s="18">
        <v>31.210708697591436</v>
      </c>
      <c r="FT21" s="18">
        <v>108.36890403657453</v>
      </c>
      <c r="FU21" s="18">
        <v>81.324309210526323</v>
      </c>
      <c r="FV21" s="18">
        <v>150.85840642283679</v>
      </c>
      <c r="FW21" s="18">
        <v>65.949692328278331</v>
      </c>
      <c r="FX21" s="18">
        <v>112.11590080285454</v>
      </c>
      <c r="FY21" s="18">
        <v>222.02566603479042</v>
      </c>
      <c r="FZ21" s="18">
        <v>154.0765287912578</v>
      </c>
      <c r="GA21" s="18">
        <v>66.138134143621784</v>
      </c>
      <c r="GB21" s="18">
        <v>74.075260504014253</v>
      </c>
      <c r="GC21" s="18">
        <v>47.922573862622677</v>
      </c>
      <c r="GD21" s="18">
        <v>32.007642082961645</v>
      </c>
      <c r="GE21" s="18">
        <v>34.914896855486191</v>
      </c>
      <c r="GF21" s="18">
        <v>125.85286302408571</v>
      </c>
      <c r="GG21" s="18">
        <v>68.289227854594145</v>
      </c>
      <c r="GH21" s="18">
        <v>135.01107618198037</v>
      </c>
      <c r="GI21" s="18">
        <v>55.470163648528114</v>
      </c>
      <c r="GJ21" s="18">
        <v>96.005734411240041</v>
      </c>
      <c r="GK21" s="18">
        <v>187.53574643175736</v>
      </c>
      <c r="GL21" s="18">
        <v>132.71232852363966</v>
      </c>
      <c r="GM21" s="18">
        <v>54.824630352363968</v>
      </c>
      <c r="GN21" s="18">
        <v>54.618545918822463</v>
      </c>
      <c r="GO21" s="18">
        <v>41.838979415700294</v>
      </c>
      <c r="GP21" s="18">
        <v>32.445225646743992</v>
      </c>
      <c r="GQ21" s="18">
        <v>39.604802185548614</v>
      </c>
      <c r="GR21" s="18">
        <v>132.62848334076716</v>
      </c>
      <c r="GS21" s="18">
        <v>77.444285548617316</v>
      </c>
      <c r="GT21" s="18">
        <v>146.00188327386266</v>
      </c>
      <c r="GU21" s="18">
        <v>60.572502096342575</v>
      </c>
      <c r="GV21" s="18">
        <v>96.363871788581591</v>
      </c>
      <c r="GW21" s="18">
        <v>182.92109036574487</v>
      </c>
      <c r="GX21" s="18">
        <v>137.21621692685105</v>
      </c>
      <c r="GY21" s="18">
        <v>58.310687355040145</v>
      </c>
      <c r="GZ21" s="18">
        <v>56.625110057983974</v>
      </c>
      <c r="HA21" s="18">
        <v>47.534498438893863</v>
      </c>
      <c r="HB21" s="18">
        <v>29.448001293487962</v>
      </c>
      <c r="HC21" s="18">
        <v>28.186453055307776</v>
      </c>
      <c r="HD21" s="18">
        <v>108.78483458965215</v>
      </c>
      <c r="HE21" s="18">
        <v>73.071527653880537</v>
      </c>
      <c r="HF21" s="18">
        <v>169.00356721677073</v>
      </c>
      <c r="HG21" s="18">
        <v>71.698450089206105</v>
      </c>
      <c r="HH21" s="18">
        <v>110.26070566458523</v>
      </c>
      <c r="HI21" s="18">
        <v>219.80285158340769</v>
      </c>
      <c r="HJ21" s="18">
        <v>148.19407573595007</v>
      </c>
      <c r="HK21" s="18">
        <v>49.900614473684186</v>
      </c>
      <c r="HL21" s="18">
        <v>71.222845517395172</v>
      </c>
      <c r="HM21" s="18">
        <v>48.527847792149878</v>
      </c>
      <c r="HN21" s="18">
        <v>28.916733095450496</v>
      </c>
      <c r="HO21" s="18">
        <v>29.538172948260499</v>
      </c>
      <c r="HP21" s="18">
        <v>120.72689745762713</v>
      </c>
      <c r="HQ21" s="18">
        <v>63.670825646743978</v>
      </c>
      <c r="HR21" s="18">
        <v>147.59481739518287</v>
      </c>
      <c r="HS21" s="18">
        <v>52.842066391614637</v>
      </c>
      <c r="HT21" s="18">
        <v>99.496299219446968</v>
      </c>
      <c r="HU21" s="18">
        <v>207.42634507136492</v>
      </c>
      <c r="HV21" s="18">
        <v>139.76671775200714</v>
      </c>
      <c r="HW21" s="18">
        <v>52.37255512934879</v>
      </c>
      <c r="HX21" s="18">
        <v>70.47779852809991</v>
      </c>
      <c r="HY21" s="18">
        <v>42.278474910793932</v>
      </c>
      <c r="HZ21" s="18">
        <v>29.142636329170397</v>
      </c>
      <c r="IA21" s="18">
        <v>25.005108162355064</v>
      </c>
      <c r="IB21" s="18">
        <v>108.36515789473685</v>
      </c>
      <c r="IC21" s="18">
        <v>67.98411159678858</v>
      </c>
      <c r="ID21" s="18">
        <v>158.80470383586086</v>
      </c>
      <c r="IE21" s="18">
        <v>62.167161619090116</v>
      </c>
      <c r="IF21" s="18">
        <v>113.92864484834973</v>
      </c>
      <c r="IG21" s="18">
        <v>228.40534558429979</v>
      </c>
      <c r="IH21" s="18">
        <v>138.97968599464772</v>
      </c>
      <c r="II21" s="18">
        <v>47.114604125780531</v>
      </c>
      <c r="IJ21" s="18">
        <v>60.435029571810901</v>
      </c>
      <c r="IK21" s="18">
        <v>49.804007537912575</v>
      </c>
      <c r="IL21" s="18">
        <v>33.049908898305098</v>
      </c>
      <c r="IM21" s="18">
        <v>29.008552430865311</v>
      </c>
      <c r="IN21" s="18">
        <v>131.13256030330066</v>
      </c>
      <c r="IO21" s="18">
        <v>64.601081266726126</v>
      </c>
      <c r="IP21" s="18">
        <v>154.28430753791258</v>
      </c>
      <c r="IQ21" s="18">
        <v>50.036983363068707</v>
      </c>
      <c r="IR21" s="18">
        <v>112.23016590098132</v>
      </c>
      <c r="IS21" s="18">
        <v>229.29116045941137</v>
      </c>
      <c r="IT21" s="18">
        <v>155.82042776538799</v>
      </c>
      <c r="IU21" s="18">
        <v>49.567301115075843</v>
      </c>
      <c r="IV21" s="18">
        <v>60.724850379125812</v>
      </c>
      <c r="IW21" s="18">
        <v>49.519487288135608</v>
      </c>
      <c r="IX21" s="18">
        <v>34.396981088314007</v>
      </c>
      <c r="IY21" s="18">
        <v>27.163663068688678</v>
      </c>
      <c r="IZ21" s="18">
        <v>122.19367520071374</v>
      </c>
      <c r="JA21" s="18">
        <v>60.408573416592333</v>
      </c>
      <c r="JB21" s="18">
        <v>161.11011993755582</v>
      </c>
      <c r="JC21" s="18">
        <v>55.142803702051737</v>
      </c>
      <c r="JD21" s="18">
        <v>122.99384177074049</v>
      </c>
      <c r="JE21" s="18">
        <v>242.68624449152554</v>
      </c>
      <c r="JF21" s="18">
        <v>153.45330136039254</v>
      </c>
      <c r="JG21" s="18">
        <v>52.666977007136495</v>
      </c>
      <c r="JH21" s="18">
        <v>61.060526449598591</v>
      </c>
      <c r="JI21" s="18">
        <v>52.018303791257821</v>
      </c>
      <c r="JJ21" s="18">
        <v>35.100618443354165</v>
      </c>
      <c r="JK21" s="18">
        <v>28.377242038358613</v>
      </c>
      <c r="JL21" s="18">
        <v>129.40552673951834</v>
      </c>
      <c r="JM21" s="18">
        <v>61.152765477252466</v>
      </c>
      <c r="JN21" s="18">
        <v>164.16585249776989</v>
      </c>
      <c r="JO21" s="18">
        <v>57.737745272078499</v>
      </c>
      <c r="JP21" s="18">
        <v>131.6760772970562</v>
      </c>
      <c r="JQ21" s="18">
        <v>238.87965142729698</v>
      </c>
      <c r="JR21" s="18">
        <v>160.24214975468337</v>
      </c>
      <c r="JS21" s="18">
        <v>51.407247435325623</v>
      </c>
      <c r="JT21" s="18">
        <v>56.22326251115075</v>
      </c>
      <c r="JU21" s="18">
        <v>48.347675468331857</v>
      </c>
      <c r="JV21" s="18">
        <v>35.473724843889386</v>
      </c>
      <c r="JW21" s="18">
        <v>26.527394090098138</v>
      </c>
      <c r="JX21" s="18">
        <v>123.51604772524533</v>
      </c>
      <c r="JY21" s="18">
        <v>55.395847033898328</v>
      </c>
      <c r="JZ21" s="18">
        <v>175.14703775646754</v>
      </c>
      <c r="KA21" s="18">
        <v>61.079816748438873</v>
      </c>
      <c r="KB21" s="18">
        <v>143.80263376449599</v>
      </c>
      <c r="KC21" s="18">
        <v>237.73289678858157</v>
      </c>
      <c r="KD21" s="18">
        <v>172.58635550847455</v>
      </c>
      <c r="KE21" s="18">
        <v>52.060024308652999</v>
      </c>
      <c r="KF21" s="18">
        <v>51.734669558429985</v>
      </c>
      <c r="KG21" s="18">
        <v>42.563368220338994</v>
      </c>
      <c r="KH21" s="18">
        <v>29.17571429527208</v>
      </c>
      <c r="KI21" s="18">
        <v>21.352138001784123</v>
      </c>
      <c r="KJ21" s="18">
        <v>107.11503461195369</v>
      </c>
      <c r="KK21" s="18">
        <v>52.182434545049063</v>
      </c>
      <c r="KL21" s="18">
        <v>177.01000497323815</v>
      </c>
      <c r="KM21" s="18">
        <v>62.64962116413917</v>
      </c>
      <c r="KN21" s="18">
        <v>159.0618508251562</v>
      </c>
      <c r="KO21" s="18">
        <v>270.2311124665477</v>
      </c>
      <c r="KP21" s="18">
        <v>165.73509732381808</v>
      </c>
      <c r="KQ21" s="18">
        <v>63.450005352363959</v>
      </c>
      <c r="KR21" s="18">
        <v>57.44078969669939</v>
      </c>
      <c r="KS21" s="18">
        <v>44.601518086529893</v>
      </c>
      <c r="KT21" s="18">
        <v>33.669110392506703</v>
      </c>
      <c r="KU21" s="18">
        <v>22.686090923282791</v>
      </c>
      <c r="KV21" s="18">
        <v>118.75291387154326</v>
      </c>
      <c r="KW21" s="18">
        <v>50.512914362176652</v>
      </c>
      <c r="KX21" s="18">
        <v>160.66740680196256</v>
      </c>
      <c r="KY21" s="18">
        <v>61.117682314897422</v>
      </c>
      <c r="KZ21" s="18">
        <v>149.74294217216774</v>
      </c>
      <c r="LA21" s="18">
        <v>242.87704901873332</v>
      </c>
      <c r="LB21" s="18">
        <v>158.72179130240858</v>
      </c>
      <c r="LC21" s="18">
        <v>58.560792841213207</v>
      </c>
      <c r="LD21" s="18">
        <v>57.352048104371107</v>
      </c>
      <c r="LE21" s="18">
        <v>45.810200646743979</v>
      </c>
      <c r="LF21" s="18">
        <v>36.497400847457634</v>
      </c>
      <c r="LG21" s="18">
        <v>27.909720428189122</v>
      </c>
      <c r="LH21" s="18">
        <v>113.78588731043713</v>
      </c>
      <c r="LI21" s="18">
        <v>55.604418532560224</v>
      </c>
      <c r="LJ21" s="18">
        <v>156.64994170383594</v>
      </c>
      <c r="LK21" s="18">
        <v>57.406981155218588</v>
      </c>
      <c r="LL21" s="18">
        <v>147.17450338983053</v>
      </c>
      <c r="LM21" s="18">
        <v>239.97176835414814</v>
      </c>
      <c r="LN21" s="18">
        <v>154.86883001784122</v>
      </c>
      <c r="LO21" s="18">
        <v>59.067361373773437</v>
      </c>
      <c r="LP21" s="18">
        <v>56.070820963425533</v>
      </c>
      <c r="LQ21" s="18">
        <v>42.482802854594127</v>
      </c>
      <c r="LR21" s="18">
        <v>36.209802854594116</v>
      </c>
      <c r="LS21" s="18">
        <v>25.618853657448714</v>
      </c>
      <c r="LT21" s="18">
        <v>100.60941630240858</v>
      </c>
      <c r="LU21" s="18">
        <v>48.890119915254253</v>
      </c>
      <c r="LV21" s="18">
        <v>146.59343171275654</v>
      </c>
      <c r="LW21" s="18">
        <v>56.83784739072258</v>
      </c>
      <c r="LX21" s="18">
        <v>144.70526741748441</v>
      </c>
      <c r="LY21" s="18">
        <v>241.1682487511151</v>
      </c>
      <c r="LZ21" s="18">
        <v>144.76588962979494</v>
      </c>
      <c r="MA21" s="18">
        <v>55.368706935771634</v>
      </c>
      <c r="MB21" s="18">
        <v>52.439705887600368</v>
      </c>
      <c r="MC21" s="18">
        <v>44.058778300624446</v>
      </c>
      <c r="MD21" s="18">
        <v>35.134504705619989</v>
      </c>
      <c r="ME21" s="18">
        <v>23.734824107939346</v>
      </c>
      <c r="MF21" s="18">
        <v>79.509995205173965</v>
      </c>
      <c r="MG21" s="18">
        <v>60.226085013380924</v>
      </c>
      <c r="MH21" s="18">
        <v>157.39306121766285</v>
      </c>
      <c r="MI21" s="18">
        <v>58.03184072256915</v>
      </c>
      <c r="MJ21" s="18">
        <v>148.64948844781446</v>
      </c>
      <c r="MK21" s="18">
        <v>247.67950958965218</v>
      </c>
      <c r="ML21" s="18">
        <v>157.4865904103479</v>
      </c>
      <c r="MM21" s="18">
        <v>61.513436552185574</v>
      </c>
      <c r="MN21" s="18">
        <v>57.201611752899204</v>
      </c>
      <c r="MO21" s="18">
        <v>49.463186351471897</v>
      </c>
      <c r="MP21" s="18">
        <v>37.052591503122223</v>
      </c>
      <c r="MQ21" s="18">
        <v>26.23752665031223</v>
      </c>
      <c r="MR21" s="18">
        <v>118.73377901427295</v>
      </c>
      <c r="MS21" s="18">
        <v>60.915919157002683</v>
      </c>
      <c r="MT21" s="18">
        <v>152.96251014718999</v>
      </c>
      <c r="MU21" s="18">
        <v>61.022894045495086</v>
      </c>
      <c r="MV21" s="18">
        <v>146.18516442908125</v>
      </c>
      <c r="MW21" s="18">
        <v>260.35028253791256</v>
      </c>
      <c r="MX21" s="18">
        <v>157.21075934433543</v>
      </c>
      <c r="MY21" s="18">
        <v>59.356078545941152</v>
      </c>
      <c r="MZ21" s="18">
        <v>58.627663804638722</v>
      </c>
      <c r="NA21" s="18">
        <v>48.712714451382688</v>
      </c>
      <c r="NB21" s="18">
        <v>36.927911819803754</v>
      </c>
      <c r="NC21" s="18">
        <v>27.768159790365747</v>
      </c>
      <c r="ND21" s="18">
        <v>110.58643347457624</v>
      </c>
      <c r="NE21" s="18">
        <v>58.378211173059782</v>
      </c>
      <c r="NF21" s="18">
        <v>152.17955095896528</v>
      </c>
      <c r="NG21" s="18">
        <v>59.229642372881386</v>
      </c>
      <c r="NH21" s="18">
        <v>143.67736340321144</v>
      </c>
      <c r="NI21" s="18">
        <v>263.529280263158</v>
      </c>
      <c r="NJ21" s="18">
        <v>155.24384834968785</v>
      </c>
      <c r="NK21" s="18">
        <v>57.485245985727033</v>
      </c>
      <c r="NL21" s="18">
        <v>55.542164183764513</v>
      </c>
      <c r="NM21" s="18">
        <v>48.270234478144523</v>
      </c>
      <c r="NN21" s="18">
        <v>35.518118956289037</v>
      </c>
      <c r="NO21" s="18">
        <v>23.843446677074041</v>
      </c>
      <c r="NP21" s="18">
        <v>104.43326338090995</v>
      </c>
      <c r="NQ21" s="18">
        <v>52.415845606601259</v>
      </c>
      <c r="NR21" s="18">
        <v>150.07613117752007</v>
      </c>
      <c r="NS21" s="18">
        <v>55.060746097234627</v>
      </c>
      <c r="NT21" s="18">
        <v>141.20910671275647</v>
      </c>
      <c r="NU21" s="18">
        <v>253.79801621320254</v>
      </c>
      <c r="NV21" s="18">
        <v>156.54909121320253</v>
      </c>
      <c r="NW21" s="18">
        <v>56.049960704727937</v>
      </c>
      <c r="NX21" s="18">
        <v>56.721950156110623</v>
      </c>
      <c r="NY21" s="18">
        <v>47.927392551293487</v>
      </c>
      <c r="NZ21" s="18">
        <v>34.600018867082966</v>
      </c>
      <c r="OA21" s="18">
        <v>22.00536565566459</v>
      </c>
      <c r="OB21" s="18">
        <v>85.758435437109753</v>
      </c>
      <c r="OC21" s="18">
        <v>44.392760057983956</v>
      </c>
      <c r="OD21" s="18">
        <v>147.54361494201615</v>
      </c>
      <c r="OE21" s="18">
        <v>53.238970896520982</v>
      </c>
      <c r="OF21" s="18">
        <v>139.9438589652097</v>
      </c>
      <c r="OG21" s="18">
        <v>264.24384516057091</v>
      </c>
      <c r="OH21" s="18">
        <v>159.04882482158789</v>
      </c>
      <c r="OI21" s="18">
        <v>56.655949665477273</v>
      </c>
      <c r="OJ21" s="18">
        <v>58.077602720785009</v>
      </c>
      <c r="OK21" s="18">
        <v>46.836503612845682</v>
      </c>
      <c r="OL21" s="18">
        <v>33.659068867082972</v>
      </c>
      <c r="OM21" s="18">
        <v>22.732179348795718</v>
      </c>
      <c r="ON21" s="18">
        <v>95.758147078501338</v>
      </c>
      <c r="OO21" s="18">
        <v>44.933619000892065</v>
      </c>
      <c r="OP21" s="18">
        <v>145.9643752230152</v>
      </c>
      <c r="OQ21" s="18">
        <v>53.899193421052622</v>
      </c>
      <c r="OR21" s="18">
        <v>140.9915506913471</v>
      </c>
      <c r="OS21" s="18">
        <v>263.79590918822481</v>
      </c>
      <c r="OT21" s="18">
        <v>160.67510115967883</v>
      </c>
      <c r="OU21" s="18">
        <v>57.342068755575376</v>
      </c>
      <c r="OV21" s="18">
        <v>59.249585526315805</v>
      </c>
      <c r="OW21" s="18">
        <v>47.860614852810009</v>
      </c>
      <c r="OX21" s="18">
        <v>33.036447658340776</v>
      </c>
      <c r="OY21" s="18">
        <v>22.06360961195362</v>
      </c>
      <c r="OZ21" s="18">
        <v>100.05971273416594</v>
      </c>
      <c r="PA21" s="18">
        <v>46.111415321141855</v>
      </c>
      <c r="PB21" s="18">
        <v>152.18210020071376</v>
      </c>
      <c r="PC21" s="18">
        <v>56.496559879571819</v>
      </c>
      <c r="PD21" s="18">
        <v>141.42616532114184</v>
      </c>
      <c r="PE21" s="18">
        <v>318.45002013826951</v>
      </c>
      <c r="PF21" s="18">
        <v>162.44287595896523</v>
      </c>
      <c r="PG21" s="18">
        <v>57.320602274754705</v>
      </c>
      <c r="PH21" s="18">
        <v>59.572111239964343</v>
      </c>
      <c r="PI21" s="18">
        <v>50.765164942016057</v>
      </c>
      <c r="PJ21" s="18">
        <v>31.587048282783233</v>
      </c>
      <c r="PK21" s="18">
        <v>20.21264248438894</v>
      </c>
      <c r="PL21" s="18">
        <v>92.436360727029424</v>
      </c>
      <c r="PM21" s="18">
        <v>42.442574576271205</v>
      </c>
      <c r="PN21" s="18">
        <v>150.48186476360391</v>
      </c>
      <c r="PO21" s="18">
        <v>55.289711529884059</v>
      </c>
      <c r="PP21" s="18">
        <v>143.78491342551294</v>
      </c>
      <c r="PQ21" s="18">
        <v>324.00337230151661</v>
      </c>
      <c r="PR21" s="18">
        <v>161.64973534790366</v>
      </c>
      <c r="PS21" s="18">
        <v>56.621783608385385</v>
      </c>
      <c r="PT21" s="18">
        <v>58.330164183764502</v>
      </c>
      <c r="PU21" s="18">
        <v>49.899044513826944</v>
      </c>
      <c r="PV21" s="18">
        <v>30.195348818019632</v>
      </c>
      <c r="PW21" s="18">
        <v>19.547352564674405</v>
      </c>
      <c r="PX21" s="18">
        <v>90.234515343443405</v>
      </c>
      <c r="PY21" s="18">
        <v>40.292475691347022</v>
      </c>
      <c r="PZ21" s="18">
        <v>146.78989431311336</v>
      </c>
      <c r="QA21" s="18">
        <v>54.212050669045503</v>
      </c>
      <c r="QB21" s="18">
        <v>143.18923024085646</v>
      </c>
      <c r="QC21" s="18">
        <v>322.60096291257804</v>
      </c>
      <c r="QD21" s="18">
        <v>160.8413925512935</v>
      </c>
      <c r="QE21" s="18">
        <v>57.663723996431784</v>
      </c>
      <c r="QF21" s="18">
        <v>58.897790165031246</v>
      </c>
      <c r="QG21" s="18">
        <v>50.560044246208761</v>
      </c>
      <c r="QH21" s="18">
        <v>32.944161998215883</v>
      </c>
      <c r="QI21" s="18">
        <v>20.334275512934884</v>
      </c>
      <c r="QJ21" s="18">
        <v>91.98774081177524</v>
      </c>
      <c r="QK21" s="18">
        <v>42.863836775200724</v>
      </c>
      <c r="QL21" s="18">
        <v>143.77776311329166</v>
      </c>
      <c r="QM21" s="18">
        <v>55.531827319357724</v>
      </c>
      <c r="QN21" s="18">
        <v>142.79725323371994</v>
      </c>
      <c r="QO21" s="54">
        <v>260.76773641837644</v>
      </c>
    </row>
    <row r="22" spans="1:457" x14ac:dyDescent="0.3">
      <c r="A22" s="58" t="s">
        <v>169</v>
      </c>
      <c r="B22" s="334">
        <v>623.02224799286364</v>
      </c>
      <c r="C22" s="18">
        <v>164.56909901873331</v>
      </c>
      <c r="D22" s="18">
        <v>192.66049955396971</v>
      </c>
      <c r="E22" s="18">
        <v>202.34761819803751</v>
      </c>
      <c r="F22" s="18">
        <v>151.66123104371098</v>
      </c>
      <c r="G22" s="18">
        <v>106.34690454950938</v>
      </c>
      <c r="H22" s="18">
        <v>137.72123104371099</v>
      </c>
      <c r="I22" s="18">
        <v>120.27446922390725</v>
      </c>
      <c r="J22" s="18">
        <v>114.54840593220339</v>
      </c>
      <c r="K22" s="18">
        <v>89.728863916146281</v>
      </c>
      <c r="L22" s="18">
        <v>120.78825024531672</v>
      </c>
      <c r="M22" s="18">
        <v>124.60317497769852</v>
      </c>
      <c r="N22" s="18">
        <v>154.86208385370202</v>
      </c>
      <c r="O22" s="18">
        <v>146.53490796164141</v>
      </c>
      <c r="P22" s="18">
        <v>86.477772390722535</v>
      </c>
      <c r="Q22" s="18">
        <v>69.748855285459442</v>
      </c>
      <c r="R22" s="18">
        <v>98.807164562890293</v>
      </c>
      <c r="S22" s="18">
        <v>66.638329571810871</v>
      </c>
      <c r="T22" s="18">
        <v>154.03101549955394</v>
      </c>
      <c r="U22" s="18">
        <v>118.48805698037468</v>
      </c>
      <c r="V22" s="18">
        <v>94.090430017841243</v>
      </c>
      <c r="W22" s="18">
        <v>79.983563492417503</v>
      </c>
      <c r="X22" s="18">
        <v>101.3471419937556</v>
      </c>
      <c r="Y22" s="18">
        <v>114.86886427297058</v>
      </c>
      <c r="Z22" s="18">
        <v>96.231606556645886</v>
      </c>
      <c r="AA22" s="18">
        <v>66.678713291703829</v>
      </c>
      <c r="AB22" s="18">
        <v>64.45535479482605</v>
      </c>
      <c r="AC22" s="18">
        <v>46.980706757359521</v>
      </c>
      <c r="AD22" s="18">
        <v>63.220200535236415</v>
      </c>
      <c r="AE22" s="18">
        <v>62.402251449598566</v>
      </c>
      <c r="AF22" s="18">
        <v>87.146839540588786</v>
      </c>
      <c r="AG22" s="18">
        <v>83.454185147190003</v>
      </c>
      <c r="AH22" s="18">
        <v>88.622648438893862</v>
      </c>
      <c r="AI22" s="18">
        <v>74.23878503568244</v>
      </c>
      <c r="AJ22" s="18">
        <v>93.548700602140983</v>
      </c>
      <c r="AK22" s="18">
        <v>102.46347671721682</v>
      </c>
      <c r="AL22" s="18">
        <v>105.99235787243532</v>
      </c>
      <c r="AM22" s="18">
        <v>71.339939652096348</v>
      </c>
      <c r="AN22" s="18">
        <v>65.142126739518304</v>
      </c>
      <c r="AO22" s="18">
        <v>51.690493064228392</v>
      </c>
      <c r="AP22" s="18">
        <v>61.169522078501366</v>
      </c>
      <c r="AQ22" s="18">
        <v>54.248190834076738</v>
      </c>
      <c r="AR22" s="18">
        <v>92.110151048171304</v>
      </c>
      <c r="AS22" s="18">
        <v>83.794011507582539</v>
      </c>
      <c r="AT22" s="18">
        <v>87.179824241748477</v>
      </c>
      <c r="AU22" s="18">
        <v>66.901849665477272</v>
      </c>
      <c r="AV22" s="18">
        <v>92.937395539696709</v>
      </c>
      <c r="AW22" s="18">
        <v>101.15164313113293</v>
      </c>
      <c r="AX22" s="18">
        <v>100.22917513380914</v>
      </c>
      <c r="AY22" s="18">
        <v>60.052145896520976</v>
      </c>
      <c r="AZ22" s="18">
        <v>61.698178858162379</v>
      </c>
      <c r="BA22" s="18">
        <v>49.193681757359506</v>
      </c>
      <c r="BB22" s="18">
        <v>51.604160816235499</v>
      </c>
      <c r="BC22" s="18">
        <v>46.222680396967</v>
      </c>
      <c r="BD22" s="18">
        <v>79.949226449598555</v>
      </c>
      <c r="BE22" s="18">
        <v>68.911833519179325</v>
      </c>
      <c r="BF22" s="18">
        <v>75.469307136485327</v>
      </c>
      <c r="BG22" s="18">
        <v>51.578590677966105</v>
      </c>
      <c r="BH22" s="18">
        <v>80.894622078501342</v>
      </c>
      <c r="BI22" s="18">
        <v>88.191717774308657</v>
      </c>
      <c r="BJ22" s="18">
        <v>78.801539161462983</v>
      </c>
      <c r="BK22" s="18">
        <v>49.698182917038359</v>
      </c>
      <c r="BL22" s="18">
        <v>52.145128568242647</v>
      </c>
      <c r="BM22" s="18">
        <v>42.171873082069588</v>
      </c>
      <c r="BN22" s="18">
        <v>38.800019000892092</v>
      </c>
      <c r="BO22" s="18">
        <v>31.596732292595902</v>
      </c>
      <c r="BP22" s="18">
        <v>59.218714830508489</v>
      </c>
      <c r="BQ22" s="18">
        <v>45.177864339875093</v>
      </c>
      <c r="BR22" s="18">
        <v>59.844149531668151</v>
      </c>
      <c r="BS22" s="18">
        <v>37.634533652988402</v>
      </c>
      <c r="BT22" s="18">
        <v>68.685184165923289</v>
      </c>
      <c r="BU22" s="18">
        <v>78.849694959857274</v>
      </c>
      <c r="BV22" s="18">
        <v>52.800050535236402</v>
      </c>
      <c r="BW22" s="18">
        <v>36.603831690454946</v>
      </c>
      <c r="BX22" s="18">
        <v>50.105486462979499</v>
      </c>
      <c r="BY22" s="18">
        <v>29.900476159678863</v>
      </c>
      <c r="BZ22" s="18">
        <v>23.383324085637842</v>
      </c>
      <c r="CA22" s="18">
        <v>19.007535080285471</v>
      </c>
      <c r="CB22" s="18">
        <v>33.572363559322035</v>
      </c>
      <c r="CC22" s="18">
        <v>28.322884121320264</v>
      </c>
      <c r="CD22" s="18">
        <v>34.364633697591429</v>
      </c>
      <c r="CE22" s="18">
        <v>24.72895066904551</v>
      </c>
      <c r="CF22" s="18">
        <v>46.674020539696706</v>
      </c>
      <c r="CG22" s="18">
        <v>53.988292528991977</v>
      </c>
      <c r="CH22" s="18">
        <v>48.83251326940232</v>
      </c>
      <c r="CI22" s="18">
        <v>27.195948282783235</v>
      </c>
      <c r="CJ22" s="18">
        <v>29.658236016949164</v>
      </c>
      <c r="CK22" s="18">
        <v>24.157516369313118</v>
      </c>
      <c r="CL22" s="18">
        <v>20.599210124888504</v>
      </c>
      <c r="CM22" s="18">
        <v>19.479455686886723</v>
      </c>
      <c r="CN22" s="18">
        <v>30.441770338983069</v>
      </c>
      <c r="CO22" s="18">
        <v>25.552899799286358</v>
      </c>
      <c r="CP22" s="18">
        <v>31.168475223015168</v>
      </c>
      <c r="CQ22" s="18">
        <v>22.862081868867094</v>
      </c>
      <c r="CR22" s="18">
        <v>39.74592758697591</v>
      </c>
      <c r="CS22" s="18">
        <v>52.28773066458519</v>
      </c>
      <c r="CT22" s="18">
        <v>47.646913782337194</v>
      </c>
      <c r="CU22" s="18">
        <v>29.907191235504019</v>
      </c>
      <c r="CV22" s="18">
        <v>33.680939495985726</v>
      </c>
      <c r="CW22" s="18">
        <v>28.102063826940242</v>
      </c>
      <c r="CX22" s="18">
        <v>21.423687756467451</v>
      </c>
      <c r="CY22" s="18">
        <v>18.374079594112409</v>
      </c>
      <c r="CZ22" s="18">
        <v>35.072654504906332</v>
      </c>
      <c r="DA22" s="18">
        <v>34.350535147190023</v>
      </c>
      <c r="DB22" s="18">
        <v>47.300978568242634</v>
      </c>
      <c r="DC22" s="18">
        <v>23.930882560214101</v>
      </c>
      <c r="DD22" s="18">
        <v>44.229717395182874</v>
      </c>
      <c r="DE22" s="18">
        <v>59.560266592328304</v>
      </c>
      <c r="DF22" s="18">
        <v>58.393724241748437</v>
      </c>
      <c r="DG22" s="18">
        <v>35.621860660124881</v>
      </c>
      <c r="DH22" s="18">
        <v>46.492184991079419</v>
      </c>
      <c r="DI22" s="18">
        <v>36.229201962533473</v>
      </c>
      <c r="DJ22" s="18">
        <v>30.402226003568238</v>
      </c>
      <c r="DK22" s="18">
        <v>29.311896654772529</v>
      </c>
      <c r="DL22" s="18">
        <v>52.300694491525462</v>
      </c>
      <c r="DM22" s="18">
        <v>46.558993777876879</v>
      </c>
      <c r="DN22" s="18">
        <v>59.594588090990207</v>
      </c>
      <c r="DO22" s="18">
        <v>35.018794000892072</v>
      </c>
      <c r="DP22" s="18">
        <v>56.382761106155215</v>
      </c>
      <c r="DQ22" s="18">
        <v>73.604039384478128</v>
      </c>
      <c r="DR22" s="18">
        <v>72.786820874219416</v>
      </c>
      <c r="DS22" s="18">
        <v>45.289424754683324</v>
      </c>
      <c r="DT22" s="18">
        <v>46.544195740410366</v>
      </c>
      <c r="DU22" s="18">
        <v>42.527678835860861</v>
      </c>
      <c r="DV22" s="18">
        <v>42.108608363068704</v>
      </c>
      <c r="DW22" s="18">
        <v>37.566932114183764</v>
      </c>
      <c r="DX22" s="18">
        <v>65.090504594112431</v>
      </c>
      <c r="DY22" s="18">
        <v>61.363031289027688</v>
      </c>
      <c r="DZ22" s="18">
        <v>77.623447502230164</v>
      </c>
      <c r="EA22" s="18">
        <v>43.026506378233719</v>
      </c>
      <c r="EB22" s="18">
        <v>68.185035370205199</v>
      </c>
      <c r="EC22" s="18">
        <v>99.201815165031235</v>
      </c>
      <c r="ED22" s="18">
        <v>111.22762995093669</v>
      </c>
      <c r="EE22" s="18">
        <v>47.694136931311327</v>
      </c>
      <c r="EF22" s="18">
        <v>61.0601223015165</v>
      </c>
      <c r="EG22" s="18">
        <v>56.810147702943816</v>
      </c>
      <c r="EH22" s="18">
        <v>35.82600207404105</v>
      </c>
      <c r="EI22" s="18">
        <v>32.454365611061561</v>
      </c>
      <c r="EJ22" s="18">
        <v>74.102291793041942</v>
      </c>
      <c r="EK22" s="18">
        <v>54.970947502230167</v>
      </c>
      <c r="EL22" s="18">
        <v>84.730624687778757</v>
      </c>
      <c r="EM22" s="18">
        <v>44.539667885816236</v>
      </c>
      <c r="EN22" s="18">
        <v>69.786021364852857</v>
      </c>
      <c r="EO22" s="18">
        <v>134.62541010258701</v>
      </c>
      <c r="EP22" s="18">
        <v>114.65791451828727</v>
      </c>
      <c r="EQ22" s="18">
        <v>60.99099743532561</v>
      </c>
      <c r="ER22" s="18">
        <v>55.293613113291691</v>
      </c>
      <c r="ES22" s="18">
        <v>48.536490343443369</v>
      </c>
      <c r="ET22" s="18">
        <v>41.263425914362166</v>
      </c>
      <c r="EU22" s="18">
        <v>37.676238626226592</v>
      </c>
      <c r="EV22" s="18">
        <v>89.554784901873347</v>
      </c>
      <c r="EW22" s="18">
        <v>71.961177430865348</v>
      </c>
      <c r="EX22" s="18">
        <v>125.12256743978593</v>
      </c>
      <c r="EY22" s="18">
        <v>57.400405976806418</v>
      </c>
      <c r="EZ22" s="18">
        <v>90.944246008028571</v>
      </c>
      <c r="FA22" s="18">
        <v>153.56100682426415</v>
      </c>
      <c r="FB22" s="18">
        <v>107.26245539696704</v>
      </c>
      <c r="FC22" s="18">
        <v>60.089016636931333</v>
      </c>
      <c r="FD22" s="18">
        <v>61.724417395182876</v>
      </c>
      <c r="FE22" s="18">
        <v>47.406803189116886</v>
      </c>
      <c r="FF22" s="18">
        <v>41.562992908117764</v>
      </c>
      <c r="FG22" s="18">
        <v>38.847863916146316</v>
      </c>
      <c r="FH22" s="18">
        <v>111.20704948706512</v>
      </c>
      <c r="FI22" s="18">
        <v>70.207609991079366</v>
      </c>
      <c r="FJ22" s="18">
        <v>133.41668090990191</v>
      </c>
      <c r="FK22" s="18">
        <v>62.029999977698516</v>
      </c>
      <c r="FL22" s="18">
        <v>100.52069025423729</v>
      </c>
      <c r="FM22" s="18">
        <v>160.98166302408561</v>
      </c>
      <c r="FN22" s="18">
        <v>115.18727078501338</v>
      </c>
      <c r="FO22" s="18">
        <v>60.17362348349689</v>
      </c>
      <c r="FP22" s="18">
        <v>56.380678189116878</v>
      </c>
      <c r="FQ22" s="18">
        <v>44.658984834968791</v>
      </c>
      <c r="FR22" s="18">
        <v>32.655584723461203</v>
      </c>
      <c r="FS22" s="18">
        <v>32.529583786797488</v>
      </c>
      <c r="FT22" s="18">
        <v>110.88481911239963</v>
      </c>
      <c r="FU22" s="18">
        <v>96.509800334522723</v>
      </c>
      <c r="FV22" s="18">
        <v>153.85015923282788</v>
      </c>
      <c r="FW22" s="18">
        <v>66.69655798394291</v>
      </c>
      <c r="FX22" s="18">
        <v>113.55431045941121</v>
      </c>
      <c r="FY22" s="18">
        <v>199.99521210972347</v>
      </c>
      <c r="FZ22" s="18">
        <v>149.2838610392507</v>
      </c>
      <c r="GA22" s="18">
        <v>66.247409567350601</v>
      </c>
      <c r="GB22" s="18">
        <v>74.357760013380883</v>
      </c>
      <c r="GC22" s="18">
        <v>49.536958920606594</v>
      </c>
      <c r="GD22" s="18">
        <v>35.032130887600353</v>
      </c>
      <c r="GE22" s="18">
        <v>38.359482047279215</v>
      </c>
      <c r="GF22" s="18">
        <v>130.26740361284567</v>
      </c>
      <c r="GG22" s="18">
        <v>80.586785593220299</v>
      </c>
      <c r="GH22" s="18">
        <v>136.77184056645854</v>
      </c>
      <c r="GI22" s="18">
        <v>56.151308608385392</v>
      </c>
      <c r="GJ22" s="18">
        <v>97.242987132024979</v>
      </c>
      <c r="GK22" s="18">
        <v>167.38235827386265</v>
      </c>
      <c r="GL22" s="18">
        <v>131.31845287689563</v>
      </c>
      <c r="GM22" s="18">
        <v>55.609827899197164</v>
      </c>
      <c r="GN22" s="18">
        <v>55.605195740410295</v>
      </c>
      <c r="GO22" s="18">
        <v>43.802843755575402</v>
      </c>
      <c r="GP22" s="18">
        <v>37.039192439785907</v>
      </c>
      <c r="GQ22" s="18">
        <v>45.095278233719881</v>
      </c>
      <c r="GR22" s="18">
        <v>139.36619145851918</v>
      </c>
      <c r="GS22" s="18">
        <v>92.668839139161449</v>
      </c>
      <c r="GT22" s="18">
        <v>149.86648713202501</v>
      </c>
      <c r="GU22" s="18">
        <v>62.078544380017846</v>
      </c>
      <c r="GV22" s="18">
        <v>99.451267796610168</v>
      </c>
      <c r="GW22" s="18">
        <v>169.0349664139161</v>
      </c>
      <c r="GX22" s="18">
        <v>135.0824083184657</v>
      </c>
      <c r="GY22" s="18">
        <v>59.116745160570929</v>
      </c>
      <c r="GZ22" s="18">
        <v>57.649734255129381</v>
      </c>
      <c r="HA22" s="18">
        <v>49.55854975468332</v>
      </c>
      <c r="HB22" s="18">
        <v>32.643133853702054</v>
      </c>
      <c r="HC22" s="18">
        <v>30.767264986619089</v>
      </c>
      <c r="HD22" s="18">
        <v>113.28723075379132</v>
      </c>
      <c r="HE22" s="18">
        <v>77.303377765388078</v>
      </c>
      <c r="HF22" s="18">
        <v>163.53124674397858</v>
      </c>
      <c r="HG22" s="18">
        <v>70.303828322925952</v>
      </c>
      <c r="HH22" s="18">
        <v>110.04007190008922</v>
      </c>
      <c r="HI22" s="18">
        <v>185.47308342997326</v>
      </c>
      <c r="HJ22" s="18">
        <v>136.56539861730604</v>
      </c>
      <c r="HK22" s="18">
        <v>48.471500223015155</v>
      </c>
      <c r="HL22" s="18">
        <v>70.284506935771645</v>
      </c>
      <c r="HM22" s="18">
        <v>49.219733764495999</v>
      </c>
      <c r="HN22" s="18">
        <v>29.624054415700286</v>
      </c>
      <c r="HO22" s="18">
        <v>30.013451092774332</v>
      </c>
      <c r="HP22" s="18">
        <v>122.73347714094565</v>
      </c>
      <c r="HQ22" s="18">
        <v>65.725545584299752</v>
      </c>
      <c r="HR22" s="18">
        <v>141.8587125780553</v>
      </c>
      <c r="HS22" s="18">
        <v>51.624088425512966</v>
      </c>
      <c r="HT22" s="18">
        <v>96.796170338983046</v>
      </c>
      <c r="HU22" s="18">
        <v>168.60900987957186</v>
      </c>
      <c r="HV22" s="18">
        <v>129.74187120874223</v>
      </c>
      <c r="HW22" s="18">
        <v>51.18153073148973</v>
      </c>
      <c r="HX22" s="18">
        <v>69.724559768064253</v>
      </c>
      <c r="HY22" s="18">
        <v>43.067045539696721</v>
      </c>
      <c r="HZ22" s="18">
        <v>31.041541636931331</v>
      </c>
      <c r="IA22" s="18">
        <v>27.228186864406808</v>
      </c>
      <c r="IB22" s="18">
        <v>108.39846902319361</v>
      </c>
      <c r="IC22" s="18">
        <v>70.992807537912611</v>
      </c>
      <c r="ID22" s="18">
        <v>153.66816824264055</v>
      </c>
      <c r="IE22" s="18">
        <v>60.805757716324706</v>
      </c>
      <c r="IF22" s="18">
        <v>113.12473213648529</v>
      </c>
      <c r="IG22" s="18">
        <v>193.55604507136485</v>
      </c>
      <c r="IH22" s="18">
        <v>132.05510602140944</v>
      </c>
      <c r="II22" s="18">
        <v>46.905706199821594</v>
      </c>
      <c r="IJ22" s="18">
        <v>59.754988247100826</v>
      </c>
      <c r="IK22" s="18">
        <v>51.387071119536131</v>
      </c>
      <c r="IL22" s="18">
        <v>35.990163916146315</v>
      </c>
      <c r="IM22" s="18">
        <v>31.527918309545065</v>
      </c>
      <c r="IN22" s="18">
        <v>132.53405258697592</v>
      </c>
      <c r="IO22" s="18">
        <v>68.87015963425516</v>
      </c>
      <c r="IP22" s="18">
        <v>148.33244982158786</v>
      </c>
      <c r="IQ22" s="18">
        <v>49.832624330954516</v>
      </c>
      <c r="IR22" s="18">
        <v>110.6509106378234</v>
      </c>
      <c r="IS22" s="18">
        <v>188.87580820695814</v>
      </c>
      <c r="IT22" s="18">
        <v>145.8608355932204</v>
      </c>
      <c r="IU22" s="18">
        <v>49.094867551293497</v>
      </c>
      <c r="IV22" s="18">
        <v>59.833766034790393</v>
      </c>
      <c r="IW22" s="18">
        <v>50.761620874219446</v>
      </c>
      <c r="IX22" s="18">
        <v>37.431915566458535</v>
      </c>
      <c r="IY22" s="18">
        <v>29.866092484388947</v>
      </c>
      <c r="IZ22" s="18">
        <v>124.39704391168607</v>
      </c>
      <c r="JA22" s="18">
        <v>67.160302363960781</v>
      </c>
      <c r="JB22" s="18">
        <v>158.64686846565567</v>
      </c>
      <c r="JC22" s="18">
        <v>54.351450669045498</v>
      </c>
      <c r="JD22" s="18">
        <v>122.61193737734169</v>
      </c>
      <c r="JE22" s="18">
        <v>200.24851969223909</v>
      </c>
      <c r="JF22" s="18">
        <v>143.80322444246212</v>
      </c>
      <c r="JG22" s="18">
        <v>52.172393019625346</v>
      </c>
      <c r="JH22" s="18">
        <v>59.641469268510278</v>
      </c>
      <c r="JI22" s="18">
        <v>53.372681735058009</v>
      </c>
      <c r="JJ22" s="18">
        <v>38.174895182872447</v>
      </c>
      <c r="JK22" s="18">
        <v>31.3463314674398</v>
      </c>
      <c r="JL22" s="18">
        <v>132.22009170383589</v>
      </c>
      <c r="JM22" s="18">
        <v>68.440907738626251</v>
      </c>
      <c r="JN22" s="18">
        <v>162.70104886262268</v>
      </c>
      <c r="JO22" s="18">
        <v>56.430559388938462</v>
      </c>
      <c r="JP22" s="18">
        <v>130.60087241302418</v>
      </c>
      <c r="JQ22" s="18">
        <v>191.66977716324712</v>
      </c>
      <c r="JR22" s="18">
        <v>155.67392408563788</v>
      </c>
      <c r="JS22" s="18">
        <v>51.755218933987507</v>
      </c>
      <c r="JT22" s="18">
        <v>56.773758831400556</v>
      </c>
      <c r="JU22" s="18">
        <v>50.174549152542376</v>
      </c>
      <c r="JV22" s="18">
        <v>38.633587711864415</v>
      </c>
      <c r="JW22" s="18">
        <v>27.827631735058006</v>
      </c>
      <c r="JX22" s="18">
        <v>128.34690747100805</v>
      </c>
      <c r="JY22" s="18">
        <v>67.052627988403202</v>
      </c>
      <c r="JZ22" s="18">
        <v>179.40663418822484</v>
      </c>
      <c r="KA22" s="18">
        <v>61.766106824264064</v>
      </c>
      <c r="KB22" s="18">
        <v>147.17459665477256</v>
      </c>
      <c r="KC22" s="18">
        <v>206.68510640053526</v>
      </c>
      <c r="KD22" s="18">
        <v>171.45624866190903</v>
      </c>
      <c r="KE22" s="18">
        <v>52.696728523639614</v>
      </c>
      <c r="KF22" s="18">
        <v>52.01775974576271</v>
      </c>
      <c r="KG22" s="18">
        <v>44.095649041034797</v>
      </c>
      <c r="KH22" s="18">
        <v>30.907348929527206</v>
      </c>
      <c r="KI22" s="18">
        <v>22.232154906333633</v>
      </c>
      <c r="KJ22" s="18">
        <v>112.00199322033897</v>
      </c>
      <c r="KK22" s="18">
        <v>60.533128746654768</v>
      </c>
      <c r="KL22" s="18">
        <v>179.59863561552189</v>
      </c>
      <c r="KM22" s="18">
        <v>62.067601293487954</v>
      </c>
      <c r="KN22" s="18">
        <v>160.83755314451381</v>
      </c>
      <c r="KO22" s="18">
        <v>221.88464944246218</v>
      </c>
      <c r="KP22" s="18">
        <v>164.25950604371099</v>
      </c>
      <c r="KQ22" s="18">
        <v>62.476878947368434</v>
      </c>
      <c r="KR22" s="18">
        <v>57.348504036574496</v>
      </c>
      <c r="KS22" s="18">
        <v>46.80895936663692</v>
      </c>
      <c r="KT22" s="18">
        <v>35.106789473684223</v>
      </c>
      <c r="KU22" s="18">
        <v>23.739596164139176</v>
      </c>
      <c r="KV22" s="18">
        <v>122.86008429973236</v>
      </c>
      <c r="KW22" s="18">
        <v>55.832404683318451</v>
      </c>
      <c r="KX22" s="18">
        <v>162.1022879348796</v>
      </c>
      <c r="KY22" s="18">
        <v>60.646632181088329</v>
      </c>
      <c r="KZ22" s="18">
        <v>150.63418195807316</v>
      </c>
      <c r="LA22" s="18">
        <v>192.20029924174841</v>
      </c>
      <c r="LB22" s="18">
        <v>156.11447658340768</v>
      </c>
      <c r="LC22" s="18">
        <v>57.853813492417508</v>
      </c>
      <c r="LD22" s="18">
        <v>57.003765722569149</v>
      </c>
      <c r="LE22" s="18">
        <v>48.403805419268529</v>
      </c>
      <c r="LF22" s="18">
        <v>39.783948595004475</v>
      </c>
      <c r="LG22" s="18">
        <v>29.772516659232839</v>
      </c>
      <c r="LH22" s="18">
        <v>117.80523325156119</v>
      </c>
      <c r="LI22" s="18">
        <v>62.705642305976852</v>
      </c>
      <c r="LJ22" s="18">
        <v>158.14384400089207</v>
      </c>
      <c r="LK22" s="18">
        <v>57.2898403880464</v>
      </c>
      <c r="LL22" s="18">
        <v>148.09204388938454</v>
      </c>
      <c r="LM22" s="18">
        <v>190.34079837198934</v>
      </c>
      <c r="LN22" s="18">
        <v>150.71277321587871</v>
      </c>
      <c r="LO22" s="18">
        <v>57.477846966993788</v>
      </c>
      <c r="LP22" s="18">
        <v>54.32556964763608</v>
      </c>
      <c r="LQ22" s="18">
        <v>43.828926851025884</v>
      </c>
      <c r="LR22" s="18">
        <v>39.024492172167726</v>
      </c>
      <c r="LS22" s="18">
        <v>26.84186793041928</v>
      </c>
      <c r="LT22" s="18">
        <v>103.79254877341664</v>
      </c>
      <c r="LU22" s="18">
        <v>53.814260147190041</v>
      </c>
      <c r="LV22" s="18">
        <v>145.60513421052636</v>
      </c>
      <c r="LW22" s="18">
        <v>56.286651583407675</v>
      </c>
      <c r="LX22" s="18">
        <v>144.00887363960754</v>
      </c>
      <c r="LY22" s="18">
        <v>185.72272259143628</v>
      </c>
      <c r="LZ22" s="18">
        <v>138.28332330508488</v>
      </c>
      <c r="MA22" s="18">
        <v>54.739868064228354</v>
      </c>
      <c r="MB22" s="18">
        <v>51.539419402319368</v>
      </c>
      <c r="MC22" s="18">
        <v>45.725702609277434</v>
      </c>
      <c r="MD22" s="18">
        <v>38.586861975914374</v>
      </c>
      <c r="ME22" s="18">
        <v>25.027616101694925</v>
      </c>
      <c r="MF22" s="18">
        <v>81.295801226583436</v>
      </c>
      <c r="MG22" s="18">
        <v>76.032409768064269</v>
      </c>
      <c r="MH22" s="18">
        <v>159.50577640499563</v>
      </c>
      <c r="MI22" s="18">
        <v>58.516491993755587</v>
      </c>
      <c r="MJ22" s="18">
        <v>150.40849634255127</v>
      </c>
      <c r="MK22" s="18">
        <v>198.20496045941118</v>
      </c>
      <c r="ML22" s="18">
        <v>155.69156670383595</v>
      </c>
      <c r="MM22" s="18">
        <v>61.770801159678861</v>
      </c>
      <c r="MN22" s="18">
        <v>57.636490633363074</v>
      </c>
      <c r="MO22" s="18">
        <v>53.574942305976805</v>
      </c>
      <c r="MP22" s="18">
        <v>42.279609634255138</v>
      </c>
      <c r="MQ22" s="18">
        <v>27.658464674397873</v>
      </c>
      <c r="MR22" s="18">
        <v>125.06129237288138</v>
      </c>
      <c r="MS22" s="18">
        <v>75.549452809991095</v>
      </c>
      <c r="MT22" s="18">
        <v>156.2876384924175</v>
      </c>
      <c r="MU22" s="18">
        <v>61.42018715432652</v>
      </c>
      <c r="MV22" s="18">
        <v>147.79571008028543</v>
      </c>
      <c r="MW22" s="18">
        <v>206.39699545049066</v>
      </c>
      <c r="MX22" s="18">
        <v>155.34830508474576</v>
      </c>
      <c r="MY22" s="18">
        <v>59.953984545049082</v>
      </c>
      <c r="MZ22" s="18">
        <v>59.396135838537027</v>
      </c>
      <c r="NA22" s="18">
        <v>52.976445628902781</v>
      </c>
      <c r="NB22" s="18">
        <v>40.883309099018732</v>
      </c>
      <c r="NC22" s="18">
        <v>29.484887578055314</v>
      </c>
      <c r="ND22" s="18">
        <v>116.58371121766282</v>
      </c>
      <c r="NE22" s="18">
        <v>76.194115633363097</v>
      </c>
      <c r="NF22" s="18">
        <v>155.81789406779669</v>
      </c>
      <c r="NG22" s="18">
        <v>59.761174821587872</v>
      </c>
      <c r="NH22" s="18">
        <v>145.4441900089206</v>
      </c>
      <c r="NI22" s="18">
        <v>209.08986520963427</v>
      </c>
      <c r="NJ22" s="18">
        <v>153.11229364406785</v>
      </c>
      <c r="NK22" s="18">
        <v>58.148064384478154</v>
      </c>
      <c r="NL22" s="18">
        <v>56.420362421944702</v>
      </c>
      <c r="NM22" s="18">
        <v>52.132164741302432</v>
      </c>
      <c r="NN22" s="18">
        <v>39.753777386262271</v>
      </c>
      <c r="NO22" s="18">
        <v>25.52666126226584</v>
      </c>
      <c r="NP22" s="18">
        <v>110.04695796164143</v>
      </c>
      <c r="NQ22" s="18">
        <v>68.038951382694052</v>
      </c>
      <c r="NR22" s="18">
        <v>153.79712256913467</v>
      </c>
      <c r="NS22" s="18">
        <v>55.375437555753827</v>
      </c>
      <c r="NT22" s="18">
        <v>142.90272033898313</v>
      </c>
      <c r="NU22" s="18">
        <v>202.59999313113292</v>
      </c>
      <c r="NV22" s="18">
        <v>154.00727957181093</v>
      </c>
      <c r="NW22" s="18">
        <v>56.523295829616437</v>
      </c>
      <c r="NX22" s="18">
        <v>57.659729148082093</v>
      </c>
      <c r="NY22" s="18">
        <v>51.653155999107945</v>
      </c>
      <c r="NZ22" s="18">
        <v>39.460614585191806</v>
      </c>
      <c r="OA22" s="18">
        <v>23.641279371097241</v>
      </c>
      <c r="OB22" s="18">
        <v>90.736669335414817</v>
      </c>
      <c r="OC22" s="18">
        <v>54.90762060660127</v>
      </c>
      <c r="OD22" s="18">
        <v>151.67024665477257</v>
      </c>
      <c r="OE22" s="18">
        <v>53.971193956289049</v>
      </c>
      <c r="OF22" s="18">
        <v>140.92491289027654</v>
      </c>
      <c r="OG22" s="18">
        <v>209.08887038358617</v>
      </c>
      <c r="OH22" s="18">
        <v>156.63887426404995</v>
      </c>
      <c r="OI22" s="18">
        <v>57.404509634255128</v>
      </c>
      <c r="OJ22" s="18">
        <v>58.74286155218558</v>
      </c>
      <c r="OK22" s="18">
        <v>51.387242105263176</v>
      </c>
      <c r="OL22" s="18">
        <v>40.904418064228366</v>
      </c>
      <c r="OM22" s="18">
        <v>24.461653345227479</v>
      </c>
      <c r="ON22" s="18">
        <v>101.12930617752005</v>
      </c>
      <c r="OO22" s="18">
        <v>57.043745294380024</v>
      </c>
      <c r="OP22" s="18">
        <v>150.70489232827831</v>
      </c>
      <c r="OQ22" s="18">
        <v>55.305364495985721</v>
      </c>
      <c r="OR22" s="18">
        <v>142.72819054415703</v>
      </c>
      <c r="OS22" s="18">
        <v>211.33467464317573</v>
      </c>
      <c r="OT22" s="18">
        <v>159.55999442462092</v>
      </c>
      <c r="OU22" s="18">
        <v>57.956995606601275</v>
      </c>
      <c r="OV22" s="18">
        <v>60.533532894736865</v>
      </c>
      <c r="OW22" s="18">
        <v>52.832724353256033</v>
      </c>
      <c r="OX22" s="18">
        <v>42.368257961641383</v>
      </c>
      <c r="OY22" s="18">
        <v>24.147863447814455</v>
      </c>
      <c r="OZ22" s="18">
        <v>105.98251842105263</v>
      </c>
      <c r="PA22" s="18">
        <v>58.69692856824264</v>
      </c>
      <c r="PB22" s="18">
        <v>157.37375537466551</v>
      </c>
      <c r="PC22" s="18">
        <v>57.095818220338998</v>
      </c>
      <c r="PD22" s="18">
        <v>143.41948583853707</v>
      </c>
      <c r="PE22" s="18">
        <v>261.55563864852797</v>
      </c>
      <c r="PF22" s="18">
        <v>158.41250921052628</v>
      </c>
      <c r="PG22" s="18">
        <v>56.839075379125788</v>
      </c>
      <c r="PH22" s="18">
        <v>60.377329661016958</v>
      </c>
      <c r="PI22" s="18">
        <v>54.360202029438028</v>
      </c>
      <c r="PJ22" s="18">
        <v>39.227856378233724</v>
      </c>
      <c r="PK22" s="18">
        <v>22.548649487065124</v>
      </c>
      <c r="PL22" s="18">
        <v>97.587616636931344</v>
      </c>
      <c r="PM22" s="18">
        <v>53.376661039250685</v>
      </c>
      <c r="PN22" s="18">
        <v>154.23102216770747</v>
      </c>
      <c r="PO22" s="18">
        <v>55.058196855486187</v>
      </c>
      <c r="PP22" s="18">
        <v>143.5383053746655</v>
      </c>
      <c r="PQ22" s="18">
        <v>256.96008635147183</v>
      </c>
      <c r="PR22" s="18">
        <v>157.21198733273869</v>
      </c>
      <c r="PS22" s="18">
        <v>56.504098795718122</v>
      </c>
      <c r="PT22" s="18">
        <v>59.254046699375586</v>
      </c>
      <c r="PU22" s="18">
        <v>53.355583162355053</v>
      </c>
      <c r="PV22" s="18">
        <v>37.872281534344346</v>
      </c>
      <c r="PW22" s="18">
        <v>21.739545026761824</v>
      </c>
      <c r="PX22" s="18">
        <v>95.381589875111558</v>
      </c>
      <c r="PY22" s="18">
        <v>51.353697814451387</v>
      </c>
      <c r="PZ22" s="18">
        <v>150.76908969669935</v>
      </c>
      <c r="QA22" s="18">
        <v>53.774140677966109</v>
      </c>
      <c r="QB22" s="18">
        <v>143.14788278322928</v>
      </c>
      <c r="QC22" s="18">
        <v>253.67375622212322</v>
      </c>
      <c r="QD22" s="18">
        <v>157.89403385370215</v>
      </c>
      <c r="QE22" s="18">
        <v>57.96838947368424</v>
      </c>
      <c r="QF22" s="18">
        <v>60.164872123104395</v>
      </c>
      <c r="QG22" s="18">
        <v>54.195760392506706</v>
      </c>
      <c r="QH22" s="18">
        <v>41.668926338090991</v>
      </c>
      <c r="QI22" s="18">
        <v>22.61480541926851</v>
      </c>
      <c r="QJ22" s="18">
        <v>97.539973795718126</v>
      </c>
      <c r="QK22" s="18">
        <v>53.295163024085646</v>
      </c>
      <c r="QL22" s="18">
        <v>149.23382439785911</v>
      </c>
      <c r="QM22" s="18">
        <v>55.895016547725248</v>
      </c>
      <c r="QN22" s="18">
        <v>143.48240858608384</v>
      </c>
      <c r="QO22" s="54">
        <v>213.47538485727031</v>
      </c>
    </row>
    <row r="23" spans="1:457" x14ac:dyDescent="0.3">
      <c r="A23" s="58" t="s">
        <v>663</v>
      </c>
      <c r="B23" s="334">
        <v>67.750405196253382</v>
      </c>
      <c r="C23" s="18">
        <v>70.639177966101698</v>
      </c>
      <c r="D23" s="18">
        <v>66.634381355932192</v>
      </c>
      <c r="E23" s="18">
        <v>68.506084388938447</v>
      </c>
      <c r="F23" s="18">
        <v>65.55424897413026</v>
      </c>
      <c r="G23" s="18">
        <v>82.486747903657459</v>
      </c>
      <c r="H23" s="18">
        <v>91.947870049063354</v>
      </c>
      <c r="I23" s="18">
        <v>92.334546498661936</v>
      </c>
      <c r="J23" s="18">
        <v>96.402250312221199</v>
      </c>
      <c r="K23" s="18">
        <v>83.992137332738622</v>
      </c>
      <c r="L23" s="18">
        <v>77.024173617305976</v>
      </c>
      <c r="M23" s="18">
        <v>67.372324665477279</v>
      </c>
      <c r="N23" s="18">
        <v>67.264012979482615</v>
      </c>
      <c r="O23" s="18">
        <v>71.427359991079413</v>
      </c>
      <c r="P23" s="18">
        <v>70.336175713648572</v>
      </c>
      <c r="Q23" s="18">
        <v>76.191364317573587</v>
      </c>
      <c r="R23" s="18">
        <v>64.992141168599488</v>
      </c>
      <c r="S23" s="18">
        <v>83.745622546833218</v>
      </c>
      <c r="T23" s="18">
        <v>94.318618242640511</v>
      </c>
      <c r="U23" s="18">
        <v>91.058619915254255</v>
      </c>
      <c r="V23" s="18">
        <v>99.355733407671707</v>
      </c>
      <c r="W23" s="18">
        <v>85.895814696699389</v>
      </c>
      <c r="X23" s="18">
        <v>78.117083296164168</v>
      </c>
      <c r="Y23" s="18">
        <v>71.295483363068684</v>
      </c>
      <c r="Z23" s="18">
        <v>72.324755263157897</v>
      </c>
      <c r="AA23" s="18">
        <v>76.782026739518273</v>
      </c>
      <c r="AB23" s="18">
        <v>72.101634433541491</v>
      </c>
      <c r="AC23" s="18">
        <v>74.95193541480819</v>
      </c>
      <c r="AD23" s="18">
        <v>66.355161663693139</v>
      </c>
      <c r="AE23" s="18">
        <v>85.957369558429988</v>
      </c>
      <c r="AF23" s="18">
        <v>97.285562578055348</v>
      </c>
      <c r="AG23" s="18">
        <v>97.886779482604865</v>
      </c>
      <c r="AH23" s="18">
        <v>102.476316190901</v>
      </c>
      <c r="AI23" s="18">
        <v>88.472989295272114</v>
      </c>
      <c r="AJ23" s="18">
        <v>85.523827475468352</v>
      </c>
      <c r="AK23" s="18">
        <v>71.402427163247097</v>
      </c>
      <c r="AL23" s="18">
        <v>70.167226271186465</v>
      </c>
      <c r="AM23" s="18">
        <v>75.26556987065122</v>
      </c>
      <c r="AN23" s="18">
        <v>74.378682448706513</v>
      </c>
      <c r="AO23" s="18">
        <v>75.552406199821633</v>
      </c>
      <c r="AP23" s="18">
        <v>68.354342328278335</v>
      </c>
      <c r="AQ23" s="18">
        <v>88.800209344335414</v>
      </c>
      <c r="AR23" s="18">
        <v>101.68242946030334</v>
      </c>
      <c r="AS23" s="18">
        <v>103.07611857716329</v>
      </c>
      <c r="AT23" s="18">
        <v>108.49459409009818</v>
      </c>
      <c r="AU23" s="18">
        <v>91.173320249776964</v>
      </c>
      <c r="AV23" s="18">
        <v>84.238543309545051</v>
      </c>
      <c r="AW23" s="18">
        <v>77.439979817127579</v>
      </c>
      <c r="AX23" s="18">
        <v>69.934576873327401</v>
      </c>
      <c r="AY23" s="18">
        <v>74.938878322925959</v>
      </c>
      <c r="AZ23" s="18">
        <v>71.036424442462121</v>
      </c>
      <c r="BA23" s="18">
        <v>74.127551048171256</v>
      </c>
      <c r="BB23" s="18">
        <v>68.101143554861778</v>
      </c>
      <c r="BC23" s="18">
        <v>89.940186730597645</v>
      </c>
      <c r="BD23" s="18">
        <v>101.51694636485279</v>
      </c>
      <c r="BE23" s="18">
        <v>106.08141034790367</v>
      </c>
      <c r="BF23" s="18">
        <v>111.34239246208739</v>
      </c>
      <c r="BG23" s="18">
        <v>93.392575089206005</v>
      </c>
      <c r="BH23" s="18">
        <v>85.819648327386261</v>
      </c>
      <c r="BI23" s="18">
        <v>80.067408675289968</v>
      </c>
      <c r="BJ23" s="18">
        <v>75.696345093666352</v>
      </c>
      <c r="BK23" s="18">
        <v>75.21713427743093</v>
      </c>
      <c r="BL23" s="18">
        <v>69.788415165031282</v>
      </c>
      <c r="BM23" s="18">
        <v>73.96208349687781</v>
      </c>
      <c r="BN23" s="18">
        <v>66.78358971900083</v>
      </c>
      <c r="BO23" s="18">
        <v>90.519191034790367</v>
      </c>
      <c r="BP23" s="18">
        <v>112.6042982158786</v>
      </c>
      <c r="BQ23" s="18">
        <v>114.53289286351477</v>
      </c>
      <c r="BR23" s="18">
        <v>122.34038095450504</v>
      </c>
      <c r="BS23" s="18">
        <v>103.73470896520961</v>
      </c>
      <c r="BT23" s="18">
        <v>97.870598015165044</v>
      </c>
      <c r="BU23" s="18">
        <v>83.18800700267623</v>
      </c>
      <c r="BV23" s="18">
        <v>88.073255753791273</v>
      </c>
      <c r="BW23" s="18">
        <v>83.672767082961613</v>
      </c>
      <c r="BX23" s="18">
        <v>79.666851293487966</v>
      </c>
      <c r="BY23" s="18">
        <v>91.39054984388936</v>
      </c>
      <c r="BZ23" s="18">
        <v>77.015484433541474</v>
      </c>
      <c r="CA23" s="18">
        <v>100.5723123996432</v>
      </c>
      <c r="CB23" s="18">
        <v>122.24035430419265</v>
      </c>
      <c r="CC23" s="18">
        <v>125.32456376003573</v>
      </c>
      <c r="CD23" s="18">
        <v>131.31930780553077</v>
      </c>
      <c r="CE23" s="18">
        <v>112.93730069134706</v>
      </c>
      <c r="CF23" s="18">
        <v>105.33225970115969</v>
      </c>
      <c r="CG23" s="18">
        <v>84.461353256021411</v>
      </c>
      <c r="CH23" s="18">
        <v>96.832543666369332</v>
      </c>
      <c r="CI23" s="18">
        <v>90.914199152542366</v>
      </c>
      <c r="CJ23" s="18">
        <v>88.391071587867984</v>
      </c>
      <c r="CK23" s="18">
        <v>92.422200000000018</v>
      </c>
      <c r="CL23" s="18">
        <v>86.460533920606608</v>
      </c>
      <c r="CM23" s="18">
        <v>110.34186170829621</v>
      </c>
      <c r="CN23" s="18">
        <v>127.90396117305988</v>
      </c>
      <c r="CO23" s="18">
        <v>130.92555876449597</v>
      </c>
      <c r="CP23" s="18">
        <v>138.12730660124882</v>
      </c>
      <c r="CQ23" s="18">
        <v>119.22872051739519</v>
      </c>
      <c r="CR23" s="18">
        <v>110.5459875780553</v>
      </c>
      <c r="CS23" s="18">
        <v>95.628462176627977</v>
      </c>
      <c r="CT23" s="18">
        <v>97.307946164139125</v>
      </c>
      <c r="CU23" s="18">
        <v>91.034759634255039</v>
      </c>
      <c r="CV23" s="18">
        <v>88.736851360392507</v>
      </c>
      <c r="CW23" s="18">
        <v>91.779449107939342</v>
      </c>
      <c r="CX23" s="18">
        <v>85.608496498661836</v>
      </c>
      <c r="CY23" s="18">
        <v>110.74493724353255</v>
      </c>
      <c r="CZ23" s="18">
        <v>128.84463137823363</v>
      </c>
      <c r="DA23" s="18">
        <v>131.78303664139167</v>
      </c>
      <c r="DB23" s="18">
        <v>139.67601759589655</v>
      </c>
      <c r="DC23" s="18">
        <v>119.67847515611075</v>
      </c>
      <c r="DD23" s="18">
        <v>110.59882216770743</v>
      </c>
      <c r="DE23" s="18">
        <v>96.349058206958162</v>
      </c>
      <c r="DF23" s="18">
        <v>97.244355017841215</v>
      </c>
      <c r="DG23" s="18">
        <v>90.780534946476465</v>
      </c>
      <c r="DH23" s="18">
        <v>87.860005463871545</v>
      </c>
      <c r="DI23" s="18">
        <v>90.814312399643228</v>
      </c>
      <c r="DJ23" s="18">
        <v>85.879058095450389</v>
      </c>
      <c r="DK23" s="18">
        <v>110.46822016057094</v>
      </c>
      <c r="DL23" s="18">
        <v>129.09408400981272</v>
      </c>
      <c r="DM23" s="18">
        <v>129.23768093220346</v>
      </c>
      <c r="DN23" s="18">
        <v>140.76092203389828</v>
      </c>
      <c r="DO23" s="18">
        <v>119.37272158786803</v>
      </c>
      <c r="DP23" s="18">
        <v>110.37825057983947</v>
      </c>
      <c r="DQ23" s="18">
        <v>96.388478189116896</v>
      </c>
      <c r="DR23" s="18">
        <v>92.394733474576228</v>
      </c>
      <c r="DS23" s="18">
        <v>90.965090722569229</v>
      </c>
      <c r="DT23" s="18">
        <v>87.805600914362202</v>
      </c>
      <c r="DU23" s="18">
        <v>96.253756980374661</v>
      </c>
      <c r="DV23" s="18">
        <v>84.762925446030351</v>
      </c>
      <c r="DW23" s="18">
        <v>110.54890987957184</v>
      </c>
      <c r="DX23" s="18">
        <v>129.86205863068702</v>
      </c>
      <c r="DY23" s="18">
        <v>133.11291699375565</v>
      </c>
      <c r="DZ23" s="18">
        <v>142.63517430865295</v>
      </c>
      <c r="EA23" s="18">
        <v>119.72321123996441</v>
      </c>
      <c r="EB23" s="18">
        <v>111.02285122658341</v>
      </c>
      <c r="EC23" s="18">
        <v>96.78137230151647</v>
      </c>
      <c r="ED23" s="18">
        <v>93.621898037466536</v>
      </c>
      <c r="EE23" s="18">
        <v>91.82776034790362</v>
      </c>
      <c r="EF23" s="18">
        <v>88.943992796610161</v>
      </c>
      <c r="EG23" s="18">
        <v>96.865201940232026</v>
      </c>
      <c r="EH23" s="18">
        <v>84.400979750223058</v>
      </c>
      <c r="EI23" s="18">
        <v>112.1521808652989</v>
      </c>
      <c r="EJ23" s="18">
        <v>131.22046251115063</v>
      </c>
      <c r="EK23" s="18">
        <v>135.15355392506692</v>
      </c>
      <c r="EL23" s="18">
        <v>146.30800990187333</v>
      </c>
      <c r="EM23" s="18">
        <v>120.88690900981273</v>
      </c>
      <c r="EN23" s="18">
        <v>113.41766177520081</v>
      </c>
      <c r="EO23" s="18">
        <v>97.964764518287183</v>
      </c>
      <c r="EP23" s="18">
        <v>93.314792127564729</v>
      </c>
      <c r="EQ23" s="18">
        <v>91.8394495539697</v>
      </c>
      <c r="ER23" s="18">
        <v>87.846870651204256</v>
      </c>
      <c r="ES23" s="18">
        <v>96.193383474576237</v>
      </c>
      <c r="ET23" s="18">
        <v>82.065454616413845</v>
      </c>
      <c r="EU23" s="18">
        <v>111.5697568465656</v>
      </c>
      <c r="EV23" s="18">
        <v>131.21188213648526</v>
      </c>
      <c r="EW23" s="18">
        <v>135.53887803300637</v>
      </c>
      <c r="EX23" s="18">
        <v>147.64905095896518</v>
      </c>
      <c r="EY23" s="18">
        <v>121.15322705173956</v>
      </c>
      <c r="EZ23" s="18">
        <v>113.63835771632475</v>
      </c>
      <c r="FA23" s="18">
        <v>97.513517640499515</v>
      </c>
      <c r="FB23" s="18">
        <v>97.335972279214943</v>
      </c>
      <c r="FC23" s="18">
        <v>95.297091837645013</v>
      </c>
      <c r="FD23" s="18">
        <v>91.148060994647665</v>
      </c>
      <c r="FE23" s="18">
        <v>99.867618041926903</v>
      </c>
      <c r="FF23" s="18">
        <v>87.302716347011639</v>
      </c>
      <c r="FG23" s="18">
        <v>117.1972235504014</v>
      </c>
      <c r="FH23" s="18">
        <v>133.99354012042826</v>
      </c>
      <c r="FI23" s="18">
        <v>136.09099094558437</v>
      </c>
      <c r="FJ23" s="18">
        <v>153.34248706512045</v>
      </c>
      <c r="FK23" s="18">
        <v>123.93051712756467</v>
      </c>
      <c r="FL23" s="18">
        <v>118.85161926851028</v>
      </c>
      <c r="FM23" s="18">
        <v>101.33207970562005</v>
      </c>
      <c r="FN23" s="18">
        <v>99.915198706512001</v>
      </c>
      <c r="FO23" s="18">
        <v>99.994023126672644</v>
      </c>
      <c r="FP23" s="18">
        <v>93.740080263157907</v>
      </c>
      <c r="FQ23" s="18">
        <v>103.451836396075</v>
      </c>
      <c r="FR23" s="18">
        <v>90.498097613737727</v>
      </c>
      <c r="FS23" s="18">
        <v>121.24587022747548</v>
      </c>
      <c r="FT23" s="18">
        <v>136.12860780553086</v>
      </c>
      <c r="FU23" s="18">
        <v>145.3397954504907</v>
      </c>
      <c r="FV23" s="18">
        <v>158.09032546833188</v>
      </c>
      <c r="FW23" s="18">
        <v>126.55733976360391</v>
      </c>
      <c r="FX23" s="18">
        <v>122.58545013380905</v>
      </c>
      <c r="FY23" s="18">
        <v>105.35728579393397</v>
      </c>
      <c r="FZ23" s="18">
        <v>99.658828925066913</v>
      </c>
      <c r="GA23" s="18">
        <v>97.849457961641377</v>
      </c>
      <c r="GB23" s="18">
        <v>94.031097970562016</v>
      </c>
      <c r="GC23" s="18">
        <v>100.14498797948262</v>
      </c>
      <c r="GD23" s="18">
        <v>87.939187399643259</v>
      </c>
      <c r="GE23" s="18">
        <v>119.92144587421956</v>
      </c>
      <c r="GF23" s="18">
        <v>135.78797314897426</v>
      </c>
      <c r="GG23" s="18">
        <v>145.24424551739529</v>
      </c>
      <c r="GH23" s="18">
        <v>159.33723111061553</v>
      </c>
      <c r="GI23" s="18">
        <v>126.49211648082067</v>
      </c>
      <c r="GJ23" s="18">
        <v>122.73260666815345</v>
      </c>
      <c r="GK23" s="18">
        <v>102.81679540588766</v>
      </c>
      <c r="GL23" s="18">
        <v>101.45198733273861</v>
      </c>
      <c r="GM23" s="18">
        <v>101.84750840767174</v>
      </c>
      <c r="GN23" s="18">
        <v>97.230567350579861</v>
      </c>
      <c r="GO23" s="18">
        <v>103.50582125334518</v>
      </c>
      <c r="GP23" s="18">
        <v>90.10630713648527</v>
      </c>
      <c r="GQ23" s="18">
        <v>123.13516924620886</v>
      </c>
      <c r="GR23" s="18">
        <v>137.87207154326506</v>
      </c>
      <c r="GS23" s="18">
        <v>149.42281025869758</v>
      </c>
      <c r="GT23" s="18">
        <v>164.40893202497779</v>
      </c>
      <c r="GU23" s="18">
        <v>128.55760851917933</v>
      </c>
      <c r="GV23" s="18">
        <v>125.02777917038364</v>
      </c>
      <c r="GW23" s="18">
        <v>106.04211471900093</v>
      </c>
      <c r="GX23" s="18">
        <v>101.7812747546833</v>
      </c>
      <c r="GY23" s="18">
        <v>100.47701117305979</v>
      </c>
      <c r="GZ23" s="18">
        <v>95.918640499554002</v>
      </c>
      <c r="HA23" s="18">
        <v>99.686575245316774</v>
      </c>
      <c r="HB23" s="18">
        <v>92.444832292595933</v>
      </c>
      <c r="HC23" s="18">
        <v>122.19874259589649</v>
      </c>
      <c r="HD23" s="18">
        <v>137.56185680196265</v>
      </c>
      <c r="HE23" s="18">
        <v>144.04159409009813</v>
      </c>
      <c r="HF23" s="18">
        <v>165.32168492417483</v>
      </c>
      <c r="HG23" s="18">
        <v>128.41315666815356</v>
      </c>
      <c r="HH23" s="18">
        <v>124.81769988849264</v>
      </c>
      <c r="HI23" s="18">
        <v>103.66710742640511</v>
      </c>
      <c r="HJ23" s="18">
        <v>104.0638254014272</v>
      </c>
      <c r="HK23" s="18">
        <v>104.29311726137372</v>
      </c>
      <c r="HL23" s="18">
        <v>98.281678791257846</v>
      </c>
      <c r="HM23" s="18">
        <v>102.78317339429087</v>
      </c>
      <c r="HN23" s="18">
        <v>94.334737533452355</v>
      </c>
      <c r="HO23" s="18">
        <v>124.45642259143618</v>
      </c>
      <c r="HP23" s="18">
        <v>139.29586969223917</v>
      </c>
      <c r="HQ23" s="18">
        <v>144.06301393844791</v>
      </c>
      <c r="HR23" s="18">
        <v>169.62907963871555</v>
      </c>
      <c r="HS23" s="18">
        <v>130.18495740410356</v>
      </c>
      <c r="HT23" s="18">
        <v>126.67891061552183</v>
      </c>
      <c r="HU23" s="18">
        <v>107.1284181311329</v>
      </c>
      <c r="HV23" s="18">
        <v>105.71868744424631</v>
      </c>
      <c r="HW23" s="18">
        <v>106.63021235504006</v>
      </c>
      <c r="HX23" s="18">
        <v>99.980173282783227</v>
      </c>
      <c r="HY23" s="18">
        <v>104.92498724353257</v>
      </c>
      <c r="HZ23" s="18">
        <v>96.310664139161517</v>
      </c>
      <c r="IA23" s="18">
        <v>125.3799165031222</v>
      </c>
      <c r="IB23" s="18">
        <v>140.29302736396079</v>
      </c>
      <c r="IC23" s="18">
        <v>146.04783180196259</v>
      </c>
      <c r="ID23" s="18">
        <v>172.36489790365758</v>
      </c>
      <c r="IE23" s="18">
        <v>131.42048472346127</v>
      </c>
      <c r="IF23" s="18">
        <v>128.20262660570927</v>
      </c>
      <c r="IG23" s="18">
        <v>109.18615363514719</v>
      </c>
      <c r="IH23" s="18">
        <v>101.06231086083848</v>
      </c>
      <c r="II23" s="18">
        <v>98.509696030330062</v>
      </c>
      <c r="IJ23" s="18">
        <v>96.023097234611967</v>
      </c>
      <c r="IK23" s="18">
        <v>97.435781311329123</v>
      </c>
      <c r="IL23" s="18">
        <v>85.093845004460277</v>
      </c>
      <c r="IM23" s="18">
        <v>119.92175675735946</v>
      </c>
      <c r="IN23" s="18">
        <v>136.1488462979483</v>
      </c>
      <c r="IO23" s="18">
        <v>139.0288366190901</v>
      </c>
      <c r="IP23" s="18">
        <v>167.09654785905434</v>
      </c>
      <c r="IQ23" s="18">
        <v>128.71758898305092</v>
      </c>
      <c r="IR23" s="18">
        <v>125.86458331846569</v>
      </c>
      <c r="IS23" s="18">
        <v>101.3173283006244</v>
      </c>
      <c r="IT23" s="18">
        <v>102.08979518287255</v>
      </c>
      <c r="IU23" s="18">
        <v>100.65940631132916</v>
      </c>
      <c r="IV23" s="18">
        <v>97.742996030330048</v>
      </c>
      <c r="IW23" s="18">
        <v>99.116850802854728</v>
      </c>
      <c r="IX23" s="18">
        <v>86.864899620874226</v>
      </c>
      <c r="IY23" s="18">
        <v>122.03161181980377</v>
      </c>
      <c r="IZ23" s="18">
        <v>137.25311875557531</v>
      </c>
      <c r="JA23" s="18">
        <v>145.46354248438905</v>
      </c>
      <c r="JB23" s="18">
        <v>169.53495976806425</v>
      </c>
      <c r="JC23" s="18">
        <v>129.71379846119547</v>
      </c>
      <c r="JD23" s="18">
        <v>126.41677395182877</v>
      </c>
      <c r="JE23" s="18">
        <v>102.29542883586093</v>
      </c>
      <c r="JF23" s="18">
        <v>101.37740646743978</v>
      </c>
      <c r="JG23" s="18">
        <v>99.600242997323761</v>
      </c>
      <c r="JH23" s="18">
        <v>96.551380954504978</v>
      </c>
      <c r="JI23" s="18">
        <v>97.727156534344346</v>
      </c>
      <c r="JJ23" s="18">
        <v>85.170835214094581</v>
      </c>
      <c r="JK23" s="18">
        <v>120.54938318465652</v>
      </c>
      <c r="JL23" s="18">
        <v>136.32847457627119</v>
      </c>
      <c r="JM23" s="18">
        <v>140.59360472792142</v>
      </c>
      <c r="JN23" s="18">
        <v>170.90934304192683</v>
      </c>
      <c r="JO23" s="18">
        <v>129.72009384478153</v>
      </c>
      <c r="JP23" s="18">
        <v>126.69025785013383</v>
      </c>
      <c r="JQ23" s="18">
        <v>100.99264194915251</v>
      </c>
      <c r="JR23" s="18">
        <v>102.90277013826936</v>
      </c>
      <c r="JS23" s="18">
        <v>102.580430954505</v>
      </c>
      <c r="JT23" s="18">
        <v>99.317898929527232</v>
      </c>
      <c r="JU23" s="18">
        <v>99.870198371989332</v>
      </c>
      <c r="JV23" s="18">
        <v>87.601195249776893</v>
      </c>
      <c r="JW23" s="18">
        <v>123.18554785905434</v>
      </c>
      <c r="JX23" s="18">
        <v>137.85483307314897</v>
      </c>
      <c r="JY23" s="18">
        <v>143.57498958519193</v>
      </c>
      <c r="JZ23" s="18">
        <v>175.68214536128446</v>
      </c>
      <c r="KA23" s="18">
        <v>131.26334884032124</v>
      </c>
      <c r="KB23" s="18">
        <v>127.49353325156105</v>
      </c>
      <c r="KC23" s="18">
        <v>102.93059417930412</v>
      </c>
      <c r="KD23" s="18">
        <v>99.333520807314926</v>
      </c>
      <c r="KE23" s="18">
        <v>97.663891815343433</v>
      </c>
      <c r="KF23" s="18">
        <v>93.538083942908116</v>
      </c>
      <c r="KG23" s="18">
        <v>98.090376851025994</v>
      </c>
      <c r="KH23" s="18">
        <v>79.573368733273853</v>
      </c>
      <c r="KI23" s="18">
        <v>117.38095548617306</v>
      </c>
      <c r="KJ23" s="18">
        <v>134.52731092774309</v>
      </c>
      <c r="KK23" s="18">
        <v>139.29159504906337</v>
      </c>
      <c r="KL23" s="18">
        <v>170.03018106601272</v>
      </c>
      <c r="KM23" s="18">
        <v>129.54474020963437</v>
      </c>
      <c r="KN23" s="18">
        <v>125.89551619090101</v>
      </c>
      <c r="KO23" s="18">
        <v>95.703105218554853</v>
      </c>
      <c r="KP23" s="18">
        <v>100.2169107939341</v>
      </c>
      <c r="KQ23" s="18">
        <v>98.326259433541608</v>
      </c>
      <c r="KR23" s="18">
        <v>94.915280709188266</v>
      </c>
      <c r="KS23" s="18">
        <v>98.025666525423816</v>
      </c>
      <c r="KT23" s="18">
        <v>79.918759901873344</v>
      </c>
      <c r="KU23" s="18">
        <v>117.60483797948262</v>
      </c>
      <c r="KV23" s="18">
        <v>134.6626383586086</v>
      </c>
      <c r="KW23" s="18">
        <v>145.48900381355941</v>
      </c>
      <c r="KX23" s="18">
        <v>175.90641645851926</v>
      </c>
      <c r="KY23" s="18">
        <v>130.49428612845679</v>
      </c>
      <c r="KZ23" s="18">
        <v>126.69434596342543</v>
      </c>
      <c r="LA23" s="18">
        <v>95.273402542372892</v>
      </c>
      <c r="LB23" s="18">
        <v>101.43588358608379</v>
      </c>
      <c r="LC23" s="18">
        <v>100.41655994647645</v>
      </c>
      <c r="LD23" s="18">
        <v>96.710382136485265</v>
      </c>
      <c r="LE23" s="18">
        <v>99.624460793934148</v>
      </c>
      <c r="LF23" s="18">
        <v>81.498372680642319</v>
      </c>
      <c r="LG23" s="18">
        <v>119.24670510704735</v>
      </c>
      <c r="LH23" s="18">
        <v>135.82033608385376</v>
      </c>
      <c r="LI23" s="18">
        <v>143.07535374665474</v>
      </c>
      <c r="LJ23" s="18">
        <v>178.20936103925081</v>
      </c>
      <c r="LK23" s="18">
        <v>131.46234513826951</v>
      </c>
      <c r="LL23" s="18">
        <v>127.58872566904557</v>
      </c>
      <c r="LM23" s="18">
        <v>97.38381719446916</v>
      </c>
      <c r="LN23" s="18">
        <v>101.89042582515604</v>
      </c>
      <c r="LO23" s="18">
        <v>100.44896951382691</v>
      </c>
      <c r="LP23" s="18">
        <v>97.810255597680637</v>
      </c>
      <c r="LQ23" s="18">
        <v>100.16214872881359</v>
      </c>
      <c r="LR23" s="18">
        <v>82.132527653880487</v>
      </c>
      <c r="LS23" s="18">
        <v>118.71492395182874</v>
      </c>
      <c r="LT23" s="18">
        <v>135.98958086529896</v>
      </c>
      <c r="LU23" s="18">
        <v>144.74482729705622</v>
      </c>
      <c r="LV23" s="18">
        <v>180.90101835414805</v>
      </c>
      <c r="LW23" s="18">
        <v>132.19173916146289</v>
      </c>
      <c r="LX23" s="18">
        <v>127.92730849687786</v>
      </c>
      <c r="LY23" s="18">
        <v>97.51622232381807</v>
      </c>
      <c r="LZ23" s="18">
        <v>98.838221788581649</v>
      </c>
      <c r="MA23" s="18">
        <v>96.91615568688664</v>
      </c>
      <c r="MB23" s="18">
        <v>95.312884701159646</v>
      </c>
      <c r="MC23" s="18">
        <v>97.534517796610203</v>
      </c>
      <c r="MD23" s="18">
        <v>79.838427698483471</v>
      </c>
      <c r="ME23" s="18">
        <v>115.90632794380025</v>
      </c>
      <c r="MF23" s="18">
        <v>133.61483782337183</v>
      </c>
      <c r="MG23" s="18">
        <v>139.73677970561997</v>
      </c>
      <c r="MH23" s="18">
        <v>176.11736621320276</v>
      </c>
      <c r="MI23" s="18">
        <v>130.72719977698497</v>
      </c>
      <c r="MJ23" s="18">
        <v>126.3652295272078</v>
      </c>
      <c r="MK23" s="18">
        <v>92.231659723461249</v>
      </c>
      <c r="ML23" s="18">
        <v>99.236758429973307</v>
      </c>
      <c r="MM23" s="18">
        <v>97.790296900089231</v>
      </c>
      <c r="MN23" s="18">
        <v>95.898184388938503</v>
      </c>
      <c r="MO23" s="18">
        <v>97.89260854148084</v>
      </c>
      <c r="MP23" s="18">
        <v>79.67678400981265</v>
      </c>
      <c r="MQ23" s="18">
        <v>115.74019199375566</v>
      </c>
      <c r="MR23" s="18">
        <v>134.09431289027668</v>
      </c>
      <c r="MS23" s="18">
        <v>146.39314524977709</v>
      </c>
      <c r="MT23" s="18">
        <v>179.22285561998214</v>
      </c>
      <c r="MU23" s="18">
        <v>131.29011587867973</v>
      </c>
      <c r="MV23" s="18">
        <v>126.61755782783231</v>
      </c>
      <c r="MW23" s="18">
        <v>92.709906801962546</v>
      </c>
      <c r="MX23" s="18">
        <v>101.06919692239083</v>
      </c>
      <c r="MY23" s="18">
        <v>99.760130196253328</v>
      </c>
      <c r="MZ23" s="18">
        <v>97.225111351471909</v>
      </c>
      <c r="NA23" s="18">
        <v>100.45625972346122</v>
      </c>
      <c r="NB23" s="18">
        <v>80.641796364852851</v>
      </c>
      <c r="NC23" s="18">
        <v>117.21962268064229</v>
      </c>
      <c r="ND23" s="18">
        <v>136.59964239518305</v>
      </c>
      <c r="NE23" s="18">
        <v>144.14045492863517</v>
      </c>
      <c r="NF23" s="18">
        <v>184.95742156556673</v>
      </c>
      <c r="NG23" s="18">
        <v>132.88550597680643</v>
      </c>
      <c r="NH23" s="18">
        <v>128.2018338537022</v>
      </c>
      <c r="NI23" s="18">
        <v>94.860440923282809</v>
      </c>
      <c r="NJ23" s="18">
        <v>97.494647033898261</v>
      </c>
      <c r="NK23" s="18">
        <v>98.008692305976865</v>
      </c>
      <c r="NL23" s="18">
        <v>91.709080709188143</v>
      </c>
      <c r="NM23" s="18">
        <v>96.978270138269394</v>
      </c>
      <c r="NN23" s="18">
        <v>78.611947078501316</v>
      </c>
      <c r="NO23" s="18">
        <v>112.0788901650313</v>
      </c>
      <c r="NP23" s="18">
        <v>133.1421555530778</v>
      </c>
      <c r="NQ23" s="18">
        <v>139.01719404549516</v>
      </c>
      <c r="NR23" s="18">
        <v>197.69548516949138</v>
      </c>
      <c r="NS23" s="18">
        <v>131.35473293933981</v>
      </c>
      <c r="NT23" s="18">
        <v>126.7160456066014</v>
      </c>
      <c r="NU23" s="18">
        <v>90.934142305976849</v>
      </c>
      <c r="NV23" s="18">
        <v>99.815638380909888</v>
      </c>
      <c r="NW23" s="18">
        <v>100.14220557537905</v>
      </c>
      <c r="NX23" s="18">
        <v>93.105878657448713</v>
      </c>
      <c r="NY23" s="18">
        <v>99.283950490633359</v>
      </c>
      <c r="NZ23" s="18">
        <v>79.63832776538807</v>
      </c>
      <c r="OA23" s="18">
        <v>113.7685866636932</v>
      </c>
      <c r="OB23" s="18">
        <v>136.46327350579833</v>
      </c>
      <c r="OC23" s="18">
        <v>142.86821231043712</v>
      </c>
      <c r="OD23" s="18">
        <v>241.15861137377357</v>
      </c>
      <c r="OE23" s="18">
        <v>132.81983191347007</v>
      </c>
      <c r="OF23" s="18">
        <v>127.52451275646752</v>
      </c>
      <c r="OG23" s="18">
        <v>93.540446654772481</v>
      </c>
      <c r="OH23" s="18">
        <v>102.01608479036588</v>
      </c>
      <c r="OI23" s="18">
        <v>101.65407691793044</v>
      </c>
      <c r="OJ23" s="18">
        <v>96.60545907671721</v>
      </c>
      <c r="OK23" s="18">
        <v>101.20057613737737</v>
      </c>
      <c r="OL23" s="18">
        <v>80.74578677520077</v>
      </c>
      <c r="OM23" s="18">
        <v>115.42130361284573</v>
      </c>
      <c r="ON23" s="18">
        <v>140.68091625780545</v>
      </c>
      <c r="OO23" s="18">
        <v>152.08121862176623</v>
      </c>
      <c r="OP23" s="18">
        <v>244.98351545495109</v>
      </c>
      <c r="OQ23" s="18">
        <v>134.99851650312237</v>
      </c>
      <c r="OR23" s="18">
        <v>128.73731451828721</v>
      </c>
      <c r="OS23" s="18">
        <v>95.967013916146328</v>
      </c>
      <c r="OT23" s="18">
        <v>97.366951784121397</v>
      </c>
      <c r="OU23" s="18">
        <v>99.655378122212355</v>
      </c>
      <c r="OV23" s="18">
        <v>92.156519268510337</v>
      </c>
      <c r="OW23" s="18">
        <v>96.537966347011547</v>
      </c>
      <c r="OX23" s="18">
        <v>79.075427207850169</v>
      </c>
      <c r="OY23" s="18">
        <v>111.42689049955398</v>
      </c>
      <c r="OZ23" s="18">
        <v>136.52164181534334</v>
      </c>
      <c r="PA23" s="18">
        <v>141.46283398751126</v>
      </c>
      <c r="PB23" s="18">
        <v>306.57549663247141</v>
      </c>
      <c r="PC23" s="18">
        <v>132.37419647636031</v>
      </c>
      <c r="PD23" s="18">
        <v>127.62374665477242</v>
      </c>
      <c r="PE23" s="18">
        <v>89.187196677074098</v>
      </c>
      <c r="PF23" s="18">
        <v>94.12824895182878</v>
      </c>
      <c r="PG23" s="18">
        <v>94.3454940900982</v>
      </c>
      <c r="PH23" s="18">
        <v>91.08691028099912</v>
      </c>
      <c r="PI23" s="18">
        <v>94.779144982158755</v>
      </c>
      <c r="PJ23" s="18">
        <v>77.758495138269382</v>
      </c>
      <c r="PK23" s="18">
        <v>107.86264638715433</v>
      </c>
      <c r="PL23" s="18">
        <v>135.76739268510275</v>
      </c>
      <c r="PM23" s="18">
        <v>136.07524471454062</v>
      </c>
      <c r="PN23" s="18">
        <v>309.54446170829607</v>
      </c>
      <c r="PO23" s="18">
        <v>130.74137604817122</v>
      </c>
      <c r="PP23" s="18">
        <v>126.78810831846556</v>
      </c>
      <c r="PQ23" s="18">
        <v>86.85506016949158</v>
      </c>
      <c r="PR23" s="18">
        <v>96.223741213202572</v>
      </c>
      <c r="PS23" s="18">
        <v>96.357172256913529</v>
      </c>
      <c r="PT23" s="18">
        <v>92.005383429973193</v>
      </c>
      <c r="PU23" s="18">
        <v>96.07044473684212</v>
      </c>
      <c r="PV23" s="18">
        <v>78.39521489741297</v>
      </c>
      <c r="PW23" s="18">
        <v>109.4899175512935</v>
      </c>
      <c r="PX23" s="18">
        <v>137.68602352809992</v>
      </c>
      <c r="PY23" s="18">
        <v>140.07550243086533</v>
      </c>
      <c r="PZ23" s="18">
        <v>380.81582053969646</v>
      </c>
      <c r="QA23" s="18">
        <v>133.3481000892061</v>
      </c>
      <c r="QB23" s="18">
        <v>127.74276826494206</v>
      </c>
      <c r="QC23" s="18">
        <v>88.420729839429015</v>
      </c>
      <c r="QD23" s="18">
        <v>97.993676650312253</v>
      </c>
      <c r="QE23" s="18">
        <v>98.252486864406691</v>
      </c>
      <c r="QF23" s="18">
        <v>92.929965432649496</v>
      </c>
      <c r="QG23" s="18">
        <v>97.043571141837631</v>
      </c>
      <c r="QH23" s="18">
        <v>79.1661584522748</v>
      </c>
      <c r="QI23" s="18">
        <v>111.08310037912582</v>
      </c>
      <c r="QJ23" s="18">
        <v>142.36966456289036</v>
      </c>
      <c r="QK23" s="18">
        <v>150.71645718108837</v>
      </c>
      <c r="QL23" s="18">
        <v>438.40595849687782</v>
      </c>
      <c r="QM23" s="18">
        <v>135.64690992417493</v>
      </c>
      <c r="QN23" s="18">
        <v>128.71581694915255</v>
      </c>
      <c r="QO23" s="54">
        <v>89.710832694023239</v>
      </c>
    </row>
    <row r="24" spans="1:457" x14ac:dyDescent="0.3">
      <c r="A24" s="48" t="s">
        <v>403</v>
      </c>
      <c r="B24" s="33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37"/>
    </row>
    <row r="25" spans="1:457" x14ac:dyDescent="0.3">
      <c r="A25" s="42" t="s">
        <v>404</v>
      </c>
      <c r="B25" s="335">
        <v>386.90242572725106</v>
      </c>
      <c r="C25" s="6">
        <v>193.61460601825539</v>
      </c>
      <c r="D25" s="6">
        <v>138.60053699680742</v>
      </c>
      <c r="E25" s="6">
        <v>127.41395771540819</v>
      </c>
      <c r="F25" s="6">
        <v>144.13468477385095</v>
      </c>
      <c r="G25" s="6">
        <v>82.322060225031521</v>
      </c>
      <c r="H25" s="6">
        <v>89.548398428569342</v>
      </c>
      <c r="I25" s="6">
        <v>69.687538376421074</v>
      </c>
      <c r="J25" s="6">
        <v>70.505180119215737</v>
      </c>
      <c r="K25" s="6">
        <v>60.488453613117741</v>
      </c>
      <c r="L25" s="6">
        <v>83.665597525244337</v>
      </c>
      <c r="M25" s="6">
        <v>161.9151932956926</v>
      </c>
      <c r="N25" s="6">
        <v>76.457917673339082</v>
      </c>
      <c r="O25" s="6">
        <v>42.784304593625812</v>
      </c>
      <c r="P25" s="6">
        <v>47.751062771915066</v>
      </c>
      <c r="Q25" s="6">
        <v>18.32401117320207</v>
      </c>
      <c r="R25" s="6">
        <v>18.766586758679523</v>
      </c>
      <c r="S25" s="6">
        <v>16.380065780313942</v>
      </c>
      <c r="T25" s="6">
        <v>31.20942975824028</v>
      </c>
      <c r="U25" s="6">
        <v>35.395751039085241</v>
      </c>
      <c r="V25" s="6">
        <v>45.357134640970763</v>
      </c>
      <c r="W25" s="6">
        <v>38.500587926894973</v>
      </c>
      <c r="X25" s="6">
        <v>58.324062587705399</v>
      </c>
      <c r="Y25" s="6">
        <v>112.5977682481948</v>
      </c>
      <c r="Z25" s="6">
        <v>84.749981820685477</v>
      </c>
      <c r="AA25" s="6">
        <v>43.313157994477486</v>
      </c>
      <c r="AB25" s="6">
        <v>34.173782510423131</v>
      </c>
      <c r="AC25" s="6">
        <v>10.76284889004763</v>
      </c>
      <c r="AD25" s="6">
        <v>25.598081245958198</v>
      </c>
      <c r="AE25" s="6">
        <v>17.891713277765369</v>
      </c>
      <c r="AF25" s="6">
        <v>31.384389869757353</v>
      </c>
      <c r="AG25" s="6">
        <v>33.604198808899085</v>
      </c>
      <c r="AH25" s="6">
        <v>40.916184795148972</v>
      </c>
      <c r="AI25" s="6">
        <v>37.77158697580554</v>
      </c>
      <c r="AJ25" s="6">
        <v>59.074901602223811</v>
      </c>
      <c r="AK25" s="6">
        <v>103.29704899063783</v>
      </c>
      <c r="AL25" s="6">
        <v>70.31882205155874</v>
      </c>
      <c r="AM25" s="6">
        <v>30.055298272738298</v>
      </c>
      <c r="AN25" s="6">
        <v>25.476901378212688</v>
      </c>
      <c r="AO25" s="6">
        <v>5.527840820165645</v>
      </c>
      <c r="AP25" s="6">
        <v>18.099833805980651</v>
      </c>
      <c r="AQ25" s="6">
        <v>12.736518337466208</v>
      </c>
      <c r="AR25" s="6">
        <v>24.211223416773461</v>
      </c>
      <c r="AS25" s="6">
        <v>28.784538048070527</v>
      </c>
      <c r="AT25" s="6">
        <v>32.700387247371729</v>
      </c>
      <c r="AU25" s="6">
        <v>29.506803252990903</v>
      </c>
      <c r="AV25" s="6">
        <v>50.079004663072176</v>
      </c>
      <c r="AW25" s="6">
        <v>98.8242915339749</v>
      </c>
      <c r="AX25" s="6">
        <v>66.974992404909656</v>
      </c>
      <c r="AY25" s="6">
        <v>16.500740859050264</v>
      </c>
      <c r="AZ25" s="6">
        <v>15.458413606628948</v>
      </c>
      <c r="BA25" s="6">
        <v>4.447709516463787</v>
      </c>
      <c r="BB25" s="6">
        <v>12.127137068466793</v>
      </c>
      <c r="BC25" s="6">
        <v>9.0190293561841628</v>
      </c>
      <c r="BD25" s="6">
        <v>17.46293393709901</v>
      </c>
      <c r="BE25" s="6">
        <v>19.206438860377776</v>
      </c>
      <c r="BF25" s="6">
        <v>20.900688928176642</v>
      </c>
      <c r="BG25" s="6">
        <v>17.290646248564279</v>
      </c>
      <c r="BH25" s="6">
        <v>42.754345541876809</v>
      </c>
      <c r="BI25" s="6">
        <v>89.948931444694381</v>
      </c>
      <c r="BJ25" s="6">
        <v>58.883866015332998</v>
      </c>
      <c r="BK25" s="6">
        <v>7.5873865606533855</v>
      </c>
      <c r="BL25" s="6">
        <v>7.8330715714280048</v>
      </c>
      <c r="BM25" s="6">
        <v>2.6910594877959961</v>
      </c>
      <c r="BN25" s="6">
        <v>6.4973965991615819</v>
      </c>
      <c r="BO25" s="6">
        <v>6.889924852813599</v>
      </c>
      <c r="BP25" s="6">
        <v>15.294914739684085</v>
      </c>
      <c r="BQ25" s="6">
        <v>13.257450257877386</v>
      </c>
      <c r="BR25" s="6">
        <v>18.3580137622696</v>
      </c>
      <c r="BS25" s="6">
        <v>10.232401895813386</v>
      </c>
      <c r="BT25" s="6">
        <v>42.127143599211912</v>
      </c>
      <c r="BU25" s="6">
        <v>93.652746123456865</v>
      </c>
      <c r="BV25" s="6">
        <v>52.455568545683185</v>
      </c>
      <c r="BW25" s="6">
        <v>4.2264812143937993</v>
      </c>
      <c r="BX25" s="6">
        <v>6.1494418289837505</v>
      </c>
      <c r="BY25" s="6">
        <v>1.8286567038678099</v>
      </c>
      <c r="BZ25" s="6">
        <v>4.4371933684506928</v>
      </c>
      <c r="CA25" s="6">
        <v>4.3251315526696104</v>
      </c>
      <c r="CB25" s="6">
        <v>15.839433514710949</v>
      </c>
      <c r="CC25" s="6">
        <v>9.3154677395871808</v>
      </c>
      <c r="CD25" s="6">
        <v>14.047830659027634</v>
      </c>
      <c r="CE25" s="6">
        <v>7.1660922673613374</v>
      </c>
      <c r="CF25" s="6">
        <v>38.990735631092328</v>
      </c>
      <c r="CG25" s="6">
        <v>87.553022145135941</v>
      </c>
      <c r="CH25" s="6">
        <v>47.290398903098371</v>
      </c>
      <c r="CI25" s="6">
        <v>2.0751510653405938</v>
      </c>
      <c r="CJ25" s="6">
        <v>3.5040228225708754</v>
      </c>
      <c r="CK25" s="6">
        <v>1.208982469332206</v>
      </c>
      <c r="CL25" s="6">
        <v>2.2511335817711973</v>
      </c>
      <c r="CM25" s="6">
        <v>3.4481412769416648</v>
      </c>
      <c r="CN25" s="6">
        <v>7.302078611563287</v>
      </c>
      <c r="CO25" s="6">
        <v>5.0226099647730722</v>
      </c>
      <c r="CP25" s="6">
        <v>7.940984584847655</v>
      </c>
      <c r="CQ25" s="6">
        <v>4.1869433286242836</v>
      </c>
      <c r="CR25" s="6">
        <v>24.555796252727728</v>
      </c>
      <c r="CS25" s="6">
        <v>75.668270557936538</v>
      </c>
      <c r="CT25" s="6">
        <v>46.539528205498819</v>
      </c>
      <c r="CU25" s="6">
        <v>4.2155032171197488</v>
      </c>
      <c r="CV25" s="6">
        <v>6.0856597038243061</v>
      </c>
      <c r="CW25" s="6">
        <v>2.0840220674922225</v>
      </c>
      <c r="CX25" s="6">
        <v>4.4430627731189061</v>
      </c>
      <c r="CY25" s="6">
        <v>4.2303388902831163</v>
      </c>
      <c r="CZ25" s="6">
        <v>15.495728566728976</v>
      </c>
      <c r="DA25" s="6">
        <v>8.075769074958977</v>
      </c>
      <c r="DB25" s="6">
        <v>23.998278485333795</v>
      </c>
      <c r="DC25" s="6">
        <v>6.1433132567028776</v>
      </c>
      <c r="DD25" s="6">
        <v>27.891361461574085</v>
      </c>
      <c r="DE25" s="6">
        <v>90.78507488478931</v>
      </c>
      <c r="DF25" s="6">
        <v>51.60368807572717</v>
      </c>
      <c r="DG25" s="6">
        <v>6.7797612974453143</v>
      </c>
      <c r="DH25" s="6">
        <v>5.0583078558932941</v>
      </c>
      <c r="DI25" s="6">
        <v>3.5715361974521973</v>
      </c>
      <c r="DJ25" s="6">
        <v>5.8329234242431296</v>
      </c>
      <c r="DK25" s="6">
        <v>4.774577368946308</v>
      </c>
      <c r="DL25" s="6">
        <v>21.650836847815942</v>
      </c>
      <c r="DM25" s="6">
        <v>11.419600872536751</v>
      </c>
      <c r="DN25" s="6">
        <v>42.979616789333299</v>
      </c>
      <c r="DO25" s="6">
        <v>19.874995587907932</v>
      </c>
      <c r="DP25" s="6">
        <v>44.306021574647453</v>
      </c>
      <c r="DQ25" s="6">
        <v>119.18897442315733</v>
      </c>
      <c r="DR25" s="6">
        <v>70.239987794749709</v>
      </c>
      <c r="DS25" s="6">
        <v>27.290720228152704</v>
      </c>
      <c r="DT25" s="6">
        <v>8.2574061488812376</v>
      </c>
      <c r="DU25" s="6">
        <v>3.3284238256429597</v>
      </c>
      <c r="DV25" s="6">
        <v>8.6191200108565784</v>
      </c>
      <c r="DW25" s="6">
        <v>7.9572207574100826</v>
      </c>
      <c r="DX25" s="6">
        <v>27.310743407656084</v>
      </c>
      <c r="DY25" s="6">
        <v>15.585445829728235</v>
      </c>
      <c r="DZ25" s="6">
        <v>49.175026537078494</v>
      </c>
      <c r="EA25" s="6">
        <v>30.554332074266526</v>
      </c>
      <c r="EB25" s="6">
        <v>51.411848063123571</v>
      </c>
      <c r="EC25" s="6">
        <v>161.88216699607733</v>
      </c>
      <c r="ED25" s="6">
        <v>37.071467417291593</v>
      </c>
      <c r="EE25" s="6">
        <v>11.070542498964844</v>
      </c>
      <c r="EF25" s="6">
        <v>7.2637541770239533</v>
      </c>
      <c r="EG25" s="6">
        <v>5.2153651265139356</v>
      </c>
      <c r="EH25" s="6">
        <v>11.056723031467575</v>
      </c>
      <c r="EI25" s="6">
        <v>10.81396509499136</v>
      </c>
      <c r="EJ25" s="6">
        <v>31.078552665729653</v>
      </c>
      <c r="EK25" s="6">
        <v>20.049411088695191</v>
      </c>
      <c r="EL25" s="6">
        <v>53.006393894154229</v>
      </c>
      <c r="EM25" s="6">
        <v>31.342914148351863</v>
      </c>
      <c r="EN25" s="6">
        <v>40.078068082860305</v>
      </c>
      <c r="EO25" s="6">
        <v>105.83393509097105</v>
      </c>
      <c r="EP25" s="6">
        <v>37.240189718042757</v>
      </c>
      <c r="EQ25" s="6">
        <v>24.888019970090248</v>
      </c>
      <c r="ER25" s="6">
        <v>13.180223458211989</v>
      </c>
      <c r="ES25" s="6">
        <v>4.8321768192293257</v>
      </c>
      <c r="ET25" s="6">
        <v>14.271605680097769</v>
      </c>
      <c r="EU25" s="6">
        <v>11.533537722782821</v>
      </c>
      <c r="EV25" s="6">
        <v>61.700574102222134</v>
      </c>
      <c r="EW25" s="6">
        <v>23.843065396531088</v>
      </c>
      <c r="EX25" s="6">
        <v>80.369074932720395</v>
      </c>
      <c r="EY25" s="6">
        <v>40.942399446524298</v>
      </c>
      <c r="EZ25" s="6">
        <v>64.51102242719287</v>
      </c>
      <c r="FA25" s="6">
        <v>130.15296271376289</v>
      </c>
      <c r="FB25" s="6">
        <v>84.666747311494007</v>
      </c>
      <c r="FC25" s="6">
        <v>26.03027904964998</v>
      </c>
      <c r="FD25" s="6">
        <v>9.9989558778871146</v>
      </c>
      <c r="FE25" s="6">
        <v>7.2696797785621339</v>
      </c>
      <c r="FF25" s="6">
        <v>18.426365382544827</v>
      </c>
      <c r="FG25" s="6">
        <v>14.136588836257978</v>
      </c>
      <c r="FH25" s="6">
        <v>76.296243413104349</v>
      </c>
      <c r="FI25" s="6">
        <v>27.818336058914756</v>
      </c>
      <c r="FJ25" s="6">
        <v>94.748031792607691</v>
      </c>
      <c r="FK25" s="6">
        <v>48.568084706940432</v>
      </c>
      <c r="FL25" s="6">
        <v>74.166999242684255</v>
      </c>
      <c r="FM25" s="6">
        <v>143.86361792867024</v>
      </c>
      <c r="FN25" s="6">
        <v>95.575212122429676</v>
      </c>
      <c r="FO25" s="6">
        <v>31.247532124907359</v>
      </c>
      <c r="FP25" s="6">
        <v>13.094154033432524</v>
      </c>
      <c r="FQ25" s="6">
        <v>4.5619905582334859</v>
      </c>
      <c r="FR25" s="6">
        <v>18.944869636955925</v>
      </c>
      <c r="FS25" s="6">
        <v>16.339658492557756</v>
      </c>
      <c r="FT25" s="6">
        <v>87.145236204747007</v>
      </c>
      <c r="FU25" s="6">
        <v>40.30462046901043</v>
      </c>
      <c r="FV25" s="6">
        <v>111.88987672987724</v>
      </c>
      <c r="FW25" s="6">
        <v>51.279096151848108</v>
      </c>
      <c r="FX25" s="6">
        <v>86.147362066766505</v>
      </c>
      <c r="FY25" s="6">
        <v>189.96093250371877</v>
      </c>
      <c r="FZ25" s="6">
        <v>73.075504677216301</v>
      </c>
      <c r="GA25" s="6">
        <v>34.659192546897778</v>
      </c>
      <c r="GB25" s="6">
        <v>15.193978283162277</v>
      </c>
      <c r="GC25" s="6">
        <v>3.1024630726042828</v>
      </c>
      <c r="GD25" s="6">
        <v>22.379322210638833</v>
      </c>
      <c r="GE25" s="6">
        <v>20.958338547968125</v>
      </c>
      <c r="GF25" s="6">
        <v>103.75223383375393</v>
      </c>
      <c r="GG25" s="6">
        <v>36.040943876191264</v>
      </c>
      <c r="GH25" s="6">
        <v>100.06907298628879</v>
      </c>
      <c r="GI25" s="6">
        <v>40.264978879966705</v>
      </c>
      <c r="GJ25" s="6">
        <v>67.067739619497928</v>
      </c>
      <c r="GK25" s="6">
        <v>152.72451776850662</v>
      </c>
      <c r="GL25" s="6">
        <v>61.046023351174689</v>
      </c>
      <c r="GM25" s="6">
        <v>27.196939422743526</v>
      </c>
      <c r="GN25" s="6">
        <v>16.050682499827438</v>
      </c>
      <c r="GO25" s="6">
        <v>2.8640492838431713</v>
      </c>
      <c r="GP25" s="6">
        <v>21.825322007187758</v>
      </c>
      <c r="GQ25" s="6">
        <v>22.970664922189602</v>
      </c>
      <c r="GR25" s="6">
        <v>108.77909299103999</v>
      </c>
      <c r="GS25" s="6">
        <v>40.53838132038463</v>
      </c>
      <c r="GT25" s="6">
        <v>110.62664557332383</v>
      </c>
      <c r="GU25" s="6">
        <v>47.705535250596434</v>
      </c>
      <c r="GV25" s="6">
        <v>71.750558651099681</v>
      </c>
      <c r="GW25" s="6">
        <v>156.14634900863442</v>
      </c>
      <c r="GX25" s="6">
        <v>64.726508596316066</v>
      </c>
      <c r="GY25" s="6">
        <v>21.138336412089799</v>
      </c>
      <c r="GZ25" s="6">
        <v>9.5588992821873102</v>
      </c>
      <c r="HA25" s="6">
        <v>2.6301675808057738</v>
      </c>
      <c r="HB25" s="6">
        <v>19.377937563317555</v>
      </c>
      <c r="HC25" s="6">
        <v>15.253063183105557</v>
      </c>
      <c r="HD25" s="6">
        <v>88.635451107044162</v>
      </c>
      <c r="HE25" s="6">
        <v>33.796130820120595</v>
      </c>
      <c r="HF25" s="6">
        <v>124.15022661943628</v>
      </c>
      <c r="HG25" s="6">
        <v>54.262476279895353</v>
      </c>
      <c r="HH25" s="6">
        <v>76.833232381422746</v>
      </c>
      <c r="HI25" s="6">
        <v>192.95526177822478</v>
      </c>
      <c r="HJ25" s="6">
        <v>75.625484427742691</v>
      </c>
      <c r="HK25" s="6">
        <v>13.553057650618891</v>
      </c>
      <c r="HL25" s="6">
        <v>6.3262191980146678</v>
      </c>
      <c r="HM25" s="6">
        <v>2.2225461107300601</v>
      </c>
      <c r="HN25" s="6">
        <v>14.701444685975762</v>
      </c>
      <c r="HO25" s="6">
        <v>16.496549609388509</v>
      </c>
      <c r="HP25" s="6">
        <v>94.243114770938078</v>
      </c>
      <c r="HQ25" s="6">
        <v>30.449378546694348</v>
      </c>
      <c r="HR25" s="6">
        <v>106.15492504062999</v>
      </c>
      <c r="HS25" s="6">
        <v>31.577403501780974</v>
      </c>
      <c r="HT25" s="6">
        <v>63.033213937015297</v>
      </c>
      <c r="HU25" s="6">
        <v>177.63519830173931</v>
      </c>
      <c r="HV25" s="6">
        <v>73.785154440493145</v>
      </c>
      <c r="HW25" s="6">
        <v>17.69865614780683</v>
      </c>
      <c r="HX25" s="6">
        <v>5.8690425260384309</v>
      </c>
      <c r="HY25" s="6">
        <v>1.9784658709236931</v>
      </c>
      <c r="HZ25" s="6">
        <v>11.31735362416712</v>
      </c>
      <c r="IA25" s="6">
        <v>8.6830509538967107</v>
      </c>
      <c r="IB25" s="6">
        <v>82.586209722775465</v>
      </c>
      <c r="IC25" s="6">
        <v>31.802699829053431</v>
      </c>
      <c r="ID25" s="6">
        <v>117.91973127185585</v>
      </c>
      <c r="IE25" s="6">
        <v>43.046277580465549</v>
      </c>
      <c r="IF25" s="6">
        <v>78.753545560917374</v>
      </c>
      <c r="IG25" s="6">
        <v>204.37323677893033</v>
      </c>
      <c r="IH25" s="6">
        <v>106.02566774646432</v>
      </c>
      <c r="II25" s="6">
        <v>13.115785878480038</v>
      </c>
      <c r="IJ25" s="6">
        <v>4.9489640375131509</v>
      </c>
      <c r="IK25" s="6">
        <v>2.0446007481649362</v>
      </c>
      <c r="IL25" s="6">
        <v>7.4399018658024492</v>
      </c>
      <c r="IM25" s="6">
        <v>10.217493510530952</v>
      </c>
      <c r="IN25" s="6">
        <v>103.99655736934699</v>
      </c>
      <c r="IO25" s="6">
        <v>135.05664789834594</v>
      </c>
      <c r="IP25" s="6">
        <v>126.34447873837992</v>
      </c>
      <c r="IQ25" s="6">
        <v>23.590975682465725</v>
      </c>
      <c r="IR25" s="6">
        <v>72.250350411610526</v>
      </c>
      <c r="IS25" s="6">
        <v>208.47286782759073</v>
      </c>
      <c r="IT25" s="6">
        <v>118.05966556359648</v>
      </c>
      <c r="IU25" s="6">
        <v>11.405896024507934</v>
      </c>
      <c r="IV25" s="6">
        <v>4.3609877473712864</v>
      </c>
      <c r="IW25" s="6">
        <v>1.781569403509442</v>
      </c>
      <c r="IX25" s="6">
        <v>7.0621135549692147</v>
      </c>
      <c r="IY25" s="6">
        <v>7.3169112078406524</v>
      </c>
      <c r="IZ25" s="6">
        <v>96.311138544399185</v>
      </c>
      <c r="JA25" s="6">
        <v>32.384238297130544</v>
      </c>
      <c r="JB25" s="6">
        <v>138.77697570401381</v>
      </c>
      <c r="JC25" s="6">
        <v>27.682277231974851</v>
      </c>
      <c r="JD25" s="6">
        <v>84.266438080270007</v>
      </c>
      <c r="JE25" s="6">
        <v>224.98748041930455</v>
      </c>
      <c r="JF25" s="6">
        <v>115.19600725275652</v>
      </c>
      <c r="JG25" s="6">
        <v>14.075420150240399</v>
      </c>
      <c r="JH25" s="6">
        <v>4.3884955573771256</v>
      </c>
      <c r="JI25" s="6">
        <v>2.2016198142397219</v>
      </c>
      <c r="JJ25" s="6">
        <v>6.2170678357249232</v>
      </c>
      <c r="JK25" s="6">
        <v>7.570153353352608</v>
      </c>
      <c r="JL25" s="6">
        <v>103.68266119306632</v>
      </c>
      <c r="JM25" s="6">
        <v>32.03528651066275</v>
      </c>
      <c r="JN25" s="6">
        <v>145.11110186935119</v>
      </c>
      <c r="JO25" s="6">
        <v>31.609091926041451</v>
      </c>
      <c r="JP25" s="6">
        <v>94.909555149467693</v>
      </c>
      <c r="JQ25" s="6">
        <v>214.24910965151156</v>
      </c>
      <c r="JR25" s="6">
        <v>98.846786213565764</v>
      </c>
      <c r="JS25" s="6">
        <v>9.6850472463446202</v>
      </c>
      <c r="JT25" s="6">
        <v>2.5912849801241258</v>
      </c>
      <c r="JU25" s="6">
        <v>1.552946965997019</v>
      </c>
      <c r="JV25" s="6">
        <v>5.0685212342218051</v>
      </c>
      <c r="JW25" s="6">
        <v>8.3386438465868356</v>
      </c>
      <c r="JX25" s="6">
        <v>96.203980450908347</v>
      </c>
      <c r="JY25" s="6">
        <v>24.125587902554649</v>
      </c>
      <c r="JZ25" s="6">
        <v>161.59515132801454</v>
      </c>
      <c r="KA25" s="6">
        <v>41.899622072329535</v>
      </c>
      <c r="KB25" s="6">
        <v>108.83774608268664</v>
      </c>
      <c r="KC25" s="6">
        <v>208.75670209578126</v>
      </c>
      <c r="KD25" s="6">
        <v>145.54397962583181</v>
      </c>
      <c r="KE25" s="6">
        <v>11.747567507754235</v>
      </c>
      <c r="KF25" s="6">
        <v>1.8630094236979124</v>
      </c>
      <c r="KG25" s="6">
        <v>1.352322408359812</v>
      </c>
      <c r="KH25" s="6">
        <v>4.4809448565873318</v>
      </c>
      <c r="KI25" s="6">
        <v>4.6480389067528831</v>
      </c>
      <c r="KJ25" s="6">
        <v>77.840264475096305</v>
      </c>
      <c r="KK25" s="6">
        <v>23.747345291828264</v>
      </c>
      <c r="KL25" s="6">
        <v>162.50463351769898</v>
      </c>
      <c r="KM25" s="6">
        <v>50.918093969179495</v>
      </c>
      <c r="KN25" s="6">
        <v>134.17354954398687</v>
      </c>
      <c r="KO25" s="6">
        <v>265.10126617314444</v>
      </c>
      <c r="KP25" s="6">
        <v>147.10038904968334</v>
      </c>
      <c r="KQ25" s="6">
        <v>18.947727612777751</v>
      </c>
      <c r="KR25" s="6">
        <v>4.3900035706293412</v>
      </c>
      <c r="KS25" s="6">
        <v>1.6994995281013467</v>
      </c>
      <c r="KT25" s="6">
        <v>5.0515455385068924</v>
      </c>
      <c r="KU25" s="6">
        <v>4.1132299660897882</v>
      </c>
      <c r="KV25" s="6">
        <v>98.111606500367913</v>
      </c>
      <c r="KW25" s="6">
        <v>71.479705607031505</v>
      </c>
      <c r="KX25" s="6">
        <v>156.58827447182031</v>
      </c>
      <c r="KY25" s="6">
        <v>56.860640910842903</v>
      </c>
      <c r="KZ25" s="6">
        <v>127.75009907058826</v>
      </c>
      <c r="LA25" s="6">
        <v>246.84492236285689</v>
      </c>
      <c r="LB25" s="6">
        <v>136.6951726942865</v>
      </c>
      <c r="LC25" s="6">
        <v>12.832918664031252</v>
      </c>
      <c r="LD25" s="6">
        <v>5.1447436718995503</v>
      </c>
      <c r="LE25" s="6">
        <v>1.6832658799869444</v>
      </c>
      <c r="LF25" s="6">
        <v>3.499746714207602</v>
      </c>
      <c r="LG25" s="6">
        <v>4.4328945510460409</v>
      </c>
      <c r="LH25" s="6">
        <v>88.510733681454695</v>
      </c>
      <c r="LI25" s="6">
        <v>163.68766219910927</v>
      </c>
      <c r="LJ25" s="6">
        <v>148.25079588140136</v>
      </c>
      <c r="LK25" s="6">
        <v>51.416901131948272</v>
      </c>
      <c r="LL25" s="6">
        <v>124.9213392217229</v>
      </c>
      <c r="LM25" s="6">
        <v>238.06594950885042</v>
      </c>
      <c r="LN25" s="6">
        <v>135.94389075207394</v>
      </c>
      <c r="LO25" s="6">
        <v>16.863708161308224</v>
      </c>
      <c r="LP25" s="6">
        <v>5.3329046034613556</v>
      </c>
      <c r="LQ25" s="6">
        <v>1.490774264558351</v>
      </c>
      <c r="LR25" s="6">
        <v>2.5098233638880414</v>
      </c>
      <c r="LS25" s="6">
        <v>3.5341327903553514</v>
      </c>
      <c r="LT25" s="6">
        <v>71.411180120204861</v>
      </c>
      <c r="LU25" s="6">
        <v>21.470584400778744</v>
      </c>
      <c r="LV25" s="6">
        <v>123.75822320008491</v>
      </c>
      <c r="LW25" s="6">
        <v>48.358274981759131</v>
      </c>
      <c r="LX25" s="6">
        <v>121.89267932808529</v>
      </c>
      <c r="LY25" s="6">
        <v>242.48337723379646</v>
      </c>
      <c r="LZ25" s="6">
        <v>123.27624891649943</v>
      </c>
      <c r="MA25" s="6">
        <v>6.2247264565735225</v>
      </c>
      <c r="MB25" s="6">
        <v>4.2861131697308874</v>
      </c>
      <c r="MC25" s="6">
        <v>1.3997067474907918</v>
      </c>
      <c r="MD25" s="6">
        <v>1.6251792627935742</v>
      </c>
      <c r="ME25" s="6">
        <v>2.945794915733837</v>
      </c>
      <c r="MF25" s="6">
        <v>45.553949805819251</v>
      </c>
      <c r="MG25" s="6">
        <v>24.136453412744515</v>
      </c>
      <c r="MH25" s="6">
        <v>121.32542708047097</v>
      </c>
      <c r="MI25" s="6">
        <v>51.231517898853909</v>
      </c>
      <c r="MJ25" s="6">
        <v>130.86216087594758</v>
      </c>
      <c r="MK25" s="6">
        <v>238.88996221573657</v>
      </c>
      <c r="ML25" s="6">
        <v>136.8365986294985</v>
      </c>
      <c r="MM25" s="6">
        <v>16.312490579780572</v>
      </c>
      <c r="MN25" s="6">
        <v>4.8461002535994746</v>
      </c>
      <c r="MO25" s="6">
        <v>1.9975615931281638</v>
      </c>
      <c r="MP25" s="6">
        <v>3.2255094658168271</v>
      </c>
      <c r="MQ25" s="6">
        <v>4.2129421891665633</v>
      </c>
      <c r="MR25" s="6">
        <v>92.650965878638402</v>
      </c>
      <c r="MS25" s="6">
        <v>27.319731589141025</v>
      </c>
      <c r="MT25" s="6">
        <v>143.96422788950608</v>
      </c>
      <c r="MU25" s="6">
        <v>55.711987780857697</v>
      </c>
      <c r="MV25" s="6">
        <v>131.13305837937631</v>
      </c>
      <c r="MW25" s="6">
        <v>250.78193899262681</v>
      </c>
      <c r="MX25" s="6">
        <v>136.17833278007325</v>
      </c>
      <c r="MY25" s="6">
        <v>13.351963238487874</v>
      </c>
      <c r="MZ25" s="6">
        <v>4.3696454612527686</v>
      </c>
      <c r="NA25" s="6">
        <v>1.7900792603555375</v>
      </c>
      <c r="NB25" s="6">
        <v>3.7069837865954196</v>
      </c>
      <c r="NC25" s="6">
        <v>5.0399990067598175</v>
      </c>
      <c r="ND25" s="6">
        <v>76.495139564799956</v>
      </c>
      <c r="NE25" s="6">
        <v>105.98961395515856</v>
      </c>
      <c r="NF25" s="6">
        <v>142.43527610551135</v>
      </c>
      <c r="NG25" s="6">
        <v>56.323864185733179</v>
      </c>
      <c r="NH25" s="6">
        <v>129.7737454260168</v>
      </c>
      <c r="NI25" s="6">
        <v>249.38745587689863</v>
      </c>
      <c r="NJ25" s="6">
        <v>132.39196522807504</v>
      </c>
      <c r="NK25" s="6">
        <v>13.957315324778879</v>
      </c>
      <c r="NL25" s="6">
        <v>4.527758913053952</v>
      </c>
      <c r="NM25" s="6">
        <v>2.0055207034318729</v>
      </c>
      <c r="NN25" s="6">
        <v>2.9902452344237949</v>
      </c>
      <c r="NO25" s="6">
        <v>3.7568849046350357</v>
      </c>
      <c r="NP25" s="6">
        <v>66.477655837876554</v>
      </c>
      <c r="NQ25" s="6">
        <v>20.013388723204159</v>
      </c>
      <c r="NR25" s="6">
        <v>134.86062860429499</v>
      </c>
      <c r="NS25" s="6">
        <v>51.457518497176125</v>
      </c>
      <c r="NT25" s="6">
        <v>126.26377407808049</v>
      </c>
      <c r="NU25" s="6">
        <v>242.40877019479396</v>
      </c>
      <c r="NV25" s="6">
        <v>132.0739048467214</v>
      </c>
      <c r="NW25" s="6">
        <v>12.495035717751692</v>
      </c>
      <c r="NX25" s="6">
        <v>4.7383578919984179</v>
      </c>
      <c r="NY25" s="6">
        <v>1.1464962247143307</v>
      </c>
      <c r="NZ25" s="6">
        <v>1.7485543315329253</v>
      </c>
      <c r="OA25" s="6">
        <v>2.9958906329210557</v>
      </c>
      <c r="OB25" s="6">
        <v>42.302215621564891</v>
      </c>
      <c r="OC25" s="6">
        <v>12.742026410505138</v>
      </c>
      <c r="OD25" s="6">
        <v>129.1583355519019</v>
      </c>
      <c r="OE25" s="6">
        <v>38.267919787230227</v>
      </c>
      <c r="OF25" s="6">
        <v>121.59985247196616</v>
      </c>
      <c r="OG25" s="6">
        <v>242.44703593646432</v>
      </c>
      <c r="OH25" s="6">
        <v>133.06106218593828</v>
      </c>
      <c r="OI25" s="6">
        <v>15.18802951523381</v>
      </c>
      <c r="OJ25" s="6">
        <v>4.9515762536630357</v>
      </c>
      <c r="OK25" s="6">
        <v>1.5150841223174465</v>
      </c>
      <c r="OL25" s="6">
        <v>1.7140946943148507</v>
      </c>
      <c r="OM25" s="6">
        <v>3.249613694319609</v>
      </c>
      <c r="ON25" s="6">
        <v>43.288083376006455</v>
      </c>
      <c r="OO25" s="6">
        <v>13.766339594936507</v>
      </c>
      <c r="OP25" s="6">
        <v>128.34623861034757</v>
      </c>
      <c r="OQ25" s="6">
        <v>40.965418056526325</v>
      </c>
      <c r="OR25" s="6">
        <v>123.25475927681956</v>
      </c>
      <c r="OS25" s="6">
        <v>240.73909157955245</v>
      </c>
      <c r="OT25" s="6">
        <v>130.76465878426097</v>
      </c>
      <c r="OU25" s="6">
        <v>17.591456583957036</v>
      </c>
      <c r="OV25" s="6">
        <v>3.4725802487481916</v>
      </c>
      <c r="OW25" s="6">
        <v>1.1834521689636821</v>
      </c>
      <c r="OX25" s="6">
        <v>1.6475488791738673</v>
      </c>
      <c r="OY25" s="6">
        <v>2.9532148534061085</v>
      </c>
      <c r="OZ25" s="6">
        <v>44.468114721754773</v>
      </c>
      <c r="PA25" s="6">
        <v>13.030465785215767</v>
      </c>
      <c r="PB25" s="6">
        <v>127.09014977228789</v>
      </c>
      <c r="PC25" s="6">
        <v>50.053976435232002</v>
      </c>
      <c r="PD25" s="6">
        <v>124.59797408394593</v>
      </c>
      <c r="PE25" s="6">
        <v>264.11487834759691</v>
      </c>
      <c r="PF25" s="6">
        <v>133.4884400424155</v>
      </c>
      <c r="PG25" s="6">
        <v>18.546981166173811</v>
      </c>
      <c r="PH25" s="6">
        <v>7.937614374857545</v>
      </c>
      <c r="PI25" s="6">
        <v>1.6695685519979677</v>
      </c>
      <c r="PJ25" s="6">
        <v>1.3400323190442671</v>
      </c>
      <c r="PK25" s="6">
        <v>2.5180666209065645</v>
      </c>
      <c r="PL25" s="6">
        <v>37.612654858161093</v>
      </c>
      <c r="PM25" s="6">
        <v>8.8800508677737078</v>
      </c>
      <c r="PN25" s="6">
        <v>124.77490630696083</v>
      </c>
      <c r="PO25" s="6">
        <v>47.719736461312458</v>
      </c>
      <c r="PP25" s="6">
        <v>123.81237134449745</v>
      </c>
      <c r="PQ25" s="6">
        <v>280.88075313496279</v>
      </c>
      <c r="PR25" s="6">
        <v>133.78143617095125</v>
      </c>
      <c r="PS25" s="6">
        <v>13.602281902759223</v>
      </c>
      <c r="PT25" s="6">
        <v>11.62628094214117</v>
      </c>
      <c r="PU25" s="6">
        <v>1.5236306606019936</v>
      </c>
      <c r="PV25" s="6">
        <v>1.3069600469704328</v>
      </c>
      <c r="PW25" s="6">
        <v>1.9661120566942305</v>
      </c>
      <c r="PX25" s="6">
        <v>33.784379497168025</v>
      </c>
      <c r="PY25" s="6">
        <v>7.3622575958056231</v>
      </c>
      <c r="PZ25" s="6">
        <v>121.96286982880738</v>
      </c>
      <c r="QA25" s="6">
        <v>47.102442477165305</v>
      </c>
      <c r="QB25" s="6">
        <v>124.46866610247983</v>
      </c>
      <c r="QC25" s="6">
        <v>284.64350022257668</v>
      </c>
      <c r="QD25" s="6">
        <v>131.90421877299207</v>
      </c>
      <c r="QE25" s="6">
        <v>14.434966110949819</v>
      </c>
      <c r="QF25" s="6">
        <v>9.7503616464036877</v>
      </c>
      <c r="QG25" s="6">
        <v>1.3998050931822834</v>
      </c>
      <c r="QH25" s="6">
        <v>1.4644613095074486</v>
      </c>
      <c r="QI25" s="6">
        <v>2.0303085963986329</v>
      </c>
      <c r="QJ25" s="6">
        <v>34.120249367685979</v>
      </c>
      <c r="QK25" s="6">
        <v>9.138477106546766</v>
      </c>
      <c r="QL25" s="6">
        <v>120.0824392918816</v>
      </c>
      <c r="QM25" s="6">
        <v>45.155353502534986</v>
      </c>
      <c r="QN25" s="6">
        <v>124.24537228569658</v>
      </c>
      <c r="QO25" s="37">
        <v>237.16536037013276</v>
      </c>
    </row>
    <row r="26" spans="1:457" x14ac:dyDescent="0.3">
      <c r="A26" s="42" t="s">
        <v>405</v>
      </c>
      <c r="B26" s="335">
        <v>385.88696651152731</v>
      </c>
      <c r="C26" s="6">
        <v>183.43897667327016</v>
      </c>
      <c r="D26" s="6">
        <v>90.095504202619352</v>
      </c>
      <c r="E26" s="6">
        <v>35.015835710643515</v>
      </c>
      <c r="F26" s="6">
        <v>2.9179147403141283</v>
      </c>
      <c r="G26" s="6">
        <v>-21.294746782505705</v>
      </c>
      <c r="H26" s="6">
        <v>22.299265553400577</v>
      </c>
      <c r="I26" s="6">
        <v>31.714259628052691</v>
      </c>
      <c r="J26" s="6">
        <v>76.135876654112067</v>
      </c>
      <c r="K26" s="6">
        <v>70.618207000894515</v>
      </c>
      <c r="L26" s="6">
        <v>93.88305532036506</v>
      </c>
      <c r="M26" s="6">
        <v>177.84376531780615</v>
      </c>
      <c r="N26" s="6">
        <v>86.265393805530167</v>
      </c>
      <c r="O26" s="6">
        <v>50.103951897294245</v>
      </c>
      <c r="P26" s="6">
        <v>54.001716970518956</v>
      </c>
      <c r="Q26" s="6">
        <v>22.735174525784302</v>
      </c>
      <c r="R26" s="6">
        <v>24.317295864042723</v>
      </c>
      <c r="S26" s="6">
        <v>22.756407557875004</v>
      </c>
      <c r="T26" s="6">
        <v>39.068368613935199</v>
      </c>
      <c r="U26" s="6">
        <v>40.57361435232945</v>
      </c>
      <c r="V26" s="6">
        <v>50.141203879723086</v>
      </c>
      <c r="W26" s="6">
        <v>47.273844021594435</v>
      </c>
      <c r="X26" s="6">
        <v>65.83329797947971</v>
      </c>
      <c r="Y26" s="6">
        <v>127.31352178275505</v>
      </c>
      <c r="Z26" s="6">
        <v>93.069210982028167</v>
      </c>
      <c r="AA26" s="6">
        <v>48.778976140011309</v>
      </c>
      <c r="AB26" s="6">
        <v>39.621060623035561</v>
      </c>
      <c r="AC26" s="6">
        <v>14.109704879563111</v>
      </c>
      <c r="AD26" s="6">
        <v>29.185384883663566</v>
      </c>
      <c r="AE26" s="6">
        <v>21.28511929195102</v>
      </c>
      <c r="AF26" s="6">
        <v>36.661382768815081</v>
      </c>
      <c r="AG26" s="6">
        <v>37.861624780176953</v>
      </c>
      <c r="AH26" s="6">
        <v>43.807771652721023</v>
      </c>
      <c r="AI26" s="6">
        <v>42.061505019832211</v>
      </c>
      <c r="AJ26" s="6">
        <v>66.836624193092305</v>
      </c>
      <c r="AK26" s="6">
        <v>116.35770035523045</v>
      </c>
      <c r="AL26" s="6">
        <v>79.809533096063234</v>
      </c>
      <c r="AM26" s="6">
        <v>37.040868342782403</v>
      </c>
      <c r="AN26" s="6">
        <v>31.616445251950321</v>
      </c>
      <c r="AO26" s="6">
        <v>8.9783158058664316</v>
      </c>
      <c r="AP26" s="6">
        <v>22.505334664378623</v>
      </c>
      <c r="AQ26" s="6">
        <v>15.649834390765617</v>
      </c>
      <c r="AR26" s="6">
        <v>29.508120680417779</v>
      </c>
      <c r="AS26" s="6">
        <v>33.173871318278962</v>
      </c>
      <c r="AT26" s="6">
        <v>35.792836221446819</v>
      </c>
      <c r="AU26" s="6">
        <v>35.463795419950237</v>
      </c>
      <c r="AV26" s="6">
        <v>59.04383363485401</v>
      </c>
      <c r="AW26" s="6">
        <v>115.90003718410007</v>
      </c>
      <c r="AX26" s="6">
        <v>77.452766944756959</v>
      </c>
      <c r="AY26" s="6">
        <v>21.632033178966161</v>
      </c>
      <c r="AZ26" s="6">
        <v>20.848009666365396</v>
      </c>
      <c r="BA26" s="6">
        <v>7.261544051811244</v>
      </c>
      <c r="BB26" s="6">
        <v>15.818005764893631</v>
      </c>
      <c r="BC26" s="6">
        <v>11.290233948260065</v>
      </c>
      <c r="BD26" s="6">
        <v>21.269302155254682</v>
      </c>
      <c r="BE26" s="6">
        <v>23.567648490737451</v>
      </c>
      <c r="BF26" s="6">
        <v>23.008204555881381</v>
      </c>
      <c r="BG26" s="6">
        <v>24.390903451816296</v>
      </c>
      <c r="BH26" s="6">
        <v>50.908506207892778</v>
      </c>
      <c r="BI26" s="6">
        <v>105.83362530721516</v>
      </c>
      <c r="BJ26" s="6">
        <v>79.556331257521052</v>
      </c>
      <c r="BK26" s="6">
        <v>12.178426779050847</v>
      </c>
      <c r="BL26" s="6">
        <v>11.955519104558535</v>
      </c>
      <c r="BM26" s="6">
        <v>5.1420153371618191</v>
      </c>
      <c r="BN26" s="6">
        <v>8.9382938424934153</v>
      </c>
      <c r="BO26" s="6">
        <v>8.6121053315458536</v>
      </c>
      <c r="BP26" s="6">
        <v>21.55167277949754</v>
      </c>
      <c r="BQ26" s="6">
        <v>16.389688163194425</v>
      </c>
      <c r="BR26" s="6">
        <v>21.106242961365538</v>
      </c>
      <c r="BS26" s="6">
        <v>11.840710870874885</v>
      </c>
      <c r="BT26" s="6">
        <v>57.312687223304586</v>
      </c>
      <c r="BU26" s="6">
        <v>106.29124583873084</v>
      </c>
      <c r="BV26" s="6">
        <v>60.001281917050314</v>
      </c>
      <c r="BW26" s="6">
        <v>7.6332466880035579</v>
      </c>
      <c r="BX26" s="6">
        <v>10.910060569618476</v>
      </c>
      <c r="BY26" s="6">
        <v>4.1050539734699916</v>
      </c>
      <c r="BZ26" s="6">
        <v>6.1570082525880148</v>
      </c>
      <c r="CA26" s="6">
        <v>5.4489696745754799</v>
      </c>
      <c r="CB26" s="6">
        <v>18.913843119251524</v>
      </c>
      <c r="CC26" s="6">
        <v>10.721090190348075</v>
      </c>
      <c r="CD26" s="6">
        <v>15.667861951471361</v>
      </c>
      <c r="CE26" s="6">
        <v>8.7537574671843892</v>
      </c>
      <c r="CF26" s="6">
        <v>42.712926659646456</v>
      </c>
      <c r="CG26" s="6">
        <v>98.816965826892101</v>
      </c>
      <c r="CH26" s="6">
        <v>51.527295137583025</v>
      </c>
      <c r="CI26" s="6">
        <v>4.2674183553575658</v>
      </c>
      <c r="CJ26" s="6">
        <v>5.7734542473013324</v>
      </c>
      <c r="CK26" s="6">
        <v>2.373498948259757</v>
      </c>
      <c r="CL26" s="6">
        <v>3.3818855298412345</v>
      </c>
      <c r="CM26" s="6">
        <v>4.2697391710776822</v>
      </c>
      <c r="CN26" s="6">
        <v>8.521833884102465</v>
      </c>
      <c r="CO26" s="6">
        <v>5.7145887890657621</v>
      </c>
      <c r="CP26" s="6">
        <v>8.6566907348213853</v>
      </c>
      <c r="CQ26" s="6">
        <v>5.1638888560736094</v>
      </c>
      <c r="CR26" s="6">
        <v>26.609043424243612</v>
      </c>
      <c r="CS26" s="6">
        <v>81.3451180324208</v>
      </c>
      <c r="CT26" s="6">
        <v>49.851428939306757</v>
      </c>
      <c r="CU26" s="6">
        <v>6.4994264629930667</v>
      </c>
      <c r="CV26" s="6">
        <v>8.7750442234405739</v>
      </c>
      <c r="CW26" s="6">
        <v>3.8680118664803542</v>
      </c>
      <c r="CX26" s="6">
        <v>5.7817917162629984</v>
      </c>
      <c r="CY26" s="6">
        <v>5.0367536304124974</v>
      </c>
      <c r="CZ26" s="6">
        <v>17.618699319693224</v>
      </c>
      <c r="DA26" s="6">
        <v>8.7491771744848919</v>
      </c>
      <c r="DB26" s="6">
        <v>25.609340757455541</v>
      </c>
      <c r="DC26" s="6">
        <v>7.0787700927226238</v>
      </c>
      <c r="DD26" s="6">
        <v>30.39057584120614</v>
      </c>
      <c r="DE26" s="6">
        <v>95.250312908663531</v>
      </c>
      <c r="DF26" s="6">
        <v>55.690606538120292</v>
      </c>
      <c r="DG26" s="6">
        <v>9.2070545182836661</v>
      </c>
      <c r="DH26" s="6">
        <v>8.5261034754117393</v>
      </c>
      <c r="DI26" s="6">
        <v>5.7436888469323231</v>
      </c>
      <c r="DJ26" s="6">
        <v>7.3535770975188726</v>
      </c>
      <c r="DK26" s="6">
        <v>5.6401319316850875</v>
      </c>
      <c r="DL26" s="6">
        <v>24.122392243697451</v>
      </c>
      <c r="DM26" s="6">
        <v>12.321167784148486</v>
      </c>
      <c r="DN26" s="6">
        <v>45.720697564135591</v>
      </c>
      <c r="DO26" s="6">
        <v>20.866804954267014</v>
      </c>
      <c r="DP26" s="6">
        <v>47.761320826683239</v>
      </c>
      <c r="DQ26" s="6">
        <v>124.71796929057103</v>
      </c>
      <c r="DR26" s="6">
        <v>74.429842815399638</v>
      </c>
      <c r="DS26" s="6">
        <v>28.982908205333199</v>
      </c>
      <c r="DT26" s="6">
        <v>11.35756909142329</v>
      </c>
      <c r="DU26" s="6">
        <v>5.308632025050037</v>
      </c>
      <c r="DV26" s="6">
        <v>10.069172821344839</v>
      </c>
      <c r="DW26" s="6">
        <v>8.6075512250063877</v>
      </c>
      <c r="DX26" s="6">
        <v>29.911654059477922</v>
      </c>
      <c r="DY26" s="6">
        <v>16.584945068742865</v>
      </c>
      <c r="DZ26" s="6">
        <v>51.672899096266121</v>
      </c>
      <c r="EA26" s="6">
        <v>31.921745234613756</v>
      </c>
      <c r="EB26" s="6">
        <v>54.596721639403711</v>
      </c>
      <c r="EC26" s="6">
        <v>171.46121398655151</v>
      </c>
      <c r="ED26" s="6">
        <v>39.765410889587542</v>
      </c>
      <c r="EE26" s="6">
        <v>13.738323825830495</v>
      </c>
      <c r="EF26" s="6">
        <v>11.07453241246014</v>
      </c>
      <c r="EG26" s="6">
        <v>7.7938631482271266</v>
      </c>
      <c r="EH26" s="6">
        <v>12.526820954359534</v>
      </c>
      <c r="EI26" s="6">
        <v>11.696979457113963</v>
      </c>
      <c r="EJ26" s="6">
        <v>34.287435133361782</v>
      </c>
      <c r="EK26" s="6">
        <v>21.195582003997746</v>
      </c>
      <c r="EL26" s="6">
        <v>55.410947830976845</v>
      </c>
      <c r="EM26" s="6">
        <v>32.303538444095963</v>
      </c>
      <c r="EN26" s="6">
        <v>42.649406402156899</v>
      </c>
      <c r="EO26" s="6">
        <v>112.78844005287418</v>
      </c>
      <c r="EP26" s="6">
        <v>40.227432872485799</v>
      </c>
      <c r="EQ26" s="6">
        <v>28.793136292228144</v>
      </c>
      <c r="ER26" s="6">
        <v>16.404437722161358</v>
      </c>
      <c r="ES26" s="6">
        <v>6.8597184739276207</v>
      </c>
      <c r="ET26" s="6">
        <v>15.999870189908286</v>
      </c>
      <c r="EU26" s="6">
        <v>12.507776076299409</v>
      </c>
      <c r="EV26" s="6">
        <v>65.89114900072056</v>
      </c>
      <c r="EW26" s="6">
        <v>26.050017381753094</v>
      </c>
      <c r="EX26" s="6">
        <v>82.598805704349203</v>
      </c>
      <c r="EY26" s="6">
        <v>42.260457302081655</v>
      </c>
      <c r="EZ26" s="6">
        <v>67.503642487099327</v>
      </c>
      <c r="FA26" s="6">
        <v>136.44998948882721</v>
      </c>
      <c r="FB26" s="6">
        <v>89.171302504136136</v>
      </c>
      <c r="FC26" s="6">
        <v>28.384756450698788</v>
      </c>
      <c r="FD26" s="6">
        <v>13.57567173816493</v>
      </c>
      <c r="FE26" s="6">
        <v>9.5568141149213464</v>
      </c>
      <c r="FF26" s="6">
        <v>20.08605128571492</v>
      </c>
      <c r="FG26" s="6">
        <v>14.995418847503425</v>
      </c>
      <c r="FH26" s="6">
        <v>79.015332444312918</v>
      </c>
      <c r="FI26" s="6">
        <v>28.775179195940083</v>
      </c>
      <c r="FJ26" s="6">
        <v>96.483608626982189</v>
      </c>
      <c r="FK26" s="6">
        <v>49.025013381094418</v>
      </c>
      <c r="FL26" s="6">
        <v>76.631873277600448</v>
      </c>
      <c r="FM26" s="6">
        <v>148.69811455955329</v>
      </c>
      <c r="FN26" s="6">
        <v>101.20719536686508</v>
      </c>
      <c r="FO26" s="6">
        <v>32.825602626618036</v>
      </c>
      <c r="FP26" s="6">
        <v>16.335943745920304</v>
      </c>
      <c r="FQ26" s="6">
        <v>7.0405180962644671</v>
      </c>
      <c r="FR26" s="6">
        <v>19.914420206775002</v>
      </c>
      <c r="FS26" s="6">
        <v>16.723536518905355</v>
      </c>
      <c r="FT26" s="6">
        <v>90.56433369388661</v>
      </c>
      <c r="FU26" s="6">
        <v>40.763756559101893</v>
      </c>
      <c r="FV26" s="6">
        <v>114.67500704806686</v>
      </c>
      <c r="FW26" s="6">
        <v>52.516709768550086</v>
      </c>
      <c r="FX26" s="6">
        <v>90.618563743957893</v>
      </c>
      <c r="FY26" s="6">
        <v>196.49534075952525</v>
      </c>
      <c r="FZ26" s="6">
        <v>75.933592418022158</v>
      </c>
      <c r="GA26" s="6">
        <v>35.943322881403375</v>
      </c>
      <c r="GB26" s="6">
        <v>19.427620068788716</v>
      </c>
      <c r="GC26" s="6">
        <v>5.4645836747138699</v>
      </c>
      <c r="GD26" s="6">
        <v>22.963444231879066</v>
      </c>
      <c r="GE26" s="6">
        <v>21.150746082763202</v>
      </c>
      <c r="GF26" s="6">
        <v>106.63043641476006</v>
      </c>
      <c r="GG26" s="6">
        <v>35.941989744707683</v>
      </c>
      <c r="GH26" s="6">
        <v>101.63063206557928</v>
      </c>
      <c r="GI26" s="6">
        <v>41.220198809706552</v>
      </c>
      <c r="GJ26" s="6">
        <v>71.115524220859172</v>
      </c>
      <c r="GK26" s="6">
        <v>159.51422963100575</v>
      </c>
      <c r="GL26" s="6">
        <v>63.995542999724996</v>
      </c>
      <c r="GM26" s="6">
        <v>29.079951971146741</v>
      </c>
      <c r="GN26" s="6">
        <v>18.98358849419316</v>
      </c>
      <c r="GO26" s="6">
        <v>4.79738888906975</v>
      </c>
      <c r="GP26" s="6">
        <v>22.617159252423896</v>
      </c>
      <c r="GQ26" s="6">
        <v>23.277347479453649</v>
      </c>
      <c r="GR26" s="6">
        <v>111.76404023657308</v>
      </c>
      <c r="GS26" s="6">
        <v>40.587875367888294</v>
      </c>
      <c r="GT26" s="6">
        <v>111.27512422828102</v>
      </c>
      <c r="GU26" s="6">
        <v>48.86402742124146</v>
      </c>
      <c r="GV26" s="6">
        <v>76.213261161073675</v>
      </c>
      <c r="GW26" s="6">
        <v>162.82124496899681</v>
      </c>
      <c r="GX26" s="6">
        <v>67.622455189569976</v>
      </c>
      <c r="GY26" s="6">
        <v>22.561575583376218</v>
      </c>
      <c r="GZ26" s="6">
        <v>13.191121412267107</v>
      </c>
      <c r="HA26" s="6">
        <v>5.0408353744093954</v>
      </c>
      <c r="HB26" s="6">
        <v>20.218041605123567</v>
      </c>
      <c r="HC26" s="6">
        <v>15.825872499988815</v>
      </c>
      <c r="HD26" s="6">
        <v>92.089793303516103</v>
      </c>
      <c r="HE26" s="6">
        <v>34.594624042267519</v>
      </c>
      <c r="HF26" s="6">
        <v>123.41007049264891</v>
      </c>
      <c r="HG26" s="6">
        <v>55.993251066460495</v>
      </c>
      <c r="HH26" s="6">
        <v>82.256564335037524</v>
      </c>
      <c r="HI26" s="6">
        <v>199.8941183465416</v>
      </c>
      <c r="HJ26" s="6">
        <v>78.488139025164784</v>
      </c>
      <c r="HK26" s="6">
        <v>18.082817691777969</v>
      </c>
      <c r="HL26" s="6">
        <v>13.58586737463242</v>
      </c>
      <c r="HM26" s="6">
        <v>4.980597264061255</v>
      </c>
      <c r="HN26" s="6">
        <v>16.808617351236535</v>
      </c>
      <c r="HO26" s="6">
        <v>17.205120770722445</v>
      </c>
      <c r="HP26" s="6">
        <v>97.637903468827545</v>
      </c>
      <c r="HQ26" s="6">
        <v>30.752457068509429</v>
      </c>
      <c r="HR26" s="6">
        <v>106.78722031676089</v>
      </c>
      <c r="HS26" s="6">
        <v>33.539733340866775</v>
      </c>
      <c r="HT26" s="6">
        <v>67.329046506086314</v>
      </c>
      <c r="HU26" s="6">
        <v>183.46199678589943</v>
      </c>
      <c r="HV26" s="6">
        <v>115.34597271436283</v>
      </c>
      <c r="HW26" s="6">
        <v>23.599146571831692</v>
      </c>
      <c r="HX26" s="6">
        <v>12.104828536878019</v>
      </c>
      <c r="HY26" s="6">
        <v>4.280903362265752</v>
      </c>
      <c r="HZ26" s="6">
        <v>12.67374535880167</v>
      </c>
      <c r="IA26" s="6">
        <v>9.8261902263021881</v>
      </c>
      <c r="IB26" s="6">
        <v>87.257051461708727</v>
      </c>
      <c r="IC26" s="6">
        <v>32.394197685863993</v>
      </c>
      <c r="ID26" s="6">
        <v>130.61610955855164</v>
      </c>
      <c r="IE26" s="6">
        <v>45.341628593002852</v>
      </c>
      <c r="IF26" s="6">
        <v>85.593665231940804</v>
      </c>
      <c r="IG26" s="6">
        <v>211.56349051058078</v>
      </c>
      <c r="IH26" s="6">
        <v>115.72185606608669</v>
      </c>
      <c r="II26" s="6">
        <v>16.668045235997607</v>
      </c>
      <c r="IJ26" s="6">
        <v>11.344359773653997</v>
      </c>
      <c r="IK26" s="6">
        <v>4.602548521172892</v>
      </c>
      <c r="IL26" s="6">
        <v>8.9425299451064841</v>
      </c>
      <c r="IM26" s="6">
        <v>11.30445120766427</v>
      </c>
      <c r="IN26" s="6">
        <v>106.37757474677726</v>
      </c>
      <c r="IO26" s="6">
        <v>33.717867381717753</v>
      </c>
      <c r="IP26" s="6">
        <v>125.46940740155438</v>
      </c>
      <c r="IQ26" s="6">
        <v>25.756203157746675</v>
      </c>
      <c r="IR26" s="6">
        <v>77.854195659323977</v>
      </c>
      <c r="IS26" s="6">
        <v>210.65040963618404</v>
      </c>
      <c r="IT26" s="6">
        <v>125.47923158761375</v>
      </c>
      <c r="IU26" s="6">
        <v>15.013103319207653</v>
      </c>
      <c r="IV26" s="6">
        <v>9.9684810976640694</v>
      </c>
      <c r="IW26" s="6">
        <v>4.3414720931505695</v>
      </c>
      <c r="IX26" s="6">
        <v>8.5721704067736972</v>
      </c>
      <c r="IY26" s="6">
        <v>9.1251214586425142</v>
      </c>
      <c r="IZ26" s="6">
        <v>99.87705759185414</v>
      </c>
      <c r="JA26" s="6">
        <v>31.341855522051933</v>
      </c>
      <c r="JB26" s="6">
        <v>138.38867468549722</v>
      </c>
      <c r="JC26" s="6">
        <v>31.991137836052303</v>
      </c>
      <c r="JD26" s="6">
        <v>90.82991035140364</v>
      </c>
      <c r="JE26" s="6">
        <v>228.76746246389968</v>
      </c>
      <c r="JF26" s="6">
        <v>122.18431379250292</v>
      </c>
      <c r="JG26" s="6">
        <v>18.170593352132506</v>
      </c>
      <c r="JH26" s="6">
        <v>11.870615593195057</v>
      </c>
      <c r="JI26" s="6">
        <v>4.9561299076521781</v>
      </c>
      <c r="JJ26" s="6">
        <v>7.9511428139274045</v>
      </c>
      <c r="JK26" s="6">
        <v>9.2685774894806183</v>
      </c>
      <c r="JL26" s="6">
        <v>106.64125496617778</v>
      </c>
      <c r="JM26" s="6">
        <v>30.946359535364017</v>
      </c>
      <c r="JN26" s="6">
        <v>143.45236187681198</v>
      </c>
      <c r="JO26" s="6">
        <v>34.606752390283042</v>
      </c>
      <c r="JP26" s="6">
        <v>101.48813072778186</v>
      </c>
      <c r="JQ26" s="6">
        <v>216.52420772984919</v>
      </c>
      <c r="JR26" s="6">
        <v>105.2086297701314</v>
      </c>
      <c r="JS26" s="6">
        <v>13.186503725806933</v>
      </c>
      <c r="JT26" s="6">
        <v>6.221298269816991</v>
      </c>
      <c r="JU26" s="6">
        <v>4.1456935416574252</v>
      </c>
      <c r="JV26" s="6">
        <v>6.5539345415018158</v>
      </c>
      <c r="JW26" s="6">
        <v>9.6869019421737796</v>
      </c>
      <c r="JX26" s="6">
        <v>95.451946175289379</v>
      </c>
      <c r="JY26" s="6">
        <v>24.568435147939464</v>
      </c>
      <c r="JZ26" s="6">
        <v>158.9795519578681</v>
      </c>
      <c r="KA26" s="6">
        <v>42.294491480281323</v>
      </c>
      <c r="KB26" s="6">
        <v>116.5612981752102</v>
      </c>
      <c r="KC26" s="6">
        <v>213.927710958799</v>
      </c>
      <c r="KD26" s="6">
        <v>154.64679458062281</v>
      </c>
      <c r="KE26" s="6">
        <v>15.142200813796318</v>
      </c>
      <c r="KF26" s="6">
        <v>5.441231985057895</v>
      </c>
      <c r="KG26" s="6">
        <v>3.7315579639917624</v>
      </c>
      <c r="KH26" s="6">
        <v>5.6330560225291677</v>
      </c>
      <c r="KI26" s="6">
        <v>6.2191402238262796</v>
      </c>
      <c r="KJ26" s="6">
        <v>78.342012540827255</v>
      </c>
      <c r="KK26" s="6">
        <v>22.75519686660623</v>
      </c>
      <c r="KL26" s="6">
        <v>159.24028846862464</v>
      </c>
      <c r="KM26" s="6">
        <v>50.650828396376433</v>
      </c>
      <c r="KN26" s="6">
        <v>137.94328304706991</v>
      </c>
      <c r="KO26" s="6">
        <v>264.89939416450261</v>
      </c>
      <c r="KP26" s="6">
        <v>153.56178871289995</v>
      </c>
      <c r="KQ26" s="6">
        <v>22.492001005903766</v>
      </c>
      <c r="KR26" s="6">
        <v>8.16345941109034</v>
      </c>
      <c r="KS26" s="6">
        <v>3.9895053015428954</v>
      </c>
      <c r="KT26" s="6">
        <v>6.4010165809906692</v>
      </c>
      <c r="KU26" s="6">
        <v>5.8909615480200372</v>
      </c>
      <c r="KV26" s="6">
        <v>95.713430680131637</v>
      </c>
      <c r="KW26" s="6">
        <v>22.114494099271148</v>
      </c>
      <c r="KX26" s="6">
        <v>150.88799803062807</v>
      </c>
      <c r="KY26" s="6">
        <v>54.057074118421625</v>
      </c>
      <c r="KZ26" s="6">
        <v>129.82259880326924</v>
      </c>
      <c r="LA26" s="6">
        <v>241.97902071055458</v>
      </c>
      <c r="LB26" s="6">
        <v>142.34875358007633</v>
      </c>
      <c r="LC26" s="6">
        <v>16.045628039695529</v>
      </c>
      <c r="LD26" s="6">
        <v>8.8186533391179296</v>
      </c>
      <c r="LE26" s="6">
        <v>4.0370130694495723</v>
      </c>
      <c r="LF26" s="6">
        <v>5.2262184027505576</v>
      </c>
      <c r="LG26" s="6">
        <v>6.4555413663333487</v>
      </c>
      <c r="LH26" s="6">
        <v>86.535450753008774</v>
      </c>
      <c r="LI26" s="6">
        <v>22.681099100318388</v>
      </c>
      <c r="LJ26" s="6">
        <v>144.38080052437732</v>
      </c>
      <c r="LK26" s="6">
        <v>49.14698323935648</v>
      </c>
      <c r="LL26" s="6">
        <v>127.40567303940024</v>
      </c>
      <c r="LM26" s="6">
        <v>233.13994812271983</v>
      </c>
      <c r="LN26" s="6">
        <v>140.23820203028021</v>
      </c>
      <c r="LO26" s="6">
        <v>19.131766977381183</v>
      </c>
      <c r="LP26" s="6">
        <v>9.0402846926965612</v>
      </c>
      <c r="LQ26" s="6">
        <v>3.5034414251890587</v>
      </c>
      <c r="LR26" s="6">
        <v>4.0688909013741688</v>
      </c>
      <c r="LS26" s="6">
        <v>5.5370740251929211</v>
      </c>
      <c r="LT26" s="6">
        <v>69.875697038677245</v>
      </c>
      <c r="LU26" s="6">
        <v>17.550028547026521</v>
      </c>
      <c r="LV26" s="6">
        <v>119.23818241972965</v>
      </c>
      <c r="LW26" s="6">
        <v>46.289306408497282</v>
      </c>
      <c r="LX26" s="6">
        <v>123.45233510564852</v>
      </c>
      <c r="LY26" s="6">
        <v>236.66978758588382</v>
      </c>
      <c r="LZ26" s="6">
        <v>128.42058626748684</v>
      </c>
      <c r="MA26" s="6">
        <v>8.9222504692788611</v>
      </c>
      <c r="MB26" s="6">
        <v>7.5399575760134336</v>
      </c>
      <c r="MC26" s="6">
        <v>3.4812474629683439</v>
      </c>
      <c r="MD26" s="6">
        <v>3.0884595200111677</v>
      </c>
      <c r="ME26" s="6">
        <v>4.8465653977200827</v>
      </c>
      <c r="MF26" s="6">
        <v>46.70278428728237</v>
      </c>
      <c r="MG26" s="6">
        <v>23.366917399883953</v>
      </c>
      <c r="MH26" s="6">
        <v>118.01229036615067</v>
      </c>
      <c r="MI26" s="6">
        <v>49.633725429735797</v>
      </c>
      <c r="MJ26" s="6">
        <v>133.81783322284707</v>
      </c>
      <c r="MK26" s="6">
        <v>234.74622958885394</v>
      </c>
      <c r="ML26" s="6">
        <v>142.78519191134586</v>
      </c>
      <c r="MM26" s="6">
        <v>19.0978444849891</v>
      </c>
      <c r="MN26" s="6">
        <v>8.1398564744354331</v>
      </c>
      <c r="MO26" s="6">
        <v>4.2388926960696001</v>
      </c>
      <c r="MP26" s="6">
        <v>4.8544746459136761</v>
      </c>
      <c r="MQ26" s="6">
        <v>6.3036880846090826</v>
      </c>
      <c r="MR26" s="6">
        <v>90.842720514724462</v>
      </c>
      <c r="MS26" s="6">
        <v>26.249850464264171</v>
      </c>
      <c r="MT26" s="6">
        <v>141.54979352611514</v>
      </c>
      <c r="MU26" s="6">
        <v>53.198044180077353</v>
      </c>
      <c r="MV26" s="6">
        <v>133.64521056070683</v>
      </c>
      <c r="MW26" s="6">
        <v>245.46505820133945</v>
      </c>
      <c r="MX26" s="6">
        <v>144.35187562776201</v>
      </c>
      <c r="MY26" s="6">
        <v>16.147246065634107</v>
      </c>
      <c r="MZ26" s="6">
        <v>7.1868242090307968</v>
      </c>
      <c r="NA26" s="6">
        <v>3.9838989010225565</v>
      </c>
      <c r="NB26" s="6">
        <v>5.2579201400438631</v>
      </c>
      <c r="NC26" s="6">
        <v>6.8819069475845627</v>
      </c>
      <c r="ND26" s="6">
        <v>75.696792176600866</v>
      </c>
      <c r="NE26" s="6">
        <v>24.798140555238696</v>
      </c>
      <c r="NF26" s="6">
        <v>138.55346431179592</v>
      </c>
      <c r="NG26" s="6">
        <v>52.813996822828777</v>
      </c>
      <c r="NH26" s="6">
        <v>132.6884997020571</v>
      </c>
      <c r="NI26" s="6">
        <v>245.49287419988221</v>
      </c>
      <c r="NJ26" s="6">
        <v>137.77243236745684</v>
      </c>
      <c r="NK26" s="6">
        <v>16.528367690388993</v>
      </c>
      <c r="NL26" s="6">
        <v>7.042256086837309</v>
      </c>
      <c r="NM26" s="6">
        <v>3.8900358680929976</v>
      </c>
      <c r="NN26" s="6">
        <v>4.2894834971803402</v>
      </c>
      <c r="NO26" s="6">
        <v>5.3988067677849561</v>
      </c>
      <c r="NP26" s="6">
        <v>65.925657178390253</v>
      </c>
      <c r="NQ26" s="6">
        <v>19.220500137600066</v>
      </c>
      <c r="NR26" s="6">
        <v>131.03271628701503</v>
      </c>
      <c r="NS26" s="6">
        <v>47.997560397560918</v>
      </c>
      <c r="NT26" s="6">
        <v>128.57510662536279</v>
      </c>
      <c r="NU26" s="6">
        <v>234.49011186586671</v>
      </c>
      <c r="NV26" s="6">
        <v>137.35532803722899</v>
      </c>
      <c r="NW26" s="6">
        <v>15.006426290644139</v>
      </c>
      <c r="NX26" s="6">
        <v>7.2653333528847197</v>
      </c>
      <c r="NY26" s="6">
        <v>3.4455172353108594</v>
      </c>
      <c r="NZ26" s="6">
        <v>3.0470008531879693</v>
      </c>
      <c r="OA26" s="6">
        <v>4.6451243216591243</v>
      </c>
      <c r="OB26" s="6">
        <v>43.419617503491331</v>
      </c>
      <c r="OC26" s="6">
        <v>12.933315134718624</v>
      </c>
      <c r="OD26" s="6">
        <v>126.2781511727876</v>
      </c>
      <c r="OE26" s="6">
        <v>36.456873701758653</v>
      </c>
      <c r="OF26" s="6">
        <v>125.4520327694422</v>
      </c>
      <c r="OG26" s="6">
        <v>235.76828791819841</v>
      </c>
      <c r="OH26" s="6">
        <v>139.7734287488326</v>
      </c>
      <c r="OI26" s="6">
        <v>17.931659073566774</v>
      </c>
      <c r="OJ26" s="6">
        <v>7.784226027664622</v>
      </c>
      <c r="OK26" s="6">
        <v>3.604919970669378</v>
      </c>
      <c r="OL26" s="6">
        <v>2.9324352265295857</v>
      </c>
      <c r="OM26" s="6">
        <v>5.0398417988665853</v>
      </c>
      <c r="ON26" s="6">
        <v>44.356647315051688</v>
      </c>
      <c r="OO26" s="6">
        <v>14.081617727241948</v>
      </c>
      <c r="OP26" s="6">
        <v>127.0804368229287</v>
      </c>
      <c r="OQ26" s="6">
        <v>39.324307122957379</v>
      </c>
      <c r="OR26" s="6">
        <v>127.00280186990473</v>
      </c>
      <c r="OS26" s="6">
        <v>236.29003461455918</v>
      </c>
      <c r="OT26" s="6">
        <v>137.36515849134815</v>
      </c>
      <c r="OU26" s="6">
        <v>20.23874957326824</v>
      </c>
      <c r="OV26" s="6">
        <v>6.483666531877204</v>
      </c>
      <c r="OW26" s="6">
        <v>3.4264791462719733</v>
      </c>
      <c r="OX26" s="6">
        <v>2.8249707372907826</v>
      </c>
      <c r="OY26" s="6">
        <v>4.6751503788833499</v>
      </c>
      <c r="OZ26" s="6">
        <v>45.558004672066986</v>
      </c>
      <c r="PA26" s="6">
        <v>13.706399387910896</v>
      </c>
      <c r="PB26" s="6">
        <v>125.83664074215622</v>
      </c>
      <c r="PC26" s="6">
        <v>47.327128717835606</v>
      </c>
      <c r="PD26" s="6">
        <v>125.38301249047487</v>
      </c>
      <c r="PE26" s="6">
        <v>261.42579117641117</v>
      </c>
      <c r="PF26" s="6">
        <v>140.87556440671352</v>
      </c>
      <c r="PG26" s="6">
        <v>21.353850220239337</v>
      </c>
      <c r="PH26" s="6">
        <v>10.315772269782801</v>
      </c>
      <c r="PI26" s="6">
        <v>3.7685373120863681</v>
      </c>
      <c r="PJ26" s="6">
        <v>2.5704298183792442</v>
      </c>
      <c r="PK26" s="6">
        <v>4.3876430158052742</v>
      </c>
      <c r="PL26" s="6">
        <v>39.222211795162821</v>
      </c>
      <c r="PM26" s="6">
        <v>9.9781656185656189</v>
      </c>
      <c r="PN26" s="6">
        <v>124.34410936105148</v>
      </c>
      <c r="PO26" s="6">
        <v>45.312925283999981</v>
      </c>
      <c r="PP26" s="6">
        <v>127.18176683957154</v>
      </c>
      <c r="PQ26" s="6">
        <v>277.04363080179616</v>
      </c>
      <c r="PR26" s="6">
        <v>140.63188322760698</v>
      </c>
      <c r="PS26" s="6">
        <v>16.019834692930118</v>
      </c>
      <c r="PT26" s="6">
        <v>13.450252042799713</v>
      </c>
      <c r="PU26" s="6">
        <v>3.6127129688742667</v>
      </c>
      <c r="PV26" s="6">
        <v>3.6012176860726308</v>
      </c>
      <c r="PW26" s="6">
        <v>3.7340318605145231</v>
      </c>
      <c r="PX26" s="6">
        <v>35.301580389080009</v>
      </c>
      <c r="PY26" s="6">
        <v>9.2932430014484204</v>
      </c>
      <c r="PZ26" s="6">
        <v>121.11437533004693</v>
      </c>
      <c r="QA26" s="6">
        <v>44.474159828265748</v>
      </c>
      <c r="QB26" s="6">
        <v>128.12537439763076</v>
      </c>
      <c r="QC26" s="6">
        <v>279.40680876488489</v>
      </c>
      <c r="QD26" s="6">
        <v>138.40373418309471</v>
      </c>
      <c r="QE26" s="6">
        <v>16.566104120477277</v>
      </c>
      <c r="QF26" s="6">
        <v>11.793289459787694</v>
      </c>
      <c r="QG26" s="6">
        <v>3.4597312571006915</v>
      </c>
      <c r="QH26" s="6">
        <v>2.5615954550873932</v>
      </c>
      <c r="QI26" s="6">
        <v>3.8586960031380078</v>
      </c>
      <c r="QJ26" s="6">
        <v>33.558063774212201</v>
      </c>
      <c r="QK26" s="6">
        <v>9.7530368744777629</v>
      </c>
      <c r="QL26" s="6">
        <v>118.5308753560454</v>
      </c>
      <c r="QM26" s="6">
        <v>42.930282048357199</v>
      </c>
      <c r="QN26" s="6">
        <v>126.91783324373226</v>
      </c>
      <c r="QO26" s="37">
        <v>234.27391118919891</v>
      </c>
    </row>
    <row r="27" spans="1:457" x14ac:dyDescent="0.3">
      <c r="A27" s="42" t="s">
        <v>406</v>
      </c>
      <c r="B27" s="335">
        <v>365.92323375389378</v>
      </c>
      <c r="C27" s="6">
        <v>108.32541030390935</v>
      </c>
      <c r="D27" s="6">
        <v>76.801289603848517</v>
      </c>
      <c r="E27" s="6">
        <v>69.331418353141999</v>
      </c>
      <c r="F27" s="6">
        <v>18.742099791326567</v>
      </c>
      <c r="G27" s="6">
        <v>-16.772961347548211</v>
      </c>
      <c r="H27" s="6">
        <v>15.005903772455582</v>
      </c>
      <c r="I27" s="6">
        <v>19.727382103586489</v>
      </c>
      <c r="J27" s="6">
        <v>71.205466819608475</v>
      </c>
      <c r="K27" s="6">
        <v>63.044245084112504</v>
      </c>
      <c r="L27" s="6">
        <v>88.31338172145567</v>
      </c>
      <c r="M27" s="6">
        <v>171.89294524510805</v>
      </c>
      <c r="N27" s="6">
        <v>84.327850095855069</v>
      </c>
      <c r="O27" s="6">
        <v>49.368198888478915</v>
      </c>
      <c r="P27" s="6">
        <v>50.820157697299663</v>
      </c>
      <c r="Q27" s="6">
        <v>22.441830575775668</v>
      </c>
      <c r="R27" s="6">
        <v>21.923204347480432</v>
      </c>
      <c r="S27" s="6">
        <v>17.898724012947994</v>
      </c>
      <c r="T27" s="6">
        <v>35.222052723337171</v>
      </c>
      <c r="U27" s="6">
        <v>37.780497233267269</v>
      </c>
      <c r="V27" s="6">
        <v>46.232312103885604</v>
      </c>
      <c r="W27" s="6">
        <v>40.446784968785146</v>
      </c>
      <c r="X27" s="6">
        <v>62.414607709272573</v>
      </c>
      <c r="Y27" s="6">
        <v>120.47862479835155</v>
      </c>
      <c r="Z27" s="6">
        <v>92.753570987756078</v>
      </c>
      <c r="AA27" s="6">
        <v>48.790344357851303</v>
      </c>
      <c r="AB27" s="6">
        <v>37.303484444906033</v>
      </c>
      <c r="AC27" s="6">
        <v>14.263595346681715</v>
      </c>
      <c r="AD27" s="6">
        <v>28.131120165896391</v>
      </c>
      <c r="AE27" s="6">
        <v>20.615890759535748</v>
      </c>
      <c r="AF27" s="6">
        <v>36.230901060319518</v>
      </c>
      <c r="AG27" s="6">
        <v>36.757161207319584</v>
      </c>
      <c r="AH27" s="6">
        <v>42.794008012330842</v>
      </c>
      <c r="AI27" s="6">
        <v>40.126900701452236</v>
      </c>
      <c r="AJ27" s="6">
        <v>64.038460468894172</v>
      </c>
      <c r="AK27" s="6">
        <v>110.60425264702499</v>
      </c>
      <c r="AL27" s="6">
        <v>78.159525631166886</v>
      </c>
      <c r="AM27" s="6">
        <v>36.228894889769833</v>
      </c>
      <c r="AN27" s="6">
        <v>28.825037922733397</v>
      </c>
      <c r="AO27" s="6">
        <v>8.9224505405700238</v>
      </c>
      <c r="AP27" s="6">
        <v>20.778350866713605</v>
      </c>
      <c r="AQ27" s="6">
        <v>15.084172522785117</v>
      </c>
      <c r="AR27" s="6">
        <v>29.117190231254881</v>
      </c>
      <c r="AS27" s="6">
        <v>32.081050279723605</v>
      </c>
      <c r="AT27" s="6">
        <v>34.80906404384509</v>
      </c>
      <c r="AU27" s="6">
        <v>31.895509534561999</v>
      </c>
      <c r="AV27" s="6">
        <v>55.024338235440673</v>
      </c>
      <c r="AW27" s="6">
        <v>106.57149525268218</v>
      </c>
      <c r="AX27" s="6">
        <v>73.018490095102095</v>
      </c>
      <c r="AY27" s="6">
        <v>20.909352081060199</v>
      </c>
      <c r="AZ27" s="6">
        <v>17.791772370693742</v>
      </c>
      <c r="BA27" s="6">
        <v>7.2691404961854689</v>
      </c>
      <c r="BB27" s="6">
        <v>14.089667670665362</v>
      </c>
      <c r="BC27" s="6">
        <v>10.686893123546934</v>
      </c>
      <c r="BD27" s="6">
        <v>21.111377633370129</v>
      </c>
      <c r="BE27" s="6">
        <v>21.530518587278653</v>
      </c>
      <c r="BF27" s="6">
        <v>22.2759607084188</v>
      </c>
      <c r="BG27" s="6">
        <v>18.538724824150403</v>
      </c>
      <c r="BH27" s="6">
        <v>45.808747462798657</v>
      </c>
      <c r="BI27" s="6">
        <v>94.993306205950759</v>
      </c>
      <c r="BJ27" s="6">
        <v>62.811614301802955</v>
      </c>
      <c r="BK27" s="6">
        <v>10.940838015513046</v>
      </c>
      <c r="BL27" s="6">
        <v>9.753394660256312</v>
      </c>
      <c r="BM27" s="6">
        <v>4.7383637952341191</v>
      </c>
      <c r="BN27" s="6">
        <v>7.665075450734725</v>
      </c>
      <c r="BO27" s="6">
        <v>8.0656527193529381</v>
      </c>
      <c r="BP27" s="6">
        <v>18.441621996245477</v>
      </c>
      <c r="BQ27" s="6">
        <v>14.713504337674912</v>
      </c>
      <c r="BR27" s="6">
        <v>19.403853626041965</v>
      </c>
      <c r="BS27" s="6">
        <v>11.193604113513011</v>
      </c>
      <c r="BT27" s="6">
        <v>44.555502427996203</v>
      </c>
      <c r="BU27" s="6">
        <v>98.796327332456755</v>
      </c>
      <c r="BV27" s="6">
        <v>56.748438950253977</v>
      </c>
      <c r="BW27" s="6">
        <v>6.8138595363419361</v>
      </c>
      <c r="BX27" s="6">
        <v>8.3831901474236545</v>
      </c>
      <c r="BY27" s="6">
        <v>3.4876504311792162</v>
      </c>
      <c r="BZ27" s="6">
        <v>5.3086556787385968</v>
      </c>
      <c r="CA27" s="6">
        <v>5.1755658670847673</v>
      </c>
      <c r="CB27" s="6">
        <v>18.643925413031329</v>
      </c>
      <c r="CC27" s="6">
        <v>10.684035019545325</v>
      </c>
      <c r="CD27" s="6">
        <v>15.185371223950762</v>
      </c>
      <c r="CE27" s="6">
        <v>7.9657864257319142</v>
      </c>
      <c r="CF27" s="6">
        <v>42.294813423004008</v>
      </c>
      <c r="CG27" s="6">
        <v>93.972063189986272</v>
      </c>
      <c r="CH27" s="6">
        <v>48.999677170697062</v>
      </c>
      <c r="CI27" s="6">
        <v>3.5849599909213796</v>
      </c>
      <c r="CJ27" s="6">
        <v>4.4575370893157897</v>
      </c>
      <c r="CK27" s="6">
        <v>2.1644534384260852</v>
      </c>
      <c r="CL27" s="6">
        <v>2.7040902651113439</v>
      </c>
      <c r="CM27" s="6">
        <v>3.8814464854634214</v>
      </c>
      <c r="CN27" s="6">
        <v>8.6136313869849577</v>
      </c>
      <c r="CO27" s="6">
        <v>5.5934752293108545</v>
      </c>
      <c r="CP27" s="6">
        <v>8.4350019925327651</v>
      </c>
      <c r="CQ27" s="6">
        <v>4.5103391078855797</v>
      </c>
      <c r="CR27" s="6">
        <v>25.775112596587988</v>
      </c>
      <c r="CS27" s="6">
        <v>77.761341829635256</v>
      </c>
      <c r="CT27" s="6">
        <v>47.654848844683009</v>
      </c>
      <c r="CU27" s="6">
        <v>5.8226870199458203</v>
      </c>
      <c r="CV27" s="6">
        <v>7.2852764349914558</v>
      </c>
      <c r="CW27" s="6">
        <v>3.54556392481742</v>
      </c>
      <c r="CX27" s="6">
        <v>5.0900420035234255</v>
      </c>
      <c r="CY27" s="6">
        <v>4.8777935060254691</v>
      </c>
      <c r="CZ27" s="6">
        <v>17.130914807907899</v>
      </c>
      <c r="DA27" s="6">
        <v>8.7867934470055484</v>
      </c>
      <c r="DB27" s="6">
        <v>24.71805988044305</v>
      </c>
      <c r="DC27" s="6">
        <v>6.5194171409696375</v>
      </c>
      <c r="DD27" s="6">
        <v>28.798027094537034</v>
      </c>
      <c r="DE27" s="6">
        <v>91.930055310332364</v>
      </c>
      <c r="DF27" s="6">
        <v>52.524630325041599</v>
      </c>
      <c r="DG27" s="6">
        <v>8.4640842515192656</v>
      </c>
      <c r="DH27" s="6">
        <v>6.1525485039656678</v>
      </c>
      <c r="DI27" s="6">
        <v>5.4000573524352165</v>
      </c>
      <c r="DJ27" s="6">
        <v>6.6222054789821954</v>
      </c>
      <c r="DK27" s="6">
        <v>5.3779646651830815</v>
      </c>
      <c r="DL27" s="6">
        <v>23.491620263720705</v>
      </c>
      <c r="DM27" s="6">
        <v>12.360569478885232</v>
      </c>
      <c r="DN27" s="6">
        <v>43.524374130601473</v>
      </c>
      <c r="DO27" s="6">
        <v>20.410662317241158</v>
      </c>
      <c r="DP27" s="6">
        <v>45.23415108143309</v>
      </c>
      <c r="DQ27" s="6">
        <v>120.76999486825727</v>
      </c>
      <c r="DR27" s="6">
        <v>70.556914064128208</v>
      </c>
      <c r="DS27" s="6">
        <v>27.791900468626952</v>
      </c>
      <c r="DT27" s="6">
        <v>9.0914731555246746</v>
      </c>
      <c r="DU27" s="6">
        <v>5.1098497775281242</v>
      </c>
      <c r="DV27" s="6">
        <v>9.4515104449945238</v>
      </c>
      <c r="DW27" s="6">
        <v>8.7330135671360072</v>
      </c>
      <c r="DX27" s="6">
        <v>29.175427239591603</v>
      </c>
      <c r="DY27" s="6">
        <v>16.760593239774632</v>
      </c>
      <c r="DZ27" s="6">
        <v>49.152643836469103</v>
      </c>
      <c r="EA27" s="6">
        <v>30.464613764150887</v>
      </c>
      <c r="EB27" s="6">
        <v>51.636526818053447</v>
      </c>
      <c r="EC27" s="6">
        <v>162.35785297062688</v>
      </c>
      <c r="ED27" s="6">
        <v>37.254438376884806</v>
      </c>
      <c r="EE27" s="6">
        <v>12.242032022677877</v>
      </c>
      <c r="EF27" s="6">
        <v>8.0904329754284774</v>
      </c>
      <c r="EG27" s="6">
        <v>7.4068265308319603</v>
      </c>
      <c r="EH27" s="6">
        <v>11.742295188665919</v>
      </c>
      <c r="EI27" s="6">
        <v>11.759380760676523</v>
      </c>
      <c r="EJ27" s="6">
        <v>32.922663659553677</v>
      </c>
      <c r="EK27" s="6">
        <v>21.251171661629538</v>
      </c>
      <c r="EL27" s="6">
        <v>52.601023909484745</v>
      </c>
      <c r="EM27" s="6">
        <v>30.844618655873639</v>
      </c>
      <c r="EN27" s="6">
        <v>39.743510179086243</v>
      </c>
      <c r="EO27" s="6">
        <v>104.04932034453194</v>
      </c>
      <c r="EP27" s="6">
        <v>37.970700554666031</v>
      </c>
      <c r="EQ27" s="6">
        <v>26.369834908376198</v>
      </c>
      <c r="ER27" s="6">
        <v>14.11524743690088</v>
      </c>
      <c r="ES27" s="6">
        <v>6.9943521976750311</v>
      </c>
      <c r="ET27" s="6">
        <v>15.337537594479304</v>
      </c>
      <c r="EU27" s="6">
        <v>12.563227526795501</v>
      </c>
      <c r="EV27" s="6">
        <v>63.537171492205033</v>
      </c>
      <c r="EW27" s="6">
        <v>25.812243805515301</v>
      </c>
      <c r="EX27" s="6">
        <v>81.16661902429415</v>
      </c>
      <c r="EY27" s="6">
        <v>41.01273539977359</v>
      </c>
      <c r="EZ27" s="6">
        <v>65.163365513325147</v>
      </c>
      <c r="FA27" s="6">
        <v>130.32394140510806</v>
      </c>
      <c r="FB27" s="6">
        <v>85.486658024198789</v>
      </c>
      <c r="FC27" s="6">
        <v>27.449974520699815</v>
      </c>
      <c r="FD27" s="6">
        <v>10.964115906167303</v>
      </c>
      <c r="FE27" s="6">
        <v>9.7472735978526543</v>
      </c>
      <c r="FF27" s="6">
        <v>19.597375130926903</v>
      </c>
      <c r="FG27" s="6">
        <v>15.258413224223798</v>
      </c>
      <c r="FH27" s="6">
        <v>78.347254705353222</v>
      </c>
      <c r="FI27" s="6">
        <v>29.620151873086321</v>
      </c>
      <c r="FJ27" s="6">
        <v>95.245394062131837</v>
      </c>
      <c r="FK27" s="6">
        <v>48.759259836819055</v>
      </c>
      <c r="FL27" s="6">
        <v>74.757920722852006</v>
      </c>
      <c r="FM27" s="6">
        <v>144.25147186819072</v>
      </c>
      <c r="FN27" s="6">
        <v>95.924989227126616</v>
      </c>
      <c r="FO27" s="6">
        <v>32.108883376162424</v>
      </c>
      <c r="FP27" s="6">
        <v>13.875572178483219</v>
      </c>
      <c r="FQ27" s="6">
        <v>6.854333754828394</v>
      </c>
      <c r="FR27" s="6">
        <v>19.779865805958845</v>
      </c>
      <c r="FS27" s="6">
        <v>17.027710805406095</v>
      </c>
      <c r="FT27" s="6">
        <v>88.15452894100244</v>
      </c>
      <c r="FU27" s="6">
        <v>42.051360384807396</v>
      </c>
      <c r="FV27" s="6">
        <v>111.72157681746376</v>
      </c>
      <c r="FW27" s="6">
        <v>51.193266917154226</v>
      </c>
      <c r="FX27" s="6">
        <v>85.964590173343609</v>
      </c>
      <c r="FY27" s="6">
        <v>188.97087105409926</v>
      </c>
      <c r="FZ27" s="6">
        <v>72.654733652010961</v>
      </c>
      <c r="GA27" s="6">
        <v>35.196359092683629</v>
      </c>
      <c r="GB27" s="6">
        <v>15.859665647260019</v>
      </c>
      <c r="GC27" s="6">
        <v>5.2250206176598413</v>
      </c>
      <c r="GD27" s="6">
        <v>23.047467731690794</v>
      </c>
      <c r="GE27" s="6">
        <v>21.631395215365114</v>
      </c>
      <c r="GF27" s="6">
        <v>103.77901992412338</v>
      </c>
      <c r="GG27" s="6">
        <v>37.148026515655346</v>
      </c>
      <c r="GH27" s="6">
        <v>99.15296804721072</v>
      </c>
      <c r="GI27" s="6">
        <v>39.936202775553717</v>
      </c>
      <c r="GJ27" s="6">
        <v>66.796485700738387</v>
      </c>
      <c r="GK27" s="6">
        <v>150.85347053570709</v>
      </c>
      <c r="GL27" s="6">
        <v>61.047297032510919</v>
      </c>
      <c r="GM27" s="6">
        <v>27.723103404149413</v>
      </c>
      <c r="GN27" s="6">
        <v>16.300787195919227</v>
      </c>
      <c r="GO27" s="6">
        <v>4.6227858351708724</v>
      </c>
      <c r="GP27" s="6">
        <v>22.317883917394546</v>
      </c>
      <c r="GQ27" s="6">
        <v>23.425106460431902</v>
      </c>
      <c r="GR27" s="6">
        <v>108.9951851320474</v>
      </c>
      <c r="GS27" s="6">
        <v>41.507699416338497</v>
      </c>
      <c r="GT27" s="6">
        <v>109.70164510669568</v>
      </c>
      <c r="GU27" s="6">
        <v>47.345535645961235</v>
      </c>
      <c r="GV27" s="6">
        <v>71.497231712658575</v>
      </c>
      <c r="GW27" s="6">
        <v>154.79866131680848</v>
      </c>
      <c r="GX27" s="6">
        <v>64.541551885799677</v>
      </c>
      <c r="GY27" s="6">
        <v>21.649357121263289</v>
      </c>
      <c r="GZ27" s="6">
        <v>9.9664386933846085</v>
      </c>
      <c r="HA27" s="6">
        <v>4.6171168948718195</v>
      </c>
      <c r="HB27" s="6">
        <v>19.805737346574247</v>
      </c>
      <c r="HC27" s="6">
        <v>15.732799597627983</v>
      </c>
      <c r="HD27" s="6">
        <v>89.029407012634735</v>
      </c>
      <c r="HE27" s="6">
        <v>34.756127432681538</v>
      </c>
      <c r="HF27" s="6">
        <v>122.8568961615205</v>
      </c>
      <c r="HG27" s="6">
        <v>53.946448633315796</v>
      </c>
      <c r="HH27" s="6">
        <v>76.567254161331192</v>
      </c>
      <c r="HI27" s="6">
        <v>191.29612738266161</v>
      </c>
      <c r="HJ27" s="6">
        <v>75.011933877941601</v>
      </c>
      <c r="HK27" s="6">
        <v>14.249565880903891</v>
      </c>
      <c r="HL27" s="6">
        <v>7.0177348252978557</v>
      </c>
      <c r="HM27" s="6">
        <v>4.2175624442001451</v>
      </c>
      <c r="HN27" s="6">
        <v>15.229644868639159</v>
      </c>
      <c r="HO27" s="6">
        <v>17.162688598545547</v>
      </c>
      <c r="HP27" s="6">
        <v>94.557402159448898</v>
      </c>
      <c r="HQ27" s="6">
        <v>31.19485504836334</v>
      </c>
      <c r="HR27" s="6">
        <v>104.73596140957348</v>
      </c>
      <c r="HS27" s="6">
        <v>31.365569199249578</v>
      </c>
      <c r="HT27" s="6">
        <v>62.70119439427701</v>
      </c>
      <c r="HU27" s="6">
        <v>175.17735126342555</v>
      </c>
      <c r="HV27" s="6">
        <v>73.848656755331618</v>
      </c>
      <c r="HW27" s="6">
        <v>18.597740045780423</v>
      </c>
      <c r="HX27" s="6">
        <v>6.5920261328322205</v>
      </c>
      <c r="HY27" s="6">
        <v>3.6785117976688593</v>
      </c>
      <c r="HZ27" s="6">
        <v>11.971777407485865</v>
      </c>
      <c r="IA27" s="6">
        <v>9.6806014720234153</v>
      </c>
      <c r="IB27" s="6">
        <v>83.221383812334011</v>
      </c>
      <c r="IC27" s="6">
        <v>32.652059548389325</v>
      </c>
      <c r="ID27" s="6">
        <v>116.3960297329433</v>
      </c>
      <c r="IE27" s="6">
        <v>42.939425580270964</v>
      </c>
      <c r="IF27" s="6">
        <v>78.665440859289774</v>
      </c>
      <c r="IG27" s="6">
        <v>203.02680246947713</v>
      </c>
      <c r="IH27" s="6">
        <v>105.89678024173685</v>
      </c>
      <c r="II27" s="6">
        <v>13.804119363145585</v>
      </c>
      <c r="IJ27" s="6">
        <v>5.4126652216047431</v>
      </c>
      <c r="IK27" s="6">
        <v>3.9774287311804764</v>
      </c>
      <c r="IL27" s="6">
        <v>7.8250949520257693</v>
      </c>
      <c r="IM27" s="6">
        <v>11.122658100611753</v>
      </c>
      <c r="IN27" s="6">
        <v>103.55659384700164</v>
      </c>
      <c r="IO27" s="6">
        <v>33.771687199412227</v>
      </c>
      <c r="IP27" s="6">
        <v>123.92101037630044</v>
      </c>
      <c r="IQ27" s="6">
        <v>23.231566210651739</v>
      </c>
      <c r="IR27" s="6">
        <v>72.177996890604234</v>
      </c>
      <c r="IS27" s="6">
        <v>206.02241705690264</v>
      </c>
      <c r="IT27" s="6">
        <v>117.60102084033417</v>
      </c>
      <c r="IU27" s="6">
        <v>12.296009414687544</v>
      </c>
      <c r="IV27" s="6">
        <v>4.8159994563950983</v>
      </c>
      <c r="IW27" s="6">
        <v>3.6085410174469992</v>
      </c>
      <c r="IX27" s="6">
        <v>7.4239162482655674</v>
      </c>
      <c r="IY27" s="6">
        <v>8.2797263639582752</v>
      </c>
      <c r="IZ27" s="6">
        <v>96.33367304222449</v>
      </c>
      <c r="JA27" s="6">
        <v>32.503226215496866</v>
      </c>
      <c r="JB27" s="6">
        <v>136.46955041554006</v>
      </c>
      <c r="JC27" s="6">
        <v>27.292049666960104</v>
      </c>
      <c r="JD27" s="6">
        <v>84.272441329525861</v>
      </c>
      <c r="JE27" s="6">
        <v>222.70174788408133</v>
      </c>
      <c r="JF27" s="6">
        <v>115.19530563330628</v>
      </c>
      <c r="JG27" s="6">
        <v>15.097423175344328</v>
      </c>
      <c r="JH27" s="6">
        <v>4.745815495194158</v>
      </c>
      <c r="JI27" s="6">
        <v>4.2976848362100615</v>
      </c>
      <c r="JJ27" s="6">
        <v>6.5431976357003263</v>
      </c>
      <c r="JK27" s="6">
        <v>8.6649769986812135</v>
      </c>
      <c r="JL27" s="6">
        <v>103.55779726140008</v>
      </c>
      <c r="JM27" s="6">
        <v>32.233722900397666</v>
      </c>
      <c r="JN27" s="6">
        <v>143.01147200409957</v>
      </c>
      <c r="JO27" s="6">
        <v>31.139672998242261</v>
      </c>
      <c r="JP27" s="6">
        <v>94.730810975260326</v>
      </c>
      <c r="JQ27" s="6">
        <v>212.13760365349123</v>
      </c>
      <c r="JR27" s="6">
        <v>99.404437379435535</v>
      </c>
      <c r="JS27" s="6">
        <v>10.557190079872949</v>
      </c>
      <c r="JT27" s="6">
        <v>2.9869411047631567</v>
      </c>
      <c r="JU27" s="6">
        <v>3.250092130333381</v>
      </c>
      <c r="JV27" s="6">
        <v>5.3434648054652181</v>
      </c>
      <c r="JW27" s="6">
        <v>9.030124751730245</v>
      </c>
      <c r="JX27" s="6">
        <v>95.803007260554196</v>
      </c>
      <c r="JY27" s="6">
        <v>26.323529204496154</v>
      </c>
      <c r="JZ27" s="6">
        <v>158.9832869435829</v>
      </c>
      <c r="KA27" s="6">
        <v>40.88460986251475</v>
      </c>
      <c r="KB27" s="6">
        <v>108.6878498499873</v>
      </c>
      <c r="KC27" s="6">
        <v>207.89081522989335</v>
      </c>
      <c r="KD27" s="6">
        <v>145.59167747326515</v>
      </c>
      <c r="KE27" s="6">
        <v>12.886258026116128</v>
      </c>
      <c r="KF27" s="6">
        <v>2.2714450439046714</v>
      </c>
      <c r="KG27" s="6">
        <v>2.850125730740344</v>
      </c>
      <c r="KH27" s="6">
        <v>4.6967349171551245</v>
      </c>
      <c r="KI27" s="6">
        <v>5.4832778577264056</v>
      </c>
      <c r="KJ27" s="6">
        <v>78.161367284157706</v>
      </c>
      <c r="KK27" s="6">
        <v>24.415056168777724</v>
      </c>
      <c r="KL27" s="6">
        <v>160.14578256898136</v>
      </c>
      <c r="KM27" s="6">
        <v>50.372901422707905</v>
      </c>
      <c r="KN27" s="6">
        <v>133.43610953893847</v>
      </c>
      <c r="KO27" s="6">
        <v>263.57579939975926</v>
      </c>
      <c r="KP27" s="6">
        <v>146.33526161094946</v>
      </c>
      <c r="KQ27" s="6">
        <v>20.849140224858676</v>
      </c>
      <c r="KR27" s="6">
        <v>4.6398005139874989</v>
      </c>
      <c r="KS27" s="6">
        <v>3.4287770086716627</v>
      </c>
      <c r="KT27" s="6">
        <v>5.2670440387302842</v>
      </c>
      <c r="KU27" s="6">
        <v>5.1460812606098951</v>
      </c>
      <c r="KV27" s="6">
        <v>97.664350745604651</v>
      </c>
      <c r="KW27" s="6">
        <v>23.657028043857213</v>
      </c>
      <c r="KX27" s="6">
        <v>153.2018564025955</v>
      </c>
      <c r="KY27" s="6">
        <v>55.539192548126337</v>
      </c>
      <c r="KZ27" s="6">
        <v>126.4620732217363</v>
      </c>
      <c r="LA27" s="6">
        <v>243.44608972520967</v>
      </c>
      <c r="LB27" s="6">
        <v>136.57811090203813</v>
      </c>
      <c r="LC27" s="6">
        <v>14.370124128898173</v>
      </c>
      <c r="LD27" s="6">
        <v>5.328682911358916</v>
      </c>
      <c r="LE27" s="6">
        <v>3.4195594246112324</v>
      </c>
      <c r="LF27" s="6">
        <v>3.8387528094177874</v>
      </c>
      <c r="LG27" s="6">
        <v>5.5568663591782448</v>
      </c>
      <c r="LH27" s="6">
        <v>88.57169881703193</v>
      </c>
      <c r="LI27" s="6">
        <v>24.422670952289256</v>
      </c>
      <c r="LJ27" s="6">
        <v>145.64936523807665</v>
      </c>
      <c r="LK27" s="6">
        <v>50.513983174616499</v>
      </c>
      <c r="LL27" s="6">
        <v>124.08351024363532</v>
      </c>
      <c r="LM27" s="6">
        <v>235.53487340102993</v>
      </c>
      <c r="LN27" s="6">
        <v>134.95259618661024</v>
      </c>
      <c r="LO27" s="6">
        <v>17.775601089111959</v>
      </c>
      <c r="LP27" s="6">
        <v>5.4715476600512591</v>
      </c>
      <c r="LQ27" s="6">
        <v>3.0081185446114533</v>
      </c>
      <c r="LR27" s="6">
        <v>2.7413340048577401</v>
      </c>
      <c r="LS27" s="6">
        <v>4.5606009469310607</v>
      </c>
      <c r="LT27" s="6">
        <v>71.55385085571298</v>
      </c>
      <c r="LU27" s="6">
        <v>18.975064059873453</v>
      </c>
      <c r="LV27" s="6">
        <v>122.080741892589</v>
      </c>
      <c r="LW27" s="6">
        <v>47.461259817671632</v>
      </c>
      <c r="LX27" s="6">
        <v>120.57958761827894</v>
      </c>
      <c r="LY27" s="6">
        <v>239.19479589104549</v>
      </c>
      <c r="LZ27" s="6">
        <v>122.86187667538891</v>
      </c>
      <c r="MA27" s="6">
        <v>6.8428766840481607</v>
      </c>
      <c r="MB27" s="6">
        <v>4.5341411361591009</v>
      </c>
      <c r="MC27" s="6">
        <v>2.8715673597079534</v>
      </c>
      <c r="MD27" s="6">
        <v>1.8039896226922865</v>
      </c>
      <c r="ME27" s="6">
        <v>3.9711202451454533</v>
      </c>
      <c r="MF27" s="6">
        <v>46.808029275089581</v>
      </c>
      <c r="MG27" s="6">
        <v>25.115838250053319</v>
      </c>
      <c r="MH27" s="6">
        <v>120.5801334834739</v>
      </c>
      <c r="MI27" s="6">
        <v>50.77281559384388</v>
      </c>
      <c r="MJ27" s="6">
        <v>129.89234610681714</v>
      </c>
      <c r="MK27" s="6">
        <v>236.40282967974707</v>
      </c>
      <c r="ML27" s="6">
        <v>136.81171276492958</v>
      </c>
      <c r="MM27" s="6">
        <v>17.362036180213259</v>
      </c>
      <c r="MN27" s="6">
        <v>4.9221175476075327</v>
      </c>
      <c r="MO27" s="6">
        <v>3.7839329206657411</v>
      </c>
      <c r="MP27" s="6">
        <v>3.5423631568604685</v>
      </c>
      <c r="MQ27" s="6">
        <v>5.2547108129955502</v>
      </c>
      <c r="MR27" s="6">
        <v>93.215713208701928</v>
      </c>
      <c r="MS27" s="6">
        <v>28.043985081517466</v>
      </c>
      <c r="MT27" s="6">
        <v>141.72622382985625</v>
      </c>
      <c r="MU27" s="6">
        <v>54.892208781276516</v>
      </c>
      <c r="MV27" s="6">
        <v>130.17467719234338</v>
      </c>
      <c r="MW27" s="6">
        <v>248.14831403175168</v>
      </c>
      <c r="MX27" s="6">
        <v>136.67821820154651</v>
      </c>
      <c r="MY27" s="6">
        <v>14.22784110374082</v>
      </c>
      <c r="MZ27" s="6">
        <v>4.438939806050791</v>
      </c>
      <c r="NA27" s="6">
        <v>3.3250452018368506</v>
      </c>
      <c r="NB27" s="6">
        <v>3.9358533809053386</v>
      </c>
      <c r="NC27" s="6">
        <v>5.8718693347687152</v>
      </c>
      <c r="ND27" s="6">
        <v>77.378537282042714</v>
      </c>
      <c r="NE27" s="6">
        <v>26.654508654163251</v>
      </c>
      <c r="NF27" s="6">
        <v>139.75923787158038</v>
      </c>
      <c r="NG27" s="6">
        <v>54.948771797712091</v>
      </c>
      <c r="NH27" s="6">
        <v>129.05271982438134</v>
      </c>
      <c r="NI27" s="6">
        <v>247.18181475025915</v>
      </c>
      <c r="NJ27" s="6">
        <v>132.77191130805562</v>
      </c>
      <c r="NK27" s="6">
        <v>14.917875713687353</v>
      </c>
      <c r="NL27" s="6">
        <v>4.7102434711133983</v>
      </c>
      <c r="NM27" s="6">
        <v>3.775543716524401</v>
      </c>
      <c r="NN27" s="6">
        <v>3.1857183742369792</v>
      </c>
      <c r="NO27" s="6">
        <v>4.6847795145572979</v>
      </c>
      <c r="NP27" s="6">
        <v>67.960744785129435</v>
      </c>
      <c r="NQ27" s="6">
        <v>20.958757120309109</v>
      </c>
      <c r="NR27" s="6">
        <v>132.77345071215362</v>
      </c>
      <c r="NS27" s="6">
        <v>50.587791712968261</v>
      </c>
      <c r="NT27" s="6">
        <v>125.65762274549482</v>
      </c>
      <c r="NU27" s="6">
        <v>239.95594757494592</v>
      </c>
      <c r="NV27" s="6">
        <v>132.32301587763737</v>
      </c>
      <c r="NW27" s="6">
        <v>13.096597538650114</v>
      </c>
      <c r="NX27" s="6">
        <v>4.8897674105976341</v>
      </c>
      <c r="NY27" s="6">
        <v>2.4735670195781099</v>
      </c>
      <c r="NZ27" s="6">
        <v>1.9093956865645527</v>
      </c>
      <c r="OA27" s="6">
        <v>3.9518974033586476</v>
      </c>
      <c r="OB27" s="6">
        <v>44.209560157363256</v>
      </c>
      <c r="OC27" s="6">
        <v>13.895915397093319</v>
      </c>
      <c r="OD27" s="6">
        <v>127.52211288135142</v>
      </c>
      <c r="OE27" s="6">
        <v>37.611113082124277</v>
      </c>
      <c r="OF27" s="6">
        <v>121.0026116384426</v>
      </c>
      <c r="OG27" s="6">
        <v>240.22587815050386</v>
      </c>
      <c r="OH27" s="6">
        <v>133.94411487876457</v>
      </c>
      <c r="OI27" s="6">
        <v>15.929902700194416</v>
      </c>
      <c r="OJ27" s="6">
        <v>5.1117158080295955</v>
      </c>
      <c r="OK27" s="6">
        <v>3.0861928073009861</v>
      </c>
      <c r="OL27" s="6">
        <v>1.8836193611029697</v>
      </c>
      <c r="OM27" s="6">
        <v>4.1968225789107976</v>
      </c>
      <c r="ON27" s="6">
        <v>44.982470265749988</v>
      </c>
      <c r="OO27" s="6">
        <v>14.944821163182663</v>
      </c>
      <c r="OP27" s="6">
        <v>126.87899197744396</v>
      </c>
      <c r="OQ27" s="6">
        <v>40.222019630571658</v>
      </c>
      <c r="OR27" s="6">
        <v>123.22205615905933</v>
      </c>
      <c r="OS27" s="6">
        <v>238.73379690159393</v>
      </c>
      <c r="OT27" s="6">
        <v>131.66763398543901</v>
      </c>
      <c r="OU27" s="6">
        <v>18.473719331882048</v>
      </c>
      <c r="OV27" s="6">
        <v>3.8793476634958366</v>
      </c>
      <c r="OW27" s="6">
        <v>2.5313736809442502</v>
      </c>
      <c r="OX27" s="6">
        <v>1.8468783439821344</v>
      </c>
      <c r="OY27" s="6">
        <v>3.8350941451849918</v>
      </c>
      <c r="OZ27" s="6">
        <v>46.250581249900975</v>
      </c>
      <c r="PA27" s="6">
        <v>14.44377411230484</v>
      </c>
      <c r="PB27" s="6">
        <v>125.56966948986992</v>
      </c>
      <c r="PC27" s="6">
        <v>49.063161085808439</v>
      </c>
      <c r="PD27" s="6">
        <v>121.67629762140629</v>
      </c>
      <c r="PE27" s="6">
        <v>262.21789455309573</v>
      </c>
      <c r="PF27" s="6">
        <v>134.30424305459664</v>
      </c>
      <c r="PG27" s="6">
        <v>19.328011432542255</v>
      </c>
      <c r="PH27" s="6">
        <v>8.5120800910871619</v>
      </c>
      <c r="PI27" s="6">
        <v>3.3659043366210488</v>
      </c>
      <c r="PJ27" s="6">
        <v>1.5024528433312487</v>
      </c>
      <c r="PK27" s="6">
        <v>3.4889316462257662</v>
      </c>
      <c r="PL27" s="6">
        <v>39.337688773467491</v>
      </c>
      <c r="PM27" s="6">
        <v>10.395384999124982</v>
      </c>
      <c r="PN27" s="6">
        <v>123.41369789607963</v>
      </c>
      <c r="PO27" s="6">
        <v>46.875777458570838</v>
      </c>
      <c r="PP27" s="6">
        <v>123.81134536029906</v>
      </c>
      <c r="PQ27" s="6">
        <v>279.1569397614744</v>
      </c>
      <c r="PR27" s="6">
        <v>134.58551478488701</v>
      </c>
      <c r="PS27" s="6">
        <v>13.916880276475945</v>
      </c>
      <c r="PT27" s="6">
        <v>12.018499815435055</v>
      </c>
      <c r="PU27" s="6">
        <v>3.1188748593750297</v>
      </c>
      <c r="PV27" s="6">
        <v>1.4595770231232588</v>
      </c>
      <c r="PW27" s="6">
        <v>2.8830056398317874</v>
      </c>
      <c r="PX27" s="6">
        <v>35.423083180867081</v>
      </c>
      <c r="PY27" s="6">
        <v>8.818055005610919</v>
      </c>
      <c r="PZ27" s="6">
        <v>120.606340804783</v>
      </c>
      <c r="QA27" s="6">
        <v>46.22677798385061</v>
      </c>
      <c r="QB27" s="6">
        <v>124.44943073368182</v>
      </c>
      <c r="QC27" s="6">
        <v>282.54657855942554</v>
      </c>
      <c r="QD27" s="6">
        <v>132.65753627920128</v>
      </c>
      <c r="QE27" s="6">
        <v>14.666416872158887</v>
      </c>
      <c r="QF27" s="6">
        <v>10.281327913635701</v>
      </c>
      <c r="QG27" s="6">
        <v>2.8991372207771451</v>
      </c>
      <c r="QH27" s="6">
        <v>1.6361570408843433</v>
      </c>
      <c r="QI27" s="6">
        <v>2.9715005930083502</v>
      </c>
      <c r="QJ27" s="6">
        <v>36.065967891210917</v>
      </c>
      <c r="QK27" s="6">
        <v>10.768926731950774</v>
      </c>
      <c r="QL27" s="6">
        <v>118.78535356337791</v>
      </c>
      <c r="QM27" s="6">
        <v>44.410476686976132</v>
      </c>
      <c r="QN27" s="6">
        <v>124.23162274133651</v>
      </c>
      <c r="QO27" s="37">
        <v>235.29161302001432</v>
      </c>
    </row>
    <row r="28" spans="1:457" x14ac:dyDescent="0.3">
      <c r="A28" s="42" t="s">
        <v>407</v>
      </c>
      <c r="B28" s="335">
        <v>379.84920236329322</v>
      </c>
      <c r="C28" s="6">
        <v>136.6044180939351</v>
      </c>
      <c r="D28" s="6">
        <v>122.08919788931735</v>
      </c>
      <c r="E28" s="6">
        <v>139.61233546366805</v>
      </c>
      <c r="F28" s="6">
        <v>81.295145508151094</v>
      </c>
      <c r="G28" s="6">
        <v>52.066537790616557</v>
      </c>
      <c r="H28" s="6">
        <v>90.93238272083677</v>
      </c>
      <c r="I28" s="6">
        <v>82.138563277973418</v>
      </c>
      <c r="J28" s="6">
        <v>92.13235151718257</v>
      </c>
      <c r="K28" s="6">
        <v>71.894766275238752</v>
      </c>
      <c r="L28" s="6">
        <v>101.74723994378765</v>
      </c>
      <c r="M28" s="6">
        <v>156.9223393548148</v>
      </c>
      <c r="N28" s="6">
        <v>110.63434240001214</v>
      </c>
      <c r="O28" s="6">
        <v>64.08015470949374</v>
      </c>
      <c r="P28" s="6">
        <v>48.315575515359022</v>
      </c>
      <c r="Q28" s="6">
        <v>29.481211928648296</v>
      </c>
      <c r="R28" s="6">
        <v>53.752046367027141</v>
      </c>
      <c r="S28" s="6">
        <v>44.991729908720345</v>
      </c>
      <c r="T28" s="6">
        <v>79.24257826560644</v>
      </c>
      <c r="U28" s="6">
        <v>84.328643683154681</v>
      </c>
      <c r="V28" s="6">
        <v>69.795540661572574</v>
      </c>
      <c r="W28" s="6">
        <v>58.255460645022445</v>
      </c>
      <c r="X28" s="6">
        <v>76.242580550545981</v>
      </c>
      <c r="Y28" s="6">
        <v>113.71505026346517</v>
      </c>
      <c r="Z28" s="6">
        <v>96.01025055782597</v>
      </c>
      <c r="AA28" s="6">
        <v>55.489146243615082</v>
      </c>
      <c r="AB28" s="6">
        <v>31.783154374953199</v>
      </c>
      <c r="AC28" s="6">
        <v>19.0352694518966</v>
      </c>
      <c r="AD28" s="6">
        <v>46.241373268242967</v>
      </c>
      <c r="AE28" s="6">
        <v>51.420477527662904</v>
      </c>
      <c r="AF28" s="6">
        <v>73.698818211645261</v>
      </c>
      <c r="AG28" s="6">
        <v>72.465221219215877</v>
      </c>
      <c r="AH28" s="6">
        <v>80.150446948910854</v>
      </c>
      <c r="AI28" s="6">
        <v>63.531681595800237</v>
      </c>
      <c r="AJ28" s="6">
        <v>84.779974012763645</v>
      </c>
      <c r="AK28" s="6">
        <v>114.50099787676137</v>
      </c>
      <c r="AL28" s="6">
        <v>104.81132532223366</v>
      </c>
      <c r="AM28" s="6">
        <v>44.641197733923882</v>
      </c>
      <c r="AN28" s="6">
        <v>25.751830932631513</v>
      </c>
      <c r="AO28" s="6">
        <v>12.897464434426317</v>
      </c>
      <c r="AP28" s="6">
        <v>33.935167284093012</v>
      </c>
      <c r="AQ28" s="6">
        <v>34.547757593518057</v>
      </c>
      <c r="AR28" s="6">
        <v>74.256545014540038</v>
      </c>
      <c r="AS28" s="6">
        <v>66.103617628611417</v>
      </c>
      <c r="AT28" s="6">
        <v>76.758026365968959</v>
      </c>
      <c r="AU28" s="6">
        <v>43.97813691039029</v>
      </c>
      <c r="AV28" s="6">
        <v>85.808507708570559</v>
      </c>
      <c r="AW28" s="6">
        <v>106.92808091700664</v>
      </c>
      <c r="AX28" s="6">
        <v>97.051442082979165</v>
      </c>
      <c r="AY28" s="6">
        <v>26.963470408067213</v>
      </c>
      <c r="AZ28" s="6">
        <v>15.991348278815916</v>
      </c>
      <c r="BA28" s="6">
        <v>11.549825603925036</v>
      </c>
      <c r="BB28" s="6">
        <v>22.145061511075493</v>
      </c>
      <c r="BC28" s="6">
        <v>22.533647686688163</v>
      </c>
      <c r="BD28" s="6">
        <v>62.782601084872262</v>
      </c>
      <c r="BE28" s="6">
        <v>45.51850376479544</v>
      </c>
      <c r="BF28" s="6">
        <v>63.69377957851647</v>
      </c>
      <c r="BG28" s="6">
        <v>21.946005217558941</v>
      </c>
      <c r="BH28" s="6">
        <v>70.058352082067827</v>
      </c>
      <c r="BI28" s="6">
        <v>97.781519264625089</v>
      </c>
      <c r="BJ28" s="6">
        <v>81.113785203531549</v>
      </c>
      <c r="BK28" s="6">
        <v>15.192596075738836</v>
      </c>
      <c r="BL28" s="6">
        <v>10.347756211453072</v>
      </c>
      <c r="BM28" s="6">
        <v>5.4286007062248158</v>
      </c>
      <c r="BN28" s="6">
        <v>10.952819960687256</v>
      </c>
      <c r="BO28" s="6">
        <v>9.5116775610620206</v>
      </c>
      <c r="BP28" s="6">
        <v>41.892579269362422</v>
      </c>
      <c r="BQ28" s="6">
        <v>23.161319784258435</v>
      </c>
      <c r="BR28" s="6">
        <v>41.075746709116046</v>
      </c>
      <c r="BS28" s="6">
        <v>13.288026736084845</v>
      </c>
      <c r="BT28" s="6">
        <v>58.726438096265113</v>
      </c>
      <c r="BU28" s="6">
        <v>101.23246735041702</v>
      </c>
      <c r="BV28" s="6">
        <v>60.627267725977845</v>
      </c>
      <c r="BW28" s="6">
        <v>9.4440128934138396</v>
      </c>
      <c r="BX28" s="6">
        <v>11.175228745040664</v>
      </c>
      <c r="BY28" s="6">
        <v>2.6002558984474935</v>
      </c>
      <c r="BZ28" s="6">
        <v>5.8943435815585001</v>
      </c>
      <c r="CA28" s="6">
        <v>4.3246252992260255</v>
      </c>
      <c r="CB28" s="6">
        <v>18.622543933623152</v>
      </c>
      <c r="CC28" s="6">
        <v>9.8898411672037643</v>
      </c>
      <c r="CD28" s="6">
        <v>16.734721788375307</v>
      </c>
      <c r="CE28" s="6">
        <v>7.680804392935114</v>
      </c>
      <c r="CF28" s="6">
        <v>43.319603258406609</v>
      </c>
      <c r="CG28" s="6">
        <v>95.768077889189982</v>
      </c>
      <c r="CH28" s="6">
        <v>52.576282089604852</v>
      </c>
      <c r="CI28" s="6">
        <v>5.3131308053789521</v>
      </c>
      <c r="CJ28" s="6">
        <v>5.659306052825988</v>
      </c>
      <c r="CK28" s="6">
        <v>2.1554181252263143</v>
      </c>
      <c r="CL28" s="6">
        <v>2.9901545308941579</v>
      </c>
      <c r="CM28" s="6">
        <v>3.1015163418525562</v>
      </c>
      <c r="CN28" s="6">
        <v>11.401655389382094</v>
      </c>
      <c r="CO28" s="6">
        <v>4.9735370528749261</v>
      </c>
      <c r="CP28" s="6">
        <v>12.156624268585396</v>
      </c>
      <c r="CQ28" s="6">
        <v>4.4444067340969022</v>
      </c>
      <c r="CR28" s="6">
        <v>27.104291070466402</v>
      </c>
      <c r="CS28" s="6">
        <v>79.218308665686351</v>
      </c>
      <c r="CT28" s="6">
        <v>50.729480380153667</v>
      </c>
      <c r="CU28" s="6">
        <v>7.6930867637867717</v>
      </c>
      <c r="CV28" s="6">
        <v>8.4994556890972977</v>
      </c>
      <c r="CW28" s="6">
        <v>3.0350103809366913</v>
      </c>
      <c r="CX28" s="6">
        <v>5.5640770040824865</v>
      </c>
      <c r="CY28" s="6">
        <v>4.1492943582994037</v>
      </c>
      <c r="CZ28" s="6">
        <v>26.896736380259885</v>
      </c>
      <c r="DA28" s="6">
        <v>8.4889752920562636</v>
      </c>
      <c r="DB28" s="6">
        <v>28.918036693181786</v>
      </c>
      <c r="DC28" s="6">
        <v>6.5933477673318315</v>
      </c>
      <c r="DD28" s="6">
        <v>31.711411012602316</v>
      </c>
      <c r="DE28" s="6">
        <v>98.969456537429338</v>
      </c>
      <c r="DF28" s="6">
        <v>57.285258983795856</v>
      </c>
      <c r="DG28" s="6">
        <v>10.34982789500482</v>
      </c>
      <c r="DH28" s="6">
        <v>7.2389143247883503</v>
      </c>
      <c r="DI28" s="6">
        <v>4.5949957544988926</v>
      </c>
      <c r="DJ28" s="6">
        <v>7.1986210373025461</v>
      </c>
      <c r="DK28" s="6">
        <v>4.5547351295496403</v>
      </c>
      <c r="DL28" s="6">
        <v>38.224399046560094</v>
      </c>
      <c r="DM28" s="6">
        <v>12.519766322732698</v>
      </c>
      <c r="DN28" s="6">
        <v>47.245716242720427</v>
      </c>
      <c r="DO28" s="6">
        <v>20.908630177823749</v>
      </c>
      <c r="DP28" s="6">
        <v>49.497072175386769</v>
      </c>
      <c r="DQ28" s="6">
        <v>131.32983944224296</v>
      </c>
      <c r="DR28" s="6">
        <v>79.294769558634414</v>
      </c>
      <c r="DS28" s="6">
        <v>30.829377197495152</v>
      </c>
      <c r="DT28" s="6">
        <v>10.734091473777639</v>
      </c>
      <c r="DU28" s="6">
        <v>5.6372802852732846</v>
      </c>
      <c r="DV28" s="6">
        <v>10.375500156481722</v>
      </c>
      <c r="DW28" s="6">
        <v>10.658756423735216</v>
      </c>
      <c r="DX28" s="6">
        <v>47.55678251466766</v>
      </c>
      <c r="DY28" s="6">
        <v>21.373960604449277</v>
      </c>
      <c r="DZ28" s="6">
        <v>64.082431205847712</v>
      </c>
      <c r="EA28" s="6">
        <v>32.026448510392676</v>
      </c>
      <c r="EB28" s="6">
        <v>61.006302298363686</v>
      </c>
      <c r="EC28" s="6">
        <v>181.8219577660914</v>
      </c>
      <c r="ED28" s="6">
        <v>92.444163380932125</v>
      </c>
      <c r="EE28" s="6">
        <v>19.713928767861059</v>
      </c>
      <c r="EF28" s="6">
        <v>10.648829803044064</v>
      </c>
      <c r="EG28" s="6">
        <v>9.6260539120090751</v>
      </c>
      <c r="EH28" s="6">
        <v>16.924368806310035</v>
      </c>
      <c r="EI28" s="6">
        <v>17.001256131726088</v>
      </c>
      <c r="EJ28" s="6">
        <v>62.28647958466351</v>
      </c>
      <c r="EK28" s="6">
        <v>37.954515668814444</v>
      </c>
      <c r="EL28" s="6">
        <v>65.596605951591997</v>
      </c>
      <c r="EM28" s="6">
        <v>32.328316054623066</v>
      </c>
      <c r="EN28" s="6">
        <v>56.485389912942018</v>
      </c>
      <c r="EO28" s="6">
        <v>112.88860006773365</v>
      </c>
      <c r="EP28" s="6">
        <v>98.833337561207316</v>
      </c>
      <c r="EQ28" s="6">
        <v>30.79197658433824</v>
      </c>
      <c r="ER28" s="6">
        <v>15.487723317697895</v>
      </c>
      <c r="ES28" s="6">
        <v>8.1031831073606195</v>
      </c>
      <c r="ET28" s="6">
        <v>21.593364701030438</v>
      </c>
      <c r="EU28" s="6">
        <v>17.352190405898234</v>
      </c>
      <c r="EV28" s="6">
        <v>70.465008344316232</v>
      </c>
      <c r="EW28" s="6">
        <v>45.945689096261226</v>
      </c>
      <c r="EX28" s="6">
        <v>93.747736766563293</v>
      </c>
      <c r="EY28" s="6">
        <v>42.418105880611833</v>
      </c>
      <c r="EZ28" s="6">
        <v>69.532574312930961</v>
      </c>
      <c r="FA28" s="6">
        <v>141.18960360159559</v>
      </c>
      <c r="FB28" s="6">
        <v>99.710860071911725</v>
      </c>
      <c r="FC28" s="6">
        <v>32.093796997289672</v>
      </c>
      <c r="FD28" s="6">
        <v>12.927586673302429</v>
      </c>
      <c r="FE28" s="6">
        <v>8.9931157020739558</v>
      </c>
      <c r="FF28" s="6">
        <v>21.383313994020607</v>
      </c>
      <c r="FG28" s="6">
        <v>16.425163614333485</v>
      </c>
      <c r="FH28" s="6">
        <v>85.267634988994416</v>
      </c>
      <c r="FI28" s="6">
        <v>39.247323742719054</v>
      </c>
      <c r="FJ28" s="6">
        <v>104.05254449225637</v>
      </c>
      <c r="FK28" s="6">
        <v>50.752961002509977</v>
      </c>
      <c r="FL28" s="6">
        <v>80.707114549424361</v>
      </c>
      <c r="FM28" s="6">
        <v>156.71544128154918</v>
      </c>
      <c r="FN28" s="6">
        <v>111.85706699327642</v>
      </c>
      <c r="FO28" s="6">
        <v>37.69378313956058</v>
      </c>
      <c r="FP28" s="6">
        <v>14.847583594814612</v>
      </c>
      <c r="FQ28" s="6">
        <v>6.0252680235254763</v>
      </c>
      <c r="FR28" s="6">
        <v>20.594614229509364</v>
      </c>
      <c r="FS28" s="6">
        <v>17.537365023757495</v>
      </c>
      <c r="FT28" s="6">
        <v>96.744848810743306</v>
      </c>
      <c r="FU28" s="6">
        <v>44.516482370285061</v>
      </c>
      <c r="FV28" s="6">
        <v>125.44948526750989</v>
      </c>
      <c r="FW28" s="6">
        <v>53.318078540933627</v>
      </c>
      <c r="FX28" s="6">
        <v>93.911207520570457</v>
      </c>
      <c r="FY28" s="6">
        <v>204.87802242523156</v>
      </c>
      <c r="FZ28" s="6">
        <v>136.2129274931855</v>
      </c>
      <c r="GA28" s="6">
        <v>42.242733738839824</v>
      </c>
      <c r="GB28" s="6">
        <v>16.572829216177535</v>
      </c>
      <c r="GC28" s="6">
        <v>5.4621661282329903</v>
      </c>
      <c r="GD28" s="6">
        <v>23.259676334367761</v>
      </c>
      <c r="GE28" s="6">
        <v>20.697020327165411</v>
      </c>
      <c r="GF28" s="6">
        <v>113.97046669583904</v>
      </c>
      <c r="GG28" s="6">
        <v>38.575345499414226</v>
      </c>
      <c r="GH28" s="6">
        <v>111.57389219903351</v>
      </c>
      <c r="GI28" s="6">
        <v>41.53057749869707</v>
      </c>
      <c r="GJ28" s="6">
        <v>73.512705157878742</v>
      </c>
      <c r="GK28" s="6">
        <v>161.98446622746511</v>
      </c>
      <c r="GL28" s="6">
        <v>122.61101514412954</v>
      </c>
      <c r="GM28" s="6">
        <v>35.215268332370997</v>
      </c>
      <c r="GN28" s="6">
        <v>16.865305913873346</v>
      </c>
      <c r="GO28" s="6">
        <v>5.3863642062789028</v>
      </c>
      <c r="GP28" s="6">
        <v>22.381148343428112</v>
      </c>
      <c r="GQ28" s="6">
        <v>22.791827887977078</v>
      </c>
      <c r="GR28" s="6">
        <v>118.4152391030232</v>
      </c>
      <c r="GS28" s="6">
        <v>44.151350065887179</v>
      </c>
      <c r="GT28" s="6">
        <v>126.56799644314903</v>
      </c>
      <c r="GU28" s="6">
        <v>49.678333741448995</v>
      </c>
      <c r="GV28" s="6">
        <v>80.61700068544566</v>
      </c>
      <c r="GW28" s="6">
        <v>163.42606926076044</v>
      </c>
      <c r="GX28" s="6">
        <v>126.52241818847543</v>
      </c>
      <c r="GY28" s="6">
        <v>42.294666463999754</v>
      </c>
      <c r="GZ28" s="6">
        <v>10.635045381284359</v>
      </c>
      <c r="HA28" s="6">
        <v>5.4389925875762222</v>
      </c>
      <c r="HB28" s="6">
        <v>19.866095786037214</v>
      </c>
      <c r="HC28" s="6">
        <v>14.395739140291811</v>
      </c>
      <c r="HD28" s="6">
        <v>96.992904056563589</v>
      </c>
      <c r="HE28" s="6">
        <v>45.95661546169022</v>
      </c>
      <c r="HF28" s="6">
        <v>144.06838034699902</v>
      </c>
      <c r="HG28" s="6">
        <v>56.372993078646083</v>
      </c>
      <c r="HH28" s="6">
        <v>88.286174651378118</v>
      </c>
      <c r="HI28" s="6">
        <v>203.13253595409671</v>
      </c>
      <c r="HJ28" s="6">
        <v>127.86729091457555</v>
      </c>
      <c r="HK28" s="6">
        <v>18.760141707565175</v>
      </c>
      <c r="HL28" s="6">
        <v>8.8174638587714593</v>
      </c>
      <c r="HM28" s="6">
        <v>3.9633414897328922</v>
      </c>
      <c r="HN28" s="6">
        <v>15.556597530960001</v>
      </c>
      <c r="HO28" s="6">
        <v>15.719672800925146</v>
      </c>
      <c r="HP28" s="6">
        <v>102.0351959347243</v>
      </c>
      <c r="HQ28" s="6">
        <v>31.416954934176548</v>
      </c>
      <c r="HR28" s="6">
        <v>117.57696585510789</v>
      </c>
      <c r="HS28" s="6">
        <v>31.496123494659528</v>
      </c>
      <c r="HT28" s="6">
        <v>69.549911825110357</v>
      </c>
      <c r="HU28" s="6">
        <v>181.59581856157044</v>
      </c>
      <c r="HV28" s="6">
        <v>122.78011653074228</v>
      </c>
      <c r="HW28" s="6">
        <v>23.255168307367612</v>
      </c>
      <c r="HX28" s="6">
        <v>8.1760522280076096</v>
      </c>
      <c r="HY28" s="6">
        <v>3.0828754186205058</v>
      </c>
      <c r="HZ28" s="6">
        <v>12.512169090184694</v>
      </c>
      <c r="IA28" s="6">
        <v>8.1349298005381367</v>
      </c>
      <c r="IB28" s="6">
        <v>88.669044013764164</v>
      </c>
      <c r="IC28" s="6">
        <v>33.076390785129853</v>
      </c>
      <c r="ID28" s="6">
        <v>130.62695608945791</v>
      </c>
      <c r="IE28" s="6">
        <v>43.765835286242599</v>
      </c>
      <c r="IF28" s="6">
        <v>87.512334768425745</v>
      </c>
      <c r="IG28" s="6">
        <v>212.39294511300736</v>
      </c>
      <c r="IH28" s="6">
        <v>123.7293366234276</v>
      </c>
      <c r="II28" s="6">
        <v>17.500260971034582</v>
      </c>
      <c r="IJ28" s="6">
        <v>6.6769359650421567</v>
      </c>
      <c r="IK28" s="6">
        <v>2.9343323229043317</v>
      </c>
      <c r="IL28" s="6">
        <v>7.7970083506786185</v>
      </c>
      <c r="IM28" s="6">
        <v>8.9640764028690079</v>
      </c>
      <c r="IN28" s="6">
        <v>109.72194954403412</v>
      </c>
      <c r="IO28" s="6">
        <v>33.362921967679064</v>
      </c>
      <c r="IP28" s="6">
        <v>126.11084358294161</v>
      </c>
      <c r="IQ28" s="6">
        <v>22.376336147245752</v>
      </c>
      <c r="IR28" s="6">
        <v>79.129690237757544</v>
      </c>
      <c r="IS28" s="6">
        <v>212.9800490178142</v>
      </c>
      <c r="IT28" s="6">
        <v>144.6537860457716</v>
      </c>
      <c r="IU28" s="6">
        <v>15.609071918370073</v>
      </c>
      <c r="IV28" s="6">
        <v>5.9549809310967499</v>
      </c>
      <c r="IW28" s="6">
        <v>2.4744329819657507</v>
      </c>
      <c r="IX28" s="6">
        <v>7.2570251094401952</v>
      </c>
      <c r="IY28" s="6">
        <v>6.789896871525924</v>
      </c>
      <c r="IZ28" s="6">
        <v>101.73631076687373</v>
      </c>
      <c r="JA28" s="6">
        <v>32.12783834131735</v>
      </c>
      <c r="JB28" s="6">
        <v>138.54315939413479</v>
      </c>
      <c r="JC28" s="6">
        <v>27.20363178307754</v>
      </c>
      <c r="JD28" s="6">
        <v>91.338259192829568</v>
      </c>
      <c r="JE28" s="6">
        <v>226.86965808907178</v>
      </c>
      <c r="JF28" s="6">
        <v>143.76950913212818</v>
      </c>
      <c r="JG28" s="6">
        <v>18.947765175283333</v>
      </c>
      <c r="JH28" s="6">
        <v>5.3803961552200406</v>
      </c>
      <c r="JI28" s="6">
        <v>3.2968588463443105</v>
      </c>
      <c r="JJ28" s="6">
        <v>6.4605261811595041</v>
      </c>
      <c r="JK28" s="6">
        <v>6.3616781483353559</v>
      </c>
      <c r="JL28" s="6">
        <v>110.30521330954508</v>
      </c>
      <c r="JM28" s="6">
        <v>31.804820142549893</v>
      </c>
      <c r="JN28" s="6">
        <v>147.51632606118281</v>
      </c>
      <c r="JO28" s="6">
        <v>31.138636890360903</v>
      </c>
      <c r="JP28" s="6">
        <v>101.86908151883988</v>
      </c>
      <c r="JQ28" s="6">
        <v>216.67042963206683</v>
      </c>
      <c r="JR28" s="6">
        <v>156.2641361791062</v>
      </c>
      <c r="JS28" s="6">
        <v>14.398431064622972</v>
      </c>
      <c r="JT28" s="6">
        <v>3.3205817676150318</v>
      </c>
      <c r="JU28" s="6">
        <v>1.7201546891877995</v>
      </c>
      <c r="JV28" s="6">
        <v>5.4547421950264416</v>
      </c>
      <c r="JW28" s="6">
        <v>6.6600380268792536</v>
      </c>
      <c r="JX28" s="6">
        <v>104.91507340353789</v>
      </c>
      <c r="JY28" s="6">
        <v>25.85280068205061</v>
      </c>
      <c r="JZ28" s="6">
        <v>165.07483274496451</v>
      </c>
      <c r="KA28" s="6">
        <v>39.840829029275596</v>
      </c>
      <c r="KB28" s="6">
        <v>119.89600072579817</v>
      </c>
      <c r="KC28" s="6">
        <v>220.30943016204992</v>
      </c>
      <c r="KD28" s="6">
        <v>172.33448386126932</v>
      </c>
      <c r="KE28" s="6">
        <v>18.806900440210725</v>
      </c>
      <c r="KF28" s="6">
        <v>2.7995346917140846</v>
      </c>
      <c r="KG28" s="6">
        <v>1.4008780860022771</v>
      </c>
      <c r="KH28" s="6">
        <v>4.7112140477708007</v>
      </c>
      <c r="KI28" s="6">
        <v>3.515616927996875</v>
      </c>
      <c r="KJ28" s="6">
        <v>87.423299976965893</v>
      </c>
      <c r="KK28" s="6">
        <v>24.121213759637474</v>
      </c>
      <c r="KL28" s="6">
        <v>164.28905466597308</v>
      </c>
      <c r="KM28" s="6">
        <v>47.274596739688825</v>
      </c>
      <c r="KN28" s="6">
        <v>143.83734311942067</v>
      </c>
      <c r="KO28" s="6">
        <v>264.30015519848888</v>
      </c>
      <c r="KP28" s="6">
        <v>168.40076781079665</v>
      </c>
      <c r="KQ28" s="6">
        <v>26.036511330203371</v>
      </c>
      <c r="KR28" s="6">
        <v>4.6576764999795417</v>
      </c>
      <c r="KS28" s="6">
        <v>2.1249115272587713</v>
      </c>
      <c r="KT28" s="6">
        <v>5.2438789105467105</v>
      </c>
      <c r="KU28" s="6">
        <v>3.0414389184008312</v>
      </c>
      <c r="KV28" s="6">
        <v>102.40634736986004</v>
      </c>
      <c r="KW28" s="6">
        <v>22.838006059176408</v>
      </c>
      <c r="KX28" s="6">
        <v>154.64473649536521</v>
      </c>
      <c r="KY28" s="6">
        <v>50.004994676792904</v>
      </c>
      <c r="KZ28" s="6">
        <v>134.57603511085895</v>
      </c>
      <c r="LA28" s="6">
        <v>239.84579191331633</v>
      </c>
      <c r="LB28" s="6">
        <v>160.12212532536515</v>
      </c>
      <c r="LC28" s="6">
        <v>18.464945210234088</v>
      </c>
      <c r="LD28" s="6">
        <v>5.1189938163217912</v>
      </c>
      <c r="LE28" s="6">
        <v>2.0982325179426446</v>
      </c>
      <c r="LF28" s="6">
        <v>3.822646663991216</v>
      </c>
      <c r="LG28" s="6">
        <v>3.2946696678415921</v>
      </c>
      <c r="LH28" s="6">
        <v>94.519667556093111</v>
      </c>
      <c r="LI28" s="6">
        <v>23.577284056679211</v>
      </c>
      <c r="LJ28" s="6">
        <v>149.02956150707743</v>
      </c>
      <c r="LK28" s="6">
        <v>45.641192446484837</v>
      </c>
      <c r="LL28" s="6">
        <v>133.09183321716486</v>
      </c>
      <c r="LM28" s="6">
        <v>234.70216482396441</v>
      </c>
      <c r="LN28" s="6">
        <v>156.88645412402005</v>
      </c>
      <c r="LO28" s="6">
        <v>22.101383777199878</v>
      </c>
      <c r="LP28" s="6">
        <v>5.3583107929016913</v>
      </c>
      <c r="LQ28" s="6">
        <v>1.8017966672886763</v>
      </c>
      <c r="LR28" s="6">
        <v>2.6815796043064486</v>
      </c>
      <c r="LS28" s="6">
        <v>2.5230558151484082</v>
      </c>
      <c r="LT28" s="6">
        <v>75.120709485988314</v>
      </c>
      <c r="LU28" s="6">
        <v>18.164355488374451</v>
      </c>
      <c r="LV28" s="6">
        <v>132.54076290577206</v>
      </c>
      <c r="LW28" s="6">
        <v>42.14899870280842</v>
      </c>
      <c r="LX28" s="6">
        <v>128.35643926096355</v>
      </c>
      <c r="LY28" s="6">
        <v>236.17103421335611</v>
      </c>
      <c r="LZ28" s="6">
        <v>143.70871132510564</v>
      </c>
      <c r="MA28" s="6">
        <v>9.6870707563853937</v>
      </c>
      <c r="MB28" s="6">
        <v>4.2386685585916588</v>
      </c>
      <c r="MC28" s="6">
        <v>1.5932808526903173</v>
      </c>
      <c r="MD28" s="6">
        <v>1.8578610070964505</v>
      </c>
      <c r="ME28" s="6">
        <v>1.9396921372292291</v>
      </c>
      <c r="MF28" s="6">
        <v>48.417242998038645</v>
      </c>
      <c r="MG28" s="6">
        <v>24.892751591565084</v>
      </c>
      <c r="MH28" s="6">
        <v>145.97977852093376</v>
      </c>
      <c r="MI28" s="6">
        <v>46.520034341375649</v>
      </c>
      <c r="MJ28" s="6">
        <v>140.76576287964181</v>
      </c>
      <c r="MK28" s="6">
        <v>237.04960054082511</v>
      </c>
      <c r="ML28" s="6">
        <v>159.93580154439724</v>
      </c>
      <c r="MM28" s="6">
        <v>21.44939918729909</v>
      </c>
      <c r="MN28" s="6">
        <v>5.0608119917805894</v>
      </c>
      <c r="MO28" s="6">
        <v>3.1872415751487302</v>
      </c>
      <c r="MP28" s="6">
        <v>3.7297620389945014</v>
      </c>
      <c r="MQ28" s="6">
        <v>2.8259301003005075</v>
      </c>
      <c r="MR28" s="6">
        <v>103.13387382515229</v>
      </c>
      <c r="MS28" s="6">
        <v>28.080556642906618</v>
      </c>
      <c r="MT28" s="6">
        <v>146.77419388209842</v>
      </c>
      <c r="MU28" s="6">
        <v>49.434680104855552</v>
      </c>
      <c r="MV28" s="6">
        <v>140.46071185003981</v>
      </c>
      <c r="MW28" s="6">
        <v>244.57662554066914</v>
      </c>
      <c r="MX28" s="6">
        <v>159.15368126062975</v>
      </c>
      <c r="MY28" s="6">
        <v>18.525930266364604</v>
      </c>
      <c r="MZ28" s="6">
        <v>4.73429676968341</v>
      </c>
      <c r="NA28" s="6">
        <v>2.2133752706192675</v>
      </c>
      <c r="NB28" s="6">
        <v>4.1056923106189167</v>
      </c>
      <c r="NC28" s="6">
        <v>3.4125075144178889</v>
      </c>
      <c r="ND28" s="6">
        <v>83.49098365611448</v>
      </c>
      <c r="NE28" s="6">
        <v>25.838779617147313</v>
      </c>
      <c r="NF28" s="6">
        <v>144.4807971732142</v>
      </c>
      <c r="NG28" s="6">
        <v>48.887969322798945</v>
      </c>
      <c r="NH28" s="6">
        <v>138.88238393335706</v>
      </c>
      <c r="NI28" s="6">
        <v>242.95996598800417</v>
      </c>
      <c r="NJ28" s="6">
        <v>156.44003166781525</v>
      </c>
      <c r="NK28" s="6">
        <v>19.323688513650453</v>
      </c>
      <c r="NL28" s="6">
        <v>4.8607057472198658</v>
      </c>
      <c r="NM28" s="6">
        <v>3.4325069606045422</v>
      </c>
      <c r="NN28" s="6">
        <v>3.4696842528279737</v>
      </c>
      <c r="NO28" s="6">
        <v>2.4861427186790976</v>
      </c>
      <c r="NP28" s="6">
        <v>75.164541277593855</v>
      </c>
      <c r="NQ28" s="6">
        <v>20.633552991955707</v>
      </c>
      <c r="NR28" s="6">
        <v>140.34565385134809</v>
      </c>
      <c r="NS28" s="6">
        <v>45.390190819869005</v>
      </c>
      <c r="NT28" s="6">
        <v>135.39679585114146</v>
      </c>
      <c r="NU28" s="6">
        <v>237.25069929736767</v>
      </c>
      <c r="NV28" s="6">
        <v>155.76557011281227</v>
      </c>
      <c r="NW28" s="6">
        <v>16.858865457221604</v>
      </c>
      <c r="NX28" s="6">
        <v>5.0817755209449977</v>
      </c>
      <c r="NY28" s="6">
        <v>1.1255619857645012</v>
      </c>
      <c r="NZ28" s="6">
        <v>2.1954844184792446</v>
      </c>
      <c r="OA28" s="6">
        <v>1.9140842832470215</v>
      </c>
      <c r="OB28" s="6">
        <v>52.14242650968098</v>
      </c>
      <c r="OC28" s="6">
        <v>13.388817634273385</v>
      </c>
      <c r="OD28" s="6">
        <v>135.44183610212093</v>
      </c>
      <c r="OE28" s="6">
        <v>33.994505386935344</v>
      </c>
      <c r="OF28" s="6">
        <v>130.21120153476366</v>
      </c>
      <c r="OG28" s="6">
        <v>236.6619230331687</v>
      </c>
      <c r="OH28" s="6">
        <v>157.47231456840407</v>
      </c>
      <c r="OI28" s="6">
        <v>20.264737081430013</v>
      </c>
      <c r="OJ28" s="6">
        <v>5.9237824649984523</v>
      </c>
      <c r="OK28" s="6">
        <v>2.0036249179612522</v>
      </c>
      <c r="OL28" s="6">
        <v>2.1900603103350424</v>
      </c>
      <c r="OM28" s="6">
        <v>2.161903616866673</v>
      </c>
      <c r="ON28" s="6">
        <v>62.022987178570624</v>
      </c>
      <c r="OO28" s="6">
        <v>14.496394358901105</v>
      </c>
      <c r="OP28" s="6">
        <v>136.15885730636066</v>
      </c>
      <c r="OQ28" s="6">
        <v>36.833945996657491</v>
      </c>
      <c r="OR28" s="6">
        <v>133.6576195724268</v>
      </c>
      <c r="OS28" s="6">
        <v>237.7347475897034</v>
      </c>
      <c r="OT28" s="6">
        <v>156.61772991581216</v>
      </c>
      <c r="OU28" s="6">
        <v>23.103050986856633</v>
      </c>
      <c r="OV28" s="6">
        <v>5.3760366795883945</v>
      </c>
      <c r="OW28" s="6">
        <v>1.4409284467197823</v>
      </c>
      <c r="OX28" s="6">
        <v>2.1958868897465122</v>
      </c>
      <c r="OY28" s="6">
        <v>1.8915131660650735</v>
      </c>
      <c r="OZ28" s="6">
        <v>68.868484923023516</v>
      </c>
      <c r="PA28" s="6">
        <v>13.831423871970134</v>
      </c>
      <c r="PB28" s="6">
        <v>133.90839343599157</v>
      </c>
      <c r="PC28" s="6">
        <v>44.769992877628653</v>
      </c>
      <c r="PD28" s="6">
        <v>130.98443028312619</v>
      </c>
      <c r="PE28" s="6">
        <v>257.90054918129778</v>
      </c>
      <c r="PF28" s="6">
        <v>158.2511281922115</v>
      </c>
      <c r="PG28" s="6">
        <v>23.90043619819615</v>
      </c>
      <c r="PH28" s="6">
        <v>8.6411957646864561</v>
      </c>
      <c r="PI28" s="6">
        <v>3.3666716190615875</v>
      </c>
      <c r="PJ28" s="6">
        <v>1.6210276739275464</v>
      </c>
      <c r="PK28" s="6">
        <v>1.5983247250382822</v>
      </c>
      <c r="PL28" s="6">
        <v>57.716315285628376</v>
      </c>
      <c r="PM28" s="6">
        <v>9.640473861738311</v>
      </c>
      <c r="PN28" s="6">
        <v>132.18507267734032</v>
      </c>
      <c r="PO28" s="6">
        <v>42.760140240753302</v>
      </c>
      <c r="PP28" s="6">
        <v>133.18175524658224</v>
      </c>
      <c r="PQ28" s="6">
        <v>272.69079657526373</v>
      </c>
      <c r="PR28" s="6">
        <v>158.68815771662301</v>
      </c>
      <c r="PS28" s="6">
        <v>17.20636979548869</v>
      </c>
      <c r="PT28" s="6">
        <v>11.254133817840488</v>
      </c>
      <c r="PU28" s="6">
        <v>3.0839998314238244</v>
      </c>
      <c r="PV28" s="6">
        <v>1.6650164942945562</v>
      </c>
      <c r="PW28" s="6">
        <v>1.1623466426619997</v>
      </c>
      <c r="PX28" s="6">
        <v>54.57537498259947</v>
      </c>
      <c r="PY28" s="6">
        <v>8.4029161383918254</v>
      </c>
      <c r="PZ28" s="6">
        <v>129.46823017310194</v>
      </c>
      <c r="QA28" s="6">
        <v>41.9384268599823</v>
      </c>
      <c r="QB28" s="6">
        <v>133.29708846085194</v>
      </c>
      <c r="QC28" s="6">
        <v>274.19744456859121</v>
      </c>
      <c r="QD28" s="6">
        <v>157.73575443943864</v>
      </c>
      <c r="QE28" s="6">
        <v>18.189969799191381</v>
      </c>
      <c r="QF28" s="6">
        <v>10.334489510742511</v>
      </c>
      <c r="QG28" s="6">
        <v>2.9790622994867411</v>
      </c>
      <c r="QH28" s="6">
        <v>1.8813481412027877</v>
      </c>
      <c r="QI28" s="6">
        <v>1.2007609698343942</v>
      </c>
      <c r="QJ28" s="6">
        <v>55.515382281951055</v>
      </c>
      <c r="QK28" s="6">
        <v>10.175717941148948</v>
      </c>
      <c r="QL28" s="6">
        <v>129.31844492176029</v>
      </c>
      <c r="QM28" s="6">
        <v>40.432751877502163</v>
      </c>
      <c r="QN28" s="6">
        <v>133.25919983118192</v>
      </c>
      <c r="QO28" s="37">
        <v>238.2344398608663</v>
      </c>
    </row>
    <row r="29" spans="1:457" x14ac:dyDescent="0.3">
      <c r="A29" s="42" t="s">
        <v>408</v>
      </c>
      <c r="B29" s="335">
        <v>427.68670986481385</v>
      </c>
      <c r="C29" s="6">
        <v>73.970264677711597</v>
      </c>
      <c r="D29" s="6">
        <v>99.779110405508689</v>
      </c>
      <c r="E29" s="6">
        <v>127.48616341812198</v>
      </c>
      <c r="F29" s="6">
        <v>74.46778822007208</v>
      </c>
      <c r="G29" s="6">
        <v>33.936704962537974</v>
      </c>
      <c r="H29" s="6">
        <v>78.101931623781311</v>
      </c>
      <c r="I29" s="6">
        <v>71.066609695043965</v>
      </c>
      <c r="J29" s="6">
        <v>73.788468804499018</v>
      </c>
      <c r="K29" s="6">
        <v>55.622431905199292</v>
      </c>
      <c r="L29" s="6">
        <v>69.004614240248273</v>
      </c>
      <c r="M29" s="6">
        <v>68.912615352734349</v>
      </c>
      <c r="N29" s="6">
        <v>80.171129673268339</v>
      </c>
      <c r="O29" s="6">
        <v>49.918905493837151</v>
      </c>
      <c r="P29" s="6">
        <v>37.647022700152711</v>
      </c>
      <c r="Q29" s="6">
        <v>25.508326170716884</v>
      </c>
      <c r="R29" s="6">
        <v>49.72496171402198</v>
      </c>
      <c r="S29" s="6">
        <v>41.492136126076566</v>
      </c>
      <c r="T29" s="6">
        <v>78.055543143426704</v>
      </c>
      <c r="U29" s="6">
        <v>75.993389259717276</v>
      </c>
      <c r="V29" s="6">
        <v>62.400000901421606</v>
      </c>
      <c r="W29" s="6">
        <v>50.901320160991482</v>
      </c>
      <c r="X29" s="6">
        <v>61.705309061198761</v>
      </c>
      <c r="Y29" s="6">
        <v>67.418620263968094</v>
      </c>
      <c r="Z29" s="6">
        <v>72.849726468511975</v>
      </c>
      <c r="AA29" s="6">
        <v>36.420338845068812</v>
      </c>
      <c r="AB29" s="6">
        <v>24.087281666802305</v>
      </c>
      <c r="AC29" s="6">
        <v>15.512263568428256</v>
      </c>
      <c r="AD29" s="6">
        <v>40.253768962576395</v>
      </c>
      <c r="AE29" s="6">
        <v>42.827798128530461</v>
      </c>
      <c r="AF29" s="6">
        <v>70.782273670806177</v>
      </c>
      <c r="AG29" s="6">
        <v>66.967761423075629</v>
      </c>
      <c r="AH29" s="6">
        <v>69.783834726588481</v>
      </c>
      <c r="AI29" s="6">
        <v>52.131817427123735</v>
      </c>
      <c r="AJ29" s="6">
        <v>68.852443418659078</v>
      </c>
      <c r="AK29" s="6">
        <v>71.524202751872835</v>
      </c>
      <c r="AL29" s="6">
        <v>77.998103182150373</v>
      </c>
      <c r="AM29" s="6">
        <v>26.110009310543496</v>
      </c>
      <c r="AN29" s="6">
        <v>15.780921731122666</v>
      </c>
      <c r="AO29" s="6">
        <v>10.951542548636164</v>
      </c>
      <c r="AP29" s="6">
        <v>29.24621275962415</v>
      </c>
      <c r="AQ29" s="6">
        <v>26.501433209314698</v>
      </c>
      <c r="AR29" s="6">
        <v>68.497832920389683</v>
      </c>
      <c r="AS29" s="6">
        <v>60.324490708452913</v>
      </c>
      <c r="AT29" s="6">
        <v>64.973302992141925</v>
      </c>
      <c r="AU29" s="6">
        <v>35.335725949021032</v>
      </c>
      <c r="AV29" s="6">
        <v>65.847820710847856</v>
      </c>
      <c r="AW29" s="6">
        <v>65.979819298166149</v>
      </c>
      <c r="AX29" s="6">
        <v>67.161275897274578</v>
      </c>
      <c r="AY29" s="6">
        <v>15.034394589617435</v>
      </c>
      <c r="AZ29" s="6">
        <v>9.6072844992703033</v>
      </c>
      <c r="BA29" s="6">
        <v>8.5623774996833575</v>
      </c>
      <c r="BB29" s="6">
        <v>18.617812127390486</v>
      </c>
      <c r="BC29" s="6">
        <v>14.585610433282588</v>
      </c>
      <c r="BD29" s="6">
        <v>55.80625390289493</v>
      </c>
      <c r="BE29" s="6">
        <v>41.584165639583865</v>
      </c>
      <c r="BF29" s="6">
        <v>52.211315833268692</v>
      </c>
      <c r="BG29" s="6">
        <v>13.592684680437175</v>
      </c>
      <c r="BH29" s="6">
        <v>51.226877751962888</v>
      </c>
      <c r="BI29" s="6">
        <v>49.79623862349964</v>
      </c>
      <c r="BJ29" s="6">
        <v>57.765753840172117</v>
      </c>
      <c r="BK29" s="6">
        <v>10.047852798292586</v>
      </c>
      <c r="BL29" s="6">
        <v>6.4199740053871581</v>
      </c>
      <c r="BM29" s="6">
        <v>5.1721571411355303</v>
      </c>
      <c r="BN29" s="6">
        <v>11.481689642814253</v>
      </c>
      <c r="BO29" s="6">
        <v>7.3708754699030141</v>
      </c>
      <c r="BP29" s="6">
        <v>40.821398425080453</v>
      </c>
      <c r="BQ29" s="6">
        <v>23.88991689189508</v>
      </c>
      <c r="BR29" s="6">
        <v>37.409184898920856</v>
      </c>
      <c r="BS29" s="6">
        <v>8.7345731551376264</v>
      </c>
      <c r="BT29" s="6">
        <v>45.891580211533224</v>
      </c>
      <c r="BU29" s="6">
        <v>48.185774688650433</v>
      </c>
      <c r="BV29" s="6">
        <v>34.970136136327284</v>
      </c>
      <c r="BW29" s="6">
        <v>5.4457411746986244</v>
      </c>
      <c r="BX29" s="6">
        <v>3.9369987101201276</v>
      </c>
      <c r="BY29" s="6">
        <v>2.9045717526487271</v>
      </c>
      <c r="BZ29" s="6">
        <v>6.2503899268878449</v>
      </c>
      <c r="CA29" s="6">
        <v>3.9380112633095852</v>
      </c>
      <c r="CB29" s="6">
        <v>19.342579663895489</v>
      </c>
      <c r="CC29" s="6">
        <v>11.584599161730706</v>
      </c>
      <c r="CD29" s="6">
        <v>16.227208166265353</v>
      </c>
      <c r="CE29" s="6">
        <v>4.3738812320678591</v>
      </c>
      <c r="CF29" s="6">
        <v>25.810002701936401</v>
      </c>
      <c r="CG29" s="6">
        <v>29.032173661909923</v>
      </c>
      <c r="CH29" s="6">
        <v>36.347303779811178</v>
      </c>
      <c r="CI29" s="6">
        <v>4.5147899643711504</v>
      </c>
      <c r="CJ29" s="6">
        <v>3.1886410936590459</v>
      </c>
      <c r="CK29" s="6">
        <v>2.8386885655080683</v>
      </c>
      <c r="CL29" s="6">
        <v>5.1773454626839888</v>
      </c>
      <c r="CM29" s="6">
        <v>3.6844745421643061</v>
      </c>
      <c r="CN29" s="6">
        <v>16.697940906715377</v>
      </c>
      <c r="CO29" s="6">
        <v>9.3038643176937104</v>
      </c>
      <c r="CP29" s="6">
        <v>13.405953449544494</v>
      </c>
      <c r="CQ29" s="6">
        <v>3.2773512022749403</v>
      </c>
      <c r="CR29" s="6">
        <v>20.505585238514357</v>
      </c>
      <c r="CS29" s="6">
        <v>32.594552065884763</v>
      </c>
      <c r="CT29" s="6">
        <v>34.426771621146528</v>
      </c>
      <c r="CU29" s="6">
        <v>5.4964777417841368</v>
      </c>
      <c r="CV29" s="6">
        <v>4.0939017808654601</v>
      </c>
      <c r="CW29" s="6">
        <v>3.236232725109593</v>
      </c>
      <c r="CX29" s="6">
        <v>6.7013506884917877</v>
      </c>
      <c r="CY29" s="6">
        <v>4.207953248836267</v>
      </c>
      <c r="CZ29" s="6">
        <v>25.4467389374684</v>
      </c>
      <c r="DA29" s="6">
        <v>19.583547651674525</v>
      </c>
      <c r="DB29" s="6">
        <v>28.463315930713364</v>
      </c>
      <c r="DC29" s="6">
        <v>5.8991658652934511</v>
      </c>
      <c r="DD29" s="6">
        <v>26.120762005003396</v>
      </c>
      <c r="DE29" s="6">
        <v>35.468337944023624</v>
      </c>
      <c r="DF29" s="6">
        <v>42.06178939506438</v>
      </c>
      <c r="DG29" s="6">
        <v>8.4831970754765713</v>
      </c>
      <c r="DH29" s="6">
        <v>5.9155567121877564</v>
      </c>
      <c r="DI29" s="6">
        <v>5.486837060570191</v>
      </c>
      <c r="DJ29" s="6">
        <v>13.077613673075554</v>
      </c>
      <c r="DK29" s="6">
        <v>10.25477193099554</v>
      </c>
      <c r="DL29" s="6">
        <v>39.496998519893985</v>
      </c>
      <c r="DM29" s="6">
        <v>31.899614029362507</v>
      </c>
      <c r="DN29" s="6">
        <v>42.014166420379262</v>
      </c>
      <c r="DO29" s="6">
        <v>17.973372297799799</v>
      </c>
      <c r="DP29" s="6">
        <v>36.563843915150159</v>
      </c>
      <c r="DQ29" s="6">
        <v>40.816607458539082</v>
      </c>
      <c r="DR29" s="6">
        <v>53.748334147119067</v>
      </c>
      <c r="DS29" s="6">
        <v>24.200396435276907</v>
      </c>
      <c r="DT29" s="6">
        <v>9.0512619292786098</v>
      </c>
      <c r="DU29" s="6">
        <v>7.2519000496748367</v>
      </c>
      <c r="DV29" s="6">
        <v>25.710875660236347</v>
      </c>
      <c r="DW29" s="6">
        <v>17.442712839882894</v>
      </c>
      <c r="DX29" s="6">
        <v>47.703259029534735</v>
      </c>
      <c r="DY29" s="6">
        <v>40.113766561373332</v>
      </c>
      <c r="DZ29" s="6">
        <v>53.237698810893555</v>
      </c>
      <c r="EA29" s="6">
        <v>28.440866707175161</v>
      </c>
      <c r="EB29" s="6">
        <v>45.332435046488193</v>
      </c>
      <c r="EC29" s="6">
        <v>51.788718206695776</v>
      </c>
      <c r="ED29" s="6">
        <v>76.540956983786643</v>
      </c>
      <c r="EE29" s="6">
        <v>18.635927671348064</v>
      </c>
      <c r="EF29" s="6">
        <v>9.7065223923192949</v>
      </c>
      <c r="EG29" s="6">
        <v>8.3362456387517856</v>
      </c>
      <c r="EH29" s="6">
        <v>16.701124587901415</v>
      </c>
      <c r="EI29" s="6">
        <v>15.524905164477827</v>
      </c>
      <c r="EJ29" s="6">
        <v>59.94639471188885</v>
      </c>
      <c r="EK29" s="6">
        <v>39.520195406209766</v>
      </c>
      <c r="EL29" s="6">
        <v>60.857945022269924</v>
      </c>
      <c r="EM29" s="6">
        <v>30.333714761462598</v>
      </c>
      <c r="EN29" s="6">
        <v>49.178571396182726</v>
      </c>
      <c r="EO29" s="6">
        <v>86.576861355567374</v>
      </c>
      <c r="EP29" s="6">
        <v>81.848820010379342</v>
      </c>
      <c r="EQ29" s="6">
        <v>27.931082474742635</v>
      </c>
      <c r="ER29" s="6">
        <v>13.771389935993938</v>
      </c>
      <c r="ES29" s="6">
        <v>7.0710431104314484</v>
      </c>
      <c r="ET29" s="6">
        <v>21.471457245231921</v>
      </c>
      <c r="EU29" s="6">
        <v>15.680557421206426</v>
      </c>
      <c r="EV29" s="6">
        <v>69.499889193780376</v>
      </c>
      <c r="EW29" s="6">
        <v>48.013935900600039</v>
      </c>
      <c r="EX29" s="6">
        <v>89.980930424542009</v>
      </c>
      <c r="EY29" s="6">
        <v>38.073125747409797</v>
      </c>
      <c r="EZ29" s="6">
        <v>60.631011112064151</v>
      </c>
      <c r="FA29" s="6">
        <v>113.58378167087101</v>
      </c>
      <c r="FB29" s="6">
        <v>90.040385289811397</v>
      </c>
      <c r="FC29" s="6">
        <v>29.890576552376654</v>
      </c>
      <c r="FD29" s="6">
        <v>12.189256150725521</v>
      </c>
      <c r="FE29" s="6">
        <v>7.8518577827431333</v>
      </c>
      <c r="FF29" s="6">
        <v>21.881332716138242</v>
      </c>
      <c r="FG29" s="6">
        <v>14.333200554404465</v>
      </c>
      <c r="FH29" s="6">
        <v>84.867464585322736</v>
      </c>
      <c r="FI29" s="6">
        <v>45.065197255877649</v>
      </c>
      <c r="FJ29" s="6">
        <v>105.84493070419667</v>
      </c>
      <c r="FK29" s="6">
        <v>48.04566432738001</v>
      </c>
      <c r="FL29" s="6">
        <v>76.166751783920773</v>
      </c>
      <c r="FM29" s="6">
        <v>133.7856141576363</v>
      </c>
      <c r="FN29" s="6">
        <v>102.50809594771017</v>
      </c>
      <c r="FO29" s="6">
        <v>36.355203356820198</v>
      </c>
      <c r="FP29" s="6">
        <v>13.688761018690178</v>
      </c>
      <c r="FQ29" s="6">
        <v>5.8089932794811574</v>
      </c>
      <c r="FR29" s="6">
        <v>21.663604420146033</v>
      </c>
      <c r="FS29" s="6">
        <v>15.403788655752633</v>
      </c>
      <c r="FT29" s="6">
        <v>98.292362319133389</v>
      </c>
      <c r="FU29" s="6">
        <v>69.746881381844716</v>
      </c>
      <c r="FV29" s="6">
        <v>129.62451562170884</v>
      </c>
      <c r="FW29" s="6">
        <v>52.09588455135674</v>
      </c>
      <c r="FX29" s="6">
        <v>92.75766534105702</v>
      </c>
      <c r="FY29" s="6">
        <v>178.76232456238122</v>
      </c>
      <c r="FZ29" s="6">
        <v>128.71044216304696</v>
      </c>
      <c r="GA29" s="6">
        <v>42.595866799745103</v>
      </c>
      <c r="GB29" s="6">
        <v>15.35920581693475</v>
      </c>
      <c r="GC29" s="6">
        <v>5.8297697351835431</v>
      </c>
      <c r="GD29" s="6">
        <v>24.534006075638093</v>
      </c>
      <c r="GE29" s="6">
        <v>17.911462180947506</v>
      </c>
      <c r="GF29" s="6">
        <v>117.29871604238876</v>
      </c>
      <c r="GG29" s="6">
        <v>57.182801282180904</v>
      </c>
      <c r="GH29" s="6">
        <v>113.93806284301957</v>
      </c>
      <c r="GI29" s="6">
        <v>40.174862800817252</v>
      </c>
      <c r="GJ29" s="6">
        <v>71.703521494470252</v>
      </c>
      <c r="GK29" s="6">
        <v>140.7266842068538</v>
      </c>
      <c r="GL29" s="6">
        <v>119.10513387770807</v>
      </c>
      <c r="GM29" s="6">
        <v>36.291982203620044</v>
      </c>
      <c r="GN29" s="6">
        <v>16.405280206984298</v>
      </c>
      <c r="GO29" s="6">
        <v>5.7619504700866191</v>
      </c>
      <c r="GP29" s="6">
        <v>25.007870216785093</v>
      </c>
      <c r="GQ29" s="6">
        <v>21.548803749550565</v>
      </c>
      <c r="GR29" s="6">
        <v>124.01756989870314</v>
      </c>
      <c r="GS29" s="6">
        <v>69.236131723216729</v>
      </c>
      <c r="GT29" s="6">
        <v>131.02331977043772</v>
      </c>
      <c r="GU29" s="6">
        <v>49.366249744417679</v>
      </c>
      <c r="GV29" s="6">
        <v>81.278701339526464</v>
      </c>
      <c r="GW29" s="6">
        <v>148.28901935109636</v>
      </c>
      <c r="GX29" s="6">
        <v>121.87098494349196</v>
      </c>
      <c r="GY29" s="6">
        <v>43.06829727147985</v>
      </c>
      <c r="GZ29" s="6">
        <v>10.279639800078028</v>
      </c>
      <c r="HA29" s="6">
        <v>5.9505361897241196</v>
      </c>
      <c r="HB29" s="6">
        <v>21.729603145315416</v>
      </c>
      <c r="HC29" s="6">
        <v>11.70330360547427</v>
      </c>
      <c r="HD29" s="6">
        <v>100.56771821347752</v>
      </c>
      <c r="HE29" s="6">
        <v>51.863772879620591</v>
      </c>
      <c r="HF29" s="6">
        <v>139.25630719231077</v>
      </c>
      <c r="HG29" s="6">
        <v>53.358400096032085</v>
      </c>
      <c r="HH29" s="6">
        <v>85.877979510173731</v>
      </c>
      <c r="HI29" s="6">
        <v>165.47611281036848</v>
      </c>
      <c r="HJ29" s="6">
        <v>111.88035015961714</v>
      </c>
      <c r="HK29" s="6">
        <v>18.120259788173907</v>
      </c>
      <c r="HL29" s="6">
        <v>7.4357918121984952</v>
      </c>
      <c r="HM29" s="6">
        <v>4.5377565131844531</v>
      </c>
      <c r="HN29" s="6">
        <v>15.074452472787366</v>
      </c>
      <c r="HO29" s="6">
        <v>11.825564367066042</v>
      </c>
      <c r="HP29" s="6">
        <v>103.18762566966178</v>
      </c>
      <c r="HQ29" s="6">
        <v>34.678748591002368</v>
      </c>
      <c r="HR29" s="6">
        <v>112.72324696340402</v>
      </c>
      <c r="HS29" s="6">
        <v>28.181479805799537</v>
      </c>
      <c r="HT29" s="6">
        <v>63.10824615381771</v>
      </c>
      <c r="HU29" s="6">
        <v>140.38292333574955</v>
      </c>
      <c r="HV29" s="6">
        <v>107.73628794725209</v>
      </c>
      <c r="HW29" s="6">
        <v>22.171627624250497</v>
      </c>
      <c r="HX29" s="6">
        <v>7.0466870362624174</v>
      </c>
      <c r="HY29" s="6">
        <v>3.4677963066769415</v>
      </c>
      <c r="HZ29" s="6">
        <v>12.366638921043</v>
      </c>
      <c r="IA29" s="6">
        <v>5.9496019159096365</v>
      </c>
      <c r="IB29" s="6">
        <v>87.330563505076398</v>
      </c>
      <c r="IC29" s="6">
        <v>37.117433485233711</v>
      </c>
      <c r="ID29" s="6">
        <v>125.61930742080085</v>
      </c>
      <c r="IE29" s="6">
        <v>39.215076020914843</v>
      </c>
      <c r="IF29" s="6">
        <v>83.60262516701863</v>
      </c>
      <c r="IG29" s="6">
        <v>175.85324227220283</v>
      </c>
      <c r="IH29" s="6">
        <v>111.99843447427483</v>
      </c>
      <c r="II29" s="6">
        <v>17.42933410007149</v>
      </c>
      <c r="IJ29" s="6">
        <v>5.5013728599393517</v>
      </c>
      <c r="IK29" s="6">
        <v>3.0160554287315406</v>
      </c>
      <c r="IL29" s="6">
        <v>8.1776368363194418</v>
      </c>
      <c r="IM29" s="6">
        <v>6.4720327310176451</v>
      </c>
      <c r="IN29" s="6">
        <v>110.50041900352159</v>
      </c>
      <c r="IO29" s="6">
        <v>36.488189818172309</v>
      </c>
      <c r="IP29" s="6">
        <v>120.91701755305354</v>
      </c>
      <c r="IQ29" s="6">
        <v>19.548427618426089</v>
      </c>
      <c r="IR29" s="6">
        <v>74.320925946508765</v>
      </c>
      <c r="IS29" s="6">
        <v>169.41324367449019</v>
      </c>
      <c r="IT29" s="6">
        <v>130.59604173540865</v>
      </c>
      <c r="IU29" s="6">
        <v>15.625230628625102</v>
      </c>
      <c r="IV29" s="6">
        <v>4.9218409669913914</v>
      </c>
      <c r="IW29" s="6">
        <v>2.6266255710826605</v>
      </c>
      <c r="IX29" s="6">
        <v>7.5517609524118727</v>
      </c>
      <c r="IY29" s="6">
        <v>4.5281838560037899</v>
      </c>
      <c r="IZ29" s="6">
        <v>103.48818019500958</v>
      </c>
      <c r="JA29" s="6">
        <v>38.738428261110982</v>
      </c>
      <c r="JB29" s="6">
        <v>136.73839264564859</v>
      </c>
      <c r="JC29" s="6">
        <v>23.871384377481462</v>
      </c>
      <c r="JD29" s="6">
        <v>88.569052411919003</v>
      </c>
      <c r="JE29" s="6">
        <v>182.73336350391344</v>
      </c>
      <c r="JF29" s="6">
        <v>130.03050561446642</v>
      </c>
      <c r="JG29" s="6">
        <v>19.276063109078311</v>
      </c>
      <c r="JH29" s="6">
        <v>4.6778518500153865</v>
      </c>
      <c r="JI29" s="6">
        <v>3.7125099162675377</v>
      </c>
      <c r="JJ29" s="6">
        <v>6.719682982334775</v>
      </c>
      <c r="JK29" s="6">
        <v>4.6717926468262148</v>
      </c>
      <c r="JL29" s="6">
        <v>112.81577445706669</v>
      </c>
      <c r="JM29" s="6">
        <v>40.135515296833113</v>
      </c>
      <c r="JN29" s="6">
        <v>147.3427728148296</v>
      </c>
      <c r="JO29" s="6">
        <v>26.749609049679123</v>
      </c>
      <c r="JP29" s="6">
        <v>98.116265015121598</v>
      </c>
      <c r="JQ29" s="6">
        <v>168.98798123962348</v>
      </c>
      <c r="JR29" s="6">
        <v>148.68570108622646</v>
      </c>
      <c r="JS29" s="6">
        <v>14.450912537590575</v>
      </c>
      <c r="JT29" s="6">
        <v>3.3258684511105643</v>
      </c>
      <c r="JU29" s="6">
        <v>2.21853177075264</v>
      </c>
      <c r="JV29" s="6">
        <v>5.6728841968709132</v>
      </c>
      <c r="JW29" s="6">
        <v>4.7588305419274972</v>
      </c>
      <c r="JX29" s="6">
        <v>108.51469908354727</v>
      </c>
      <c r="JY29" s="6">
        <v>38.898215624172394</v>
      </c>
      <c r="JZ29" s="6">
        <v>169.66333978087394</v>
      </c>
      <c r="KA29" s="6">
        <v>36.721644031110216</v>
      </c>
      <c r="KB29" s="6">
        <v>121.47927001746945</v>
      </c>
      <c r="KC29" s="6">
        <v>189.48984672900085</v>
      </c>
      <c r="KD29" s="6">
        <v>169.80137289404371</v>
      </c>
      <c r="KE29" s="6">
        <v>19.300799123077802</v>
      </c>
      <c r="KF29" s="6">
        <v>2.5329949785844161</v>
      </c>
      <c r="KG29" s="6">
        <v>1.690265482326363</v>
      </c>
      <c r="KH29" s="6">
        <v>4.5894963975382526</v>
      </c>
      <c r="KI29" s="6">
        <v>2.2981476903220717</v>
      </c>
      <c r="KJ29" s="6">
        <v>90.990041516000062</v>
      </c>
      <c r="KK29" s="6">
        <v>33.471139656420412</v>
      </c>
      <c r="KL29" s="6">
        <v>167.70053955849812</v>
      </c>
      <c r="KM29" s="6">
        <v>40.91941611636588</v>
      </c>
      <c r="KN29" s="6">
        <v>143.18388734559457</v>
      </c>
      <c r="KO29" s="6">
        <v>211.8825120544966</v>
      </c>
      <c r="KP29" s="6">
        <v>163.93760345240963</v>
      </c>
      <c r="KQ29" s="6">
        <v>26.006493497689807</v>
      </c>
      <c r="KR29" s="6">
        <v>4.323089083333528</v>
      </c>
      <c r="KS29" s="6">
        <v>2.3523955066638775</v>
      </c>
      <c r="KT29" s="6">
        <v>4.9458648685653612</v>
      </c>
      <c r="KU29" s="6">
        <v>2.2781418847635755</v>
      </c>
      <c r="KV29" s="6">
        <v>105.35382894642881</v>
      </c>
      <c r="KW29" s="6">
        <v>27.966529139171509</v>
      </c>
      <c r="KX29" s="6">
        <v>157.62741877788216</v>
      </c>
      <c r="KY29" s="6">
        <v>42.829384903608876</v>
      </c>
      <c r="KZ29" s="6">
        <v>133.22436523608232</v>
      </c>
      <c r="LA29" s="6">
        <v>186.21583133009116</v>
      </c>
      <c r="LB29" s="6">
        <v>155.0080129483525</v>
      </c>
      <c r="LC29" s="6">
        <v>18.116389371675186</v>
      </c>
      <c r="LD29" s="6">
        <v>3.9503516325181791</v>
      </c>
      <c r="LE29" s="6">
        <v>2.3441958594462275</v>
      </c>
      <c r="LF29" s="6">
        <v>3.8778615533954062</v>
      </c>
      <c r="LG29" s="6">
        <v>2.4658116415973157</v>
      </c>
      <c r="LH29" s="6">
        <v>97.205554830387143</v>
      </c>
      <c r="LI29" s="6">
        <v>29.702269607526141</v>
      </c>
      <c r="LJ29" s="6">
        <v>152.18700574551448</v>
      </c>
      <c r="LK29" s="6">
        <v>37.701278681540536</v>
      </c>
      <c r="LL29" s="6">
        <v>131.64733673768345</v>
      </c>
      <c r="LM29" s="6">
        <v>181.81974823721833</v>
      </c>
      <c r="LN29" s="6">
        <v>149.48043529353737</v>
      </c>
      <c r="LO29" s="6">
        <v>21.803027086534325</v>
      </c>
      <c r="LP29" s="6">
        <v>4.5043024353825771</v>
      </c>
      <c r="LQ29" s="6">
        <v>1.8839532484267831</v>
      </c>
      <c r="LR29" s="6">
        <v>2.7806313066879569</v>
      </c>
      <c r="LS29" s="6">
        <v>1.8791485628082756</v>
      </c>
      <c r="LT29" s="6">
        <v>77.193039826491344</v>
      </c>
      <c r="LU29" s="6">
        <v>22.340397862529848</v>
      </c>
      <c r="LV29" s="6">
        <v>134.81643060363891</v>
      </c>
      <c r="LW29" s="6">
        <v>35.248862759584554</v>
      </c>
      <c r="LX29" s="6">
        <v>124.99224914115574</v>
      </c>
      <c r="LY29" s="6">
        <v>177.42935981709616</v>
      </c>
      <c r="LZ29" s="6">
        <v>133.38414948756895</v>
      </c>
      <c r="MA29" s="6">
        <v>9.2549295487763708</v>
      </c>
      <c r="MB29" s="6">
        <v>2.1106486244023452</v>
      </c>
      <c r="MC29" s="6">
        <v>1.7301405342707357</v>
      </c>
      <c r="MD29" s="6">
        <v>2.1535432748690693</v>
      </c>
      <c r="ME29" s="6">
        <v>1.5214289052932128</v>
      </c>
      <c r="MF29" s="6">
        <v>48.707677227692621</v>
      </c>
      <c r="MG29" s="6">
        <v>46.022341952641</v>
      </c>
      <c r="MH29" s="6">
        <v>150.53142564207155</v>
      </c>
      <c r="MI29" s="6">
        <v>40.127566543747669</v>
      </c>
      <c r="MJ29" s="6">
        <v>142.88113704191537</v>
      </c>
      <c r="MK29" s="6">
        <v>185.27567353195641</v>
      </c>
      <c r="ML29" s="6">
        <v>156.06947369491854</v>
      </c>
      <c r="MM29" s="6">
        <v>21.027890995060918</v>
      </c>
      <c r="MN29" s="6">
        <v>3.8970585533917697</v>
      </c>
      <c r="MO29" s="6">
        <v>4.2102193169222044</v>
      </c>
      <c r="MP29" s="6">
        <v>3.9570926957076127</v>
      </c>
      <c r="MQ29" s="6">
        <v>2.1700811146084744</v>
      </c>
      <c r="MR29" s="6">
        <v>108.43838090775455</v>
      </c>
      <c r="MS29" s="6">
        <v>47.349727360457095</v>
      </c>
      <c r="MT29" s="6">
        <v>151.25906088738083</v>
      </c>
      <c r="MU29" s="6">
        <v>42.251777289984403</v>
      </c>
      <c r="MV29" s="6">
        <v>142.07400790697437</v>
      </c>
      <c r="MW29" s="6">
        <v>190.43032234223685</v>
      </c>
      <c r="MX29" s="6">
        <v>154.6101946746534</v>
      </c>
      <c r="MY29" s="6">
        <v>18.288142115838767</v>
      </c>
      <c r="MZ29" s="6">
        <v>3.6803527348230438</v>
      </c>
      <c r="NA29" s="6">
        <v>3.0156257183056798</v>
      </c>
      <c r="NB29" s="6">
        <v>4.3191979709308228</v>
      </c>
      <c r="NC29" s="6">
        <v>2.6715529916875735</v>
      </c>
      <c r="ND29" s="6">
        <v>87.322639305707909</v>
      </c>
      <c r="NE29" s="6">
        <v>46.593208309482428</v>
      </c>
      <c r="NF29" s="6">
        <v>148.90432023369544</v>
      </c>
      <c r="NG29" s="6">
        <v>40.755376411678007</v>
      </c>
      <c r="NH29" s="6">
        <v>140.33319778154925</v>
      </c>
      <c r="NI29" s="6">
        <v>188.20512183495202</v>
      </c>
      <c r="NJ29" s="6">
        <v>152.33542599504443</v>
      </c>
      <c r="NK29" s="6">
        <v>19.532460541007946</v>
      </c>
      <c r="NL29" s="6">
        <v>3.418574163679156</v>
      </c>
      <c r="NM29" s="6">
        <v>4.5079830705861141</v>
      </c>
      <c r="NN29" s="6">
        <v>3.6574954310462768</v>
      </c>
      <c r="NO29" s="6">
        <v>2.0003474869964082</v>
      </c>
      <c r="NP29" s="6">
        <v>78.830815955630641</v>
      </c>
      <c r="NQ29" s="6">
        <v>36.966449597379189</v>
      </c>
      <c r="NR29" s="6">
        <v>145.94710061648894</v>
      </c>
      <c r="NS29" s="6">
        <v>37.505260449662785</v>
      </c>
      <c r="NT29" s="6">
        <v>136.72745580713692</v>
      </c>
      <c r="NU29" s="6">
        <v>184.84877623787</v>
      </c>
      <c r="NV29" s="6">
        <v>151.28713700950735</v>
      </c>
      <c r="NW29" s="6">
        <v>16.844114093325238</v>
      </c>
      <c r="NX29" s="6">
        <v>3.4153280546932341</v>
      </c>
      <c r="NY29" s="6">
        <v>2.671302742223657</v>
      </c>
      <c r="NZ29" s="6">
        <v>2.5642163981230786</v>
      </c>
      <c r="OA29" s="6">
        <v>1.7319651278542585</v>
      </c>
      <c r="OB29" s="6">
        <v>54.346705448193489</v>
      </c>
      <c r="OC29" s="6">
        <v>17.88402481250677</v>
      </c>
      <c r="OD29" s="6">
        <v>140.01551120209643</v>
      </c>
      <c r="OE29" s="6">
        <v>26.547875757176627</v>
      </c>
      <c r="OF29" s="6">
        <v>131.0672189667352</v>
      </c>
      <c r="OG29" s="6">
        <v>181.3511402600422</v>
      </c>
      <c r="OH29" s="6">
        <v>152.89848083454879</v>
      </c>
      <c r="OI29" s="6">
        <v>20.687908223929554</v>
      </c>
      <c r="OJ29" s="6">
        <v>3.9590852958554246</v>
      </c>
      <c r="OK29" s="6">
        <v>2.9711811642044781</v>
      </c>
      <c r="OL29" s="6">
        <v>3.0234375233965385</v>
      </c>
      <c r="OM29" s="6">
        <v>2.0136011206822779</v>
      </c>
      <c r="ON29" s="6">
        <v>65.434861653228211</v>
      </c>
      <c r="OO29" s="6">
        <v>20.502023709858371</v>
      </c>
      <c r="OP29" s="6">
        <v>141.18954918314759</v>
      </c>
      <c r="OQ29" s="6">
        <v>29.385939011806457</v>
      </c>
      <c r="OR29" s="6">
        <v>134.59544622121393</v>
      </c>
      <c r="OS29" s="6">
        <v>185.01912479587733</v>
      </c>
      <c r="OT29" s="6">
        <v>152.33349999604735</v>
      </c>
      <c r="OU29" s="6">
        <v>23.436323637046112</v>
      </c>
      <c r="OV29" s="6">
        <v>4.3950833044705302</v>
      </c>
      <c r="OW29" s="6">
        <v>3.0401560483299552</v>
      </c>
      <c r="OX29" s="6">
        <v>3.3861046585159955</v>
      </c>
      <c r="OY29" s="6">
        <v>2.2811082422346032</v>
      </c>
      <c r="OZ29" s="6">
        <v>72.717472570853673</v>
      </c>
      <c r="PA29" s="6">
        <v>19.502578824173039</v>
      </c>
      <c r="PB29" s="6">
        <v>138.8894077050594</v>
      </c>
      <c r="PC29" s="6">
        <v>35.627958535405909</v>
      </c>
      <c r="PD29" s="6">
        <v>131.48142293052643</v>
      </c>
      <c r="PE29" s="6">
        <v>205.14757745780958</v>
      </c>
      <c r="PF29" s="6">
        <v>150.94198405184642</v>
      </c>
      <c r="PG29" s="6">
        <v>23.470596675531937</v>
      </c>
      <c r="PH29" s="6">
        <v>4.3041422077993934</v>
      </c>
      <c r="PI29" s="6">
        <v>4.6975935938082625</v>
      </c>
      <c r="PJ29" s="6">
        <v>2.6485569645773017</v>
      </c>
      <c r="PK29" s="6">
        <v>2.4216835853704235</v>
      </c>
      <c r="PL29" s="6">
        <v>60.890860895088132</v>
      </c>
      <c r="PM29" s="6">
        <v>13.7705597045465</v>
      </c>
      <c r="PN29" s="6">
        <v>135.62661200505423</v>
      </c>
      <c r="PO29" s="6">
        <v>33.179701345493584</v>
      </c>
      <c r="PP29" s="6">
        <v>130.49203230529534</v>
      </c>
      <c r="PQ29" s="6">
        <v>210.96911149451583</v>
      </c>
      <c r="PR29" s="6">
        <v>151.258475390646</v>
      </c>
      <c r="PS29" s="6">
        <v>16.281784222101162</v>
      </c>
      <c r="PT29" s="6">
        <v>4.0405032934654184</v>
      </c>
      <c r="PU29" s="6">
        <v>4.4674875213252401</v>
      </c>
      <c r="PV29" s="6">
        <v>2.5897783470371389</v>
      </c>
      <c r="PW29" s="6">
        <v>2.3550737702602373</v>
      </c>
      <c r="PX29" s="6">
        <v>57.924193071059022</v>
      </c>
      <c r="PY29" s="6">
        <v>12.597302919378579</v>
      </c>
      <c r="PZ29" s="6">
        <v>132.91136507566441</v>
      </c>
      <c r="QA29" s="6">
        <v>32.323803129546739</v>
      </c>
      <c r="QB29" s="6">
        <v>131.86373643629662</v>
      </c>
      <c r="QC29" s="6">
        <v>210.34374320610883</v>
      </c>
      <c r="QD29" s="6">
        <v>151.56857444798749</v>
      </c>
      <c r="QE29" s="6">
        <v>17.438179759887827</v>
      </c>
      <c r="QF29" s="6">
        <v>3.6862437661512839</v>
      </c>
      <c r="QG29" s="6">
        <v>4.6326307842546859</v>
      </c>
      <c r="QH29" s="6">
        <v>2.9189915202058674</v>
      </c>
      <c r="QI29" s="6">
        <v>2.3987304322385326</v>
      </c>
      <c r="QJ29" s="6">
        <v>58.910796971414257</v>
      </c>
      <c r="QK29" s="6">
        <v>14.371430469906942</v>
      </c>
      <c r="QL29" s="6">
        <v>133.61439177772553</v>
      </c>
      <c r="QM29" s="6">
        <v>30.3519806454829</v>
      </c>
      <c r="QN29" s="6">
        <v>131.75791282911126</v>
      </c>
      <c r="QO29" s="37">
        <v>187.70130312224768</v>
      </c>
    </row>
    <row r="30" spans="1:457" x14ac:dyDescent="0.3">
      <c r="A30" s="58" t="s">
        <v>663</v>
      </c>
      <c r="B30" s="335">
        <v>57.714801282218573</v>
      </c>
      <c r="C30" s="6">
        <v>55.909658701575566</v>
      </c>
      <c r="D30" s="6">
        <v>51.78083686355204</v>
      </c>
      <c r="E30" s="6">
        <v>59.341147350939934</v>
      </c>
      <c r="F30" s="6">
        <v>59.798433259483325</v>
      </c>
      <c r="G30" s="6">
        <v>70.336821924122603</v>
      </c>
      <c r="H30" s="6">
        <v>78.740341691676562</v>
      </c>
      <c r="I30" s="6">
        <v>88.946793883618852</v>
      </c>
      <c r="J30" s="6">
        <v>91.089537668752385</v>
      </c>
      <c r="K30" s="6">
        <v>72.624946859084844</v>
      </c>
      <c r="L30" s="6">
        <v>64.341185768022811</v>
      </c>
      <c r="M30" s="6">
        <v>57.575038193295121</v>
      </c>
      <c r="N30" s="6">
        <v>54.893890164712552</v>
      </c>
      <c r="O30" s="6">
        <v>53.172158717475625</v>
      </c>
      <c r="P30" s="6">
        <v>53.26206714557469</v>
      </c>
      <c r="Q30" s="6">
        <v>64.810522401300204</v>
      </c>
      <c r="R30" s="6">
        <v>58.203983130397631</v>
      </c>
      <c r="S30" s="6">
        <v>70.524762432101681</v>
      </c>
      <c r="T30" s="6">
        <v>79.157536762882728</v>
      </c>
      <c r="U30" s="6">
        <v>87.195442898248146</v>
      </c>
      <c r="V30" s="6">
        <v>93.111437104178506</v>
      </c>
      <c r="W30" s="6">
        <v>73.252880801506578</v>
      </c>
      <c r="X30" s="6">
        <v>64.400176023036465</v>
      </c>
      <c r="Y30" s="6">
        <v>60.422963069676591</v>
      </c>
      <c r="Z30" s="6">
        <v>58.439973467459509</v>
      </c>
      <c r="AA30" s="6">
        <v>57.953089392612007</v>
      </c>
      <c r="AB30" s="6">
        <v>54.0584667078123</v>
      </c>
      <c r="AC30" s="6">
        <v>62.157962832751004</v>
      </c>
      <c r="AD30" s="6">
        <v>58.547739224772187</v>
      </c>
      <c r="AE30" s="6">
        <v>71.648822239738266</v>
      </c>
      <c r="AF30" s="6">
        <v>80.71071889633626</v>
      </c>
      <c r="AG30" s="6">
        <v>92.829013583259353</v>
      </c>
      <c r="AH30" s="6">
        <v>95.735197193315514</v>
      </c>
      <c r="AI30" s="6">
        <v>74.959926812475558</v>
      </c>
      <c r="AJ30" s="6">
        <v>68.829106645252992</v>
      </c>
      <c r="AK30" s="6">
        <v>57.910762590838765</v>
      </c>
      <c r="AL30" s="6">
        <v>53.261836509007949</v>
      </c>
      <c r="AM30" s="6">
        <v>52.399174189269303</v>
      </c>
      <c r="AN30" s="6">
        <v>53.029772159495565</v>
      </c>
      <c r="AO30" s="6">
        <v>61.005771218027832</v>
      </c>
      <c r="AP30" s="6">
        <v>59.572475824433639</v>
      </c>
      <c r="AQ30" s="6">
        <v>73.522213233684667</v>
      </c>
      <c r="AR30" s="6">
        <v>83.518890950453326</v>
      </c>
      <c r="AS30" s="6">
        <v>96.502027504343985</v>
      </c>
      <c r="AT30" s="6">
        <v>100.1211389270205</v>
      </c>
      <c r="AU30" s="6">
        <v>77.554051564575275</v>
      </c>
      <c r="AV30" s="6">
        <v>69.060093128731538</v>
      </c>
      <c r="AW30" s="6">
        <v>65.014648369393285</v>
      </c>
      <c r="AX30" s="6">
        <v>55.50336614263724</v>
      </c>
      <c r="AY30" s="6">
        <v>56.210958341835493</v>
      </c>
      <c r="AZ30" s="6">
        <v>54.737314638202903</v>
      </c>
      <c r="BA30" s="6">
        <v>61.087945231299344</v>
      </c>
      <c r="BB30" s="6">
        <v>61.342578425245243</v>
      </c>
      <c r="BC30" s="6">
        <v>75.422340230952784</v>
      </c>
      <c r="BD30" s="6">
        <v>85.346076441519457</v>
      </c>
      <c r="BE30" s="6">
        <v>98.862878808644197</v>
      </c>
      <c r="BF30" s="6">
        <v>102.1689349452616</v>
      </c>
      <c r="BG30" s="6">
        <v>79.128497607138002</v>
      </c>
      <c r="BH30" s="6">
        <v>69.875171439107177</v>
      </c>
      <c r="BI30" s="6">
        <v>66.276191682557297</v>
      </c>
      <c r="BJ30" s="6">
        <v>60.224153807077734</v>
      </c>
      <c r="BK30" s="6">
        <v>55.824830601392932</v>
      </c>
      <c r="BL30" s="6">
        <v>54.358999287984247</v>
      </c>
      <c r="BM30" s="6">
        <v>59.486388773184309</v>
      </c>
      <c r="BN30" s="6">
        <v>59.781003958468112</v>
      </c>
      <c r="BO30" s="6">
        <v>75.168887010713462</v>
      </c>
      <c r="BP30" s="6">
        <v>95.506955280182098</v>
      </c>
      <c r="BQ30" s="6">
        <v>106.53451085939278</v>
      </c>
      <c r="BR30" s="6">
        <v>113.51163012056053</v>
      </c>
      <c r="BS30" s="6">
        <v>88.637106746835471</v>
      </c>
      <c r="BT30" s="6">
        <v>79.171463857836102</v>
      </c>
      <c r="BU30" s="6">
        <v>68.84546452733197</v>
      </c>
      <c r="BV30" s="6">
        <v>70.897669636191921</v>
      </c>
      <c r="BW30" s="6">
        <v>61.662219402566045</v>
      </c>
      <c r="BX30" s="6">
        <v>61.940538335440252</v>
      </c>
      <c r="BY30" s="6">
        <v>73.903824775275467</v>
      </c>
      <c r="BZ30" s="6">
        <v>69.672004328580655</v>
      </c>
      <c r="CA30" s="6">
        <v>83.299211369388416</v>
      </c>
      <c r="CB30" s="6">
        <v>103.58464849822015</v>
      </c>
      <c r="CC30" s="6">
        <v>116.44258983309616</v>
      </c>
      <c r="CD30" s="6">
        <v>122.73681596408683</v>
      </c>
      <c r="CE30" s="6">
        <v>96.969902989225261</v>
      </c>
      <c r="CF30" s="6">
        <v>85.351152471930803</v>
      </c>
      <c r="CG30" s="6">
        <v>67.601561004922999</v>
      </c>
      <c r="CH30" s="6">
        <v>78.731953369772597</v>
      </c>
      <c r="CI30" s="6">
        <v>66.386151907868125</v>
      </c>
      <c r="CJ30" s="6">
        <v>68.905887670606546</v>
      </c>
      <c r="CK30" s="6">
        <v>73.681665565360973</v>
      </c>
      <c r="CL30" s="6">
        <v>78.116005597314711</v>
      </c>
      <c r="CM30" s="6">
        <v>91.513462250721787</v>
      </c>
      <c r="CN30" s="6">
        <v>108.60800662122458</v>
      </c>
      <c r="CO30" s="6">
        <v>121.99650455720747</v>
      </c>
      <c r="CP30" s="6">
        <v>130.07264909854374</v>
      </c>
      <c r="CQ30" s="6">
        <v>103.24583450546609</v>
      </c>
      <c r="CR30" s="6">
        <v>89.577695780626939</v>
      </c>
      <c r="CS30" s="6">
        <v>78.249995149851131</v>
      </c>
      <c r="CT30" s="6">
        <v>78.691671864183462</v>
      </c>
      <c r="CU30" s="6">
        <v>66.346163861739271</v>
      </c>
      <c r="CV30" s="6">
        <v>68.372571161314099</v>
      </c>
      <c r="CW30" s="6">
        <v>72.252180869234664</v>
      </c>
      <c r="CX30" s="6">
        <v>75.109980586521203</v>
      </c>
      <c r="CY30" s="6">
        <v>91.598464707597856</v>
      </c>
      <c r="CZ30" s="6">
        <v>109.52439794375377</v>
      </c>
      <c r="DA30" s="6">
        <v>122.38309448015588</v>
      </c>
      <c r="DB30" s="6">
        <v>131.09057495416872</v>
      </c>
      <c r="DC30" s="6">
        <v>103.34010380995225</v>
      </c>
      <c r="DD30" s="6">
        <v>89.805671180509435</v>
      </c>
      <c r="DE30" s="6">
        <v>77.990859483909134</v>
      </c>
      <c r="DF30" s="6">
        <v>78.277152410104293</v>
      </c>
      <c r="DG30" s="6">
        <v>65.797295792048047</v>
      </c>
      <c r="DH30" s="6">
        <v>67.330428732356154</v>
      </c>
      <c r="DI30" s="6">
        <v>70.839537019462043</v>
      </c>
      <c r="DJ30" s="6">
        <v>75.801939721022151</v>
      </c>
      <c r="DK30" s="6">
        <v>91.357655213030014</v>
      </c>
      <c r="DL30" s="6">
        <v>111.01207971730067</v>
      </c>
      <c r="DM30" s="6">
        <v>118.44736771620504</v>
      </c>
      <c r="DN30" s="6">
        <v>131.12884113426406</v>
      </c>
      <c r="DO30" s="6">
        <v>102.40634707780707</v>
      </c>
      <c r="DP30" s="6">
        <v>88.990494607964592</v>
      </c>
      <c r="DQ30" s="6">
        <v>77.226028824705139</v>
      </c>
      <c r="DR30" s="6">
        <v>72.956456469054658</v>
      </c>
      <c r="DS30" s="6">
        <v>65.821768447134488</v>
      </c>
      <c r="DT30" s="6">
        <v>66.23311059036358</v>
      </c>
      <c r="DU30" s="6">
        <v>75.121892444387399</v>
      </c>
      <c r="DV30" s="6">
        <v>73.111468349794791</v>
      </c>
      <c r="DW30" s="6">
        <v>90.583842841075224</v>
      </c>
      <c r="DX30" s="6">
        <v>110.55262556568857</v>
      </c>
      <c r="DY30" s="6">
        <v>122.45289904646479</v>
      </c>
      <c r="DZ30" s="6">
        <v>131.99841595679175</v>
      </c>
      <c r="EA30" s="6">
        <v>102.47778527976226</v>
      </c>
      <c r="EB30" s="6">
        <v>89.472820975933317</v>
      </c>
      <c r="EC30" s="6">
        <v>76.86456955765496</v>
      </c>
      <c r="ED30" s="6">
        <v>73.832782886292151</v>
      </c>
      <c r="EE30" s="6">
        <v>66.605676068655242</v>
      </c>
      <c r="EF30" s="6">
        <v>65.930468024192791</v>
      </c>
      <c r="EG30" s="6">
        <v>75.373793608934122</v>
      </c>
      <c r="EH30" s="6">
        <v>71.045354000671125</v>
      </c>
      <c r="EI30" s="6">
        <v>92.0168327255506</v>
      </c>
      <c r="EJ30" s="6">
        <v>110.89273399604576</v>
      </c>
      <c r="EK30" s="6">
        <v>124.67234535939498</v>
      </c>
      <c r="EL30" s="6">
        <v>134.54253198288737</v>
      </c>
      <c r="EM30" s="6">
        <v>103.47819011546501</v>
      </c>
      <c r="EN30" s="6">
        <v>90.835045556503459</v>
      </c>
      <c r="EO30" s="6">
        <v>77.305828256394079</v>
      </c>
      <c r="EP30" s="6">
        <v>73.532513624326654</v>
      </c>
      <c r="EQ30" s="6">
        <v>66.304942194361644</v>
      </c>
      <c r="ER30" s="6">
        <v>63.47459022643303</v>
      </c>
      <c r="ES30" s="6">
        <v>73.663665335264426</v>
      </c>
      <c r="ET30" s="6">
        <v>66.610615282322968</v>
      </c>
      <c r="EU30" s="6">
        <v>91.498311358048014</v>
      </c>
      <c r="EV30" s="6">
        <v>110.17451545319715</v>
      </c>
      <c r="EW30" s="6">
        <v>124.72797842932893</v>
      </c>
      <c r="EX30" s="6">
        <v>135.01928578687938</v>
      </c>
      <c r="EY30" s="6">
        <v>103.54819331422306</v>
      </c>
      <c r="EZ30" s="6">
        <v>92.298752656845039</v>
      </c>
      <c r="FA30" s="6">
        <v>76.368041892756466</v>
      </c>
      <c r="FB30" s="6">
        <v>77.420013754276567</v>
      </c>
      <c r="FC30" s="6">
        <v>69.967340728982549</v>
      </c>
      <c r="FD30" s="6">
        <v>68.743399699498099</v>
      </c>
      <c r="FE30" s="6">
        <v>78.66383074310319</v>
      </c>
      <c r="FF30" s="6">
        <v>73.2803799530856</v>
      </c>
      <c r="FG30" s="6">
        <v>96.937893868513996</v>
      </c>
      <c r="FH30" s="6">
        <v>115.73253023053802</v>
      </c>
      <c r="FI30" s="6">
        <v>124.8873121803074</v>
      </c>
      <c r="FJ30" s="6">
        <v>140.13895698324663</v>
      </c>
      <c r="FK30" s="6">
        <v>106.66415984741985</v>
      </c>
      <c r="FL30" s="6">
        <v>98.16541798432084</v>
      </c>
      <c r="FM30" s="6">
        <v>80.452829313598102</v>
      </c>
      <c r="FN30" s="6">
        <v>80.170192018604837</v>
      </c>
      <c r="FO30" s="6">
        <v>75.360597930593642</v>
      </c>
      <c r="FP30" s="6">
        <v>71.316122924945077</v>
      </c>
      <c r="FQ30" s="6">
        <v>82.169076122064183</v>
      </c>
      <c r="FR30" s="6">
        <v>76.125627249601209</v>
      </c>
      <c r="FS30" s="6">
        <v>101.22443264893217</v>
      </c>
      <c r="FT30" s="6">
        <v>118.13779924268843</v>
      </c>
      <c r="FU30" s="6">
        <v>133.73801860966304</v>
      </c>
      <c r="FV30" s="6">
        <v>144.15708780948006</v>
      </c>
      <c r="FW30" s="6">
        <v>109.87320723261722</v>
      </c>
      <c r="FX30" s="6">
        <v>101.9060582113394</v>
      </c>
      <c r="FY30" s="6">
        <v>84.748677757070169</v>
      </c>
      <c r="FZ30" s="6">
        <v>80.351404340652437</v>
      </c>
      <c r="GA30" s="6">
        <v>73.259446628141632</v>
      </c>
      <c r="GB30" s="6">
        <v>71.183433166189147</v>
      </c>
      <c r="GC30" s="6">
        <v>78.327040274306938</v>
      </c>
      <c r="GD30" s="6">
        <v>74.708895224827216</v>
      </c>
      <c r="GE30" s="6">
        <v>99.559076124775856</v>
      </c>
      <c r="GF30" s="6">
        <v>116.06120880241723</v>
      </c>
      <c r="GG30" s="6">
        <v>134.43541627668446</v>
      </c>
      <c r="GH30" s="6">
        <v>145.44524122048992</v>
      </c>
      <c r="GI30" s="6">
        <v>109.76650771136821</v>
      </c>
      <c r="GJ30" s="6">
        <v>101.34244648765633</v>
      </c>
      <c r="GK30" s="6">
        <v>83.735606091419712</v>
      </c>
      <c r="GL30" s="6">
        <v>82.137554867974416</v>
      </c>
      <c r="GM30" s="6">
        <v>77.561651458837773</v>
      </c>
      <c r="GN30" s="6">
        <v>73.617827188982304</v>
      </c>
      <c r="GO30" s="6">
        <v>82.355357020955182</v>
      </c>
      <c r="GP30" s="6">
        <v>76.707499664083358</v>
      </c>
      <c r="GQ30" s="6">
        <v>102.91266242366518</v>
      </c>
      <c r="GR30" s="6">
        <v>119.01233561828006</v>
      </c>
      <c r="GS30" s="6">
        <v>138.77505575734057</v>
      </c>
      <c r="GT30" s="6">
        <v>149.2856983892143</v>
      </c>
      <c r="GU30" s="6">
        <v>112.5841791468554</v>
      </c>
      <c r="GV30" s="6">
        <v>103.83948804090089</v>
      </c>
      <c r="GW30" s="6">
        <v>86.919295075554757</v>
      </c>
      <c r="GX30" s="6">
        <v>82.974714554899734</v>
      </c>
      <c r="GY30" s="6">
        <v>76.611960157358297</v>
      </c>
      <c r="GZ30" s="6">
        <v>74.971212556641433</v>
      </c>
      <c r="HA30" s="6">
        <v>79.051221693078972</v>
      </c>
      <c r="HB30" s="6">
        <v>83.141394936174734</v>
      </c>
      <c r="HC30" s="6">
        <v>101.9375996689612</v>
      </c>
      <c r="HD30" s="6">
        <v>119.23182650476414</v>
      </c>
      <c r="HE30" s="6">
        <v>133.67946713637662</v>
      </c>
      <c r="HF30" s="6">
        <v>150.45566238518137</v>
      </c>
      <c r="HG30" s="6">
        <v>112.48827405383325</v>
      </c>
      <c r="HH30" s="6">
        <v>103.49090595826</v>
      </c>
      <c r="HI30" s="6">
        <v>86.214151381753297</v>
      </c>
      <c r="HJ30" s="6">
        <v>85.215323128731967</v>
      </c>
      <c r="HK30" s="6">
        <v>80.678716303003682</v>
      </c>
      <c r="HL30" s="6">
        <v>77.317064736559118</v>
      </c>
      <c r="HM30" s="6">
        <v>81.980482556290468</v>
      </c>
      <c r="HN30" s="6">
        <v>84.5080532683358</v>
      </c>
      <c r="HO30" s="6">
        <v>104.14043563525807</v>
      </c>
      <c r="HP30" s="6">
        <v>121.04930348541068</v>
      </c>
      <c r="HQ30" s="6">
        <v>133.75023693684162</v>
      </c>
      <c r="HR30" s="6">
        <v>153.71270777729941</v>
      </c>
      <c r="HS30" s="6">
        <v>114.10122343054846</v>
      </c>
      <c r="HT30" s="6">
        <v>105.68032700160114</v>
      </c>
      <c r="HU30" s="6">
        <v>89.919012969261672</v>
      </c>
      <c r="HV30" s="6">
        <v>86.812461572764803</v>
      </c>
      <c r="HW30" s="6">
        <v>83.029097739530656</v>
      </c>
      <c r="HX30" s="6">
        <v>79.183258576838725</v>
      </c>
      <c r="HY30" s="6">
        <v>84.051594480573158</v>
      </c>
      <c r="HZ30" s="6">
        <v>86.597072419992131</v>
      </c>
      <c r="IA30" s="6">
        <v>104.94910994510892</v>
      </c>
      <c r="IB30" s="6">
        <v>122.1077880647715</v>
      </c>
      <c r="IC30" s="6">
        <v>135.81926843021316</v>
      </c>
      <c r="ID30" s="6">
        <v>155.75446036476282</v>
      </c>
      <c r="IE30" s="6">
        <v>115.69376760226329</v>
      </c>
      <c r="IF30" s="6">
        <v>109.07643635576571</v>
      </c>
      <c r="IG30" s="6">
        <v>91.171981583263644</v>
      </c>
      <c r="IH30" s="6">
        <v>83.287207587643167</v>
      </c>
      <c r="II30" s="6">
        <v>73.412075719310522</v>
      </c>
      <c r="IJ30" s="6">
        <v>73.831009253695385</v>
      </c>
      <c r="IK30" s="6">
        <v>76.719662201268733</v>
      </c>
      <c r="IL30" s="6">
        <v>75.303471494873847</v>
      </c>
      <c r="IM30" s="6">
        <v>100.11889776122264</v>
      </c>
      <c r="IN30" s="6">
        <v>115.69273028606558</v>
      </c>
      <c r="IO30" s="6">
        <v>130.37130675255796</v>
      </c>
      <c r="IP30" s="6">
        <v>152.816729574042</v>
      </c>
      <c r="IQ30" s="6">
        <v>112.98633712990089</v>
      </c>
      <c r="IR30" s="6">
        <v>106.40185178583585</v>
      </c>
      <c r="IS30" s="6">
        <v>86.198470769617572</v>
      </c>
      <c r="IT30" s="6">
        <v>84.326656577507194</v>
      </c>
      <c r="IU30" s="6">
        <v>75.470122762235249</v>
      </c>
      <c r="IV30" s="6">
        <v>75.58030389787676</v>
      </c>
      <c r="IW30" s="6">
        <v>79.021327616159383</v>
      </c>
      <c r="IX30" s="6">
        <v>76.475059566947138</v>
      </c>
      <c r="IY30" s="6">
        <v>102.15826489854142</v>
      </c>
      <c r="IZ30" s="6">
        <v>116.9450314523957</v>
      </c>
      <c r="JA30" s="6">
        <v>136.74427577562673</v>
      </c>
      <c r="JB30" s="6">
        <v>154.54865158535921</v>
      </c>
      <c r="JC30" s="6">
        <v>114.00798427914538</v>
      </c>
      <c r="JD30" s="6">
        <v>106.36701177272512</v>
      </c>
      <c r="JE30" s="6">
        <v>87.211270217704822</v>
      </c>
      <c r="JF30" s="6">
        <v>84.010511049691331</v>
      </c>
      <c r="JG30" s="6">
        <v>75.245622656850813</v>
      </c>
      <c r="JH30" s="6">
        <v>72.809636387828377</v>
      </c>
      <c r="JI30" s="6">
        <v>76.441190513915771</v>
      </c>
      <c r="JJ30" s="6">
        <v>75.725626385796858</v>
      </c>
      <c r="JK30" s="6">
        <v>100.87192562917072</v>
      </c>
      <c r="JL30" s="6">
        <v>115.64580797549912</v>
      </c>
      <c r="JM30" s="6">
        <v>132.09904571562822</v>
      </c>
      <c r="JN30" s="6">
        <v>155.78555720613696</v>
      </c>
      <c r="JO30" s="6">
        <v>114.1759483295351</v>
      </c>
      <c r="JP30" s="6">
        <v>107.6026048025149</v>
      </c>
      <c r="JQ30" s="6">
        <v>86.271152915827727</v>
      </c>
      <c r="JR30" s="6">
        <v>85.368361399764396</v>
      </c>
      <c r="JS30" s="6">
        <v>78.013478962694379</v>
      </c>
      <c r="JT30" s="6">
        <v>75.365417779857552</v>
      </c>
      <c r="JU30" s="6">
        <v>79.108447684289359</v>
      </c>
      <c r="JV30" s="6">
        <v>77.519377804955582</v>
      </c>
      <c r="JW30" s="6">
        <v>103.79130646556061</v>
      </c>
      <c r="JX30" s="6">
        <v>117.5129242628356</v>
      </c>
      <c r="JY30" s="6">
        <v>135.08019371084521</v>
      </c>
      <c r="JZ30" s="6">
        <v>159.08719344324942</v>
      </c>
      <c r="KA30" s="6">
        <v>115.73653239350692</v>
      </c>
      <c r="KB30" s="6">
        <v>107.72387421365806</v>
      </c>
      <c r="KC30" s="6">
        <v>88.685541964288873</v>
      </c>
      <c r="KD30" s="6">
        <v>82.514101336663202</v>
      </c>
      <c r="KE30" s="6">
        <v>72.825433622604635</v>
      </c>
      <c r="KF30" s="6">
        <v>66.419016288541442</v>
      </c>
      <c r="KG30" s="6">
        <v>75.466791182236349</v>
      </c>
      <c r="KH30" s="6">
        <v>69.020282521153376</v>
      </c>
      <c r="KI30" s="6">
        <v>94.157238762849573</v>
      </c>
      <c r="KJ30" s="6">
        <v>111.78359725401758</v>
      </c>
      <c r="KK30" s="6">
        <v>130.84068143820426</v>
      </c>
      <c r="KL30" s="6">
        <v>156.04869864372563</v>
      </c>
      <c r="KM30" s="6">
        <v>114.33902615142259</v>
      </c>
      <c r="KN30" s="6">
        <v>105.65045891822537</v>
      </c>
      <c r="KO30" s="6">
        <v>79.96672024273775</v>
      </c>
      <c r="KP30" s="6">
        <v>82.326634801448279</v>
      </c>
      <c r="KQ30" s="6">
        <v>73.546844657373271</v>
      </c>
      <c r="KR30" s="6">
        <v>68.098998247456834</v>
      </c>
      <c r="KS30" s="6">
        <v>75.530033891243548</v>
      </c>
      <c r="KT30" s="6">
        <v>69.339773742520492</v>
      </c>
      <c r="KU30" s="6">
        <v>93.499633214926902</v>
      </c>
      <c r="KV30" s="6">
        <v>109.41263447149119</v>
      </c>
      <c r="KW30" s="6">
        <v>137.55824195622787</v>
      </c>
      <c r="KX30" s="6">
        <v>159.87147055252856</v>
      </c>
      <c r="KY30" s="6">
        <v>115.55908704321902</v>
      </c>
      <c r="KZ30" s="6">
        <v>106.66703661920543</v>
      </c>
      <c r="LA30" s="6">
        <v>79.483086569648194</v>
      </c>
      <c r="LB30" s="6">
        <v>83.550759126841839</v>
      </c>
      <c r="LC30" s="6">
        <v>76.039428045109716</v>
      </c>
      <c r="LD30" s="6">
        <v>69.822792131773056</v>
      </c>
      <c r="LE30" s="6">
        <v>77.062358501964155</v>
      </c>
      <c r="LF30" s="6">
        <v>70.371174097671798</v>
      </c>
      <c r="LG30" s="6">
        <v>96.082187967799896</v>
      </c>
      <c r="LH30" s="6">
        <v>111.51382128264302</v>
      </c>
      <c r="LI30" s="6">
        <v>134.71862385961643</v>
      </c>
      <c r="LJ30" s="6">
        <v>161.79822786134193</v>
      </c>
      <c r="LK30" s="6">
        <v>116.23401152316397</v>
      </c>
      <c r="LL30" s="6">
        <v>108.16574900097001</v>
      </c>
      <c r="LM30" s="6">
        <v>81.62305472047926</v>
      </c>
      <c r="LN30" s="6">
        <v>83.574816536158394</v>
      </c>
      <c r="LO30" s="6">
        <v>74.27376899222331</v>
      </c>
      <c r="LP30" s="6">
        <v>70.484481286632771</v>
      </c>
      <c r="LQ30" s="6">
        <v>77.251429139678478</v>
      </c>
      <c r="LR30" s="6">
        <v>71.245149660474098</v>
      </c>
      <c r="LS30" s="6">
        <v>94.239467649910424</v>
      </c>
      <c r="LT30" s="6">
        <v>110.27715206133698</v>
      </c>
      <c r="LU30" s="6">
        <v>136.33968956935612</v>
      </c>
      <c r="LV30" s="6">
        <v>164.27726787290612</v>
      </c>
      <c r="LW30" s="6">
        <v>116.99265236235144</v>
      </c>
      <c r="LX30" s="6">
        <v>108.22886949856557</v>
      </c>
      <c r="LY30" s="6">
        <v>82.297459104678836</v>
      </c>
      <c r="LZ30" s="6">
        <v>80.531250189116051</v>
      </c>
      <c r="MA30" s="6">
        <v>69.297808088546532</v>
      </c>
      <c r="MB30" s="6">
        <v>66.392483924034778</v>
      </c>
      <c r="MC30" s="6">
        <v>71.297289452900273</v>
      </c>
      <c r="MD30" s="6">
        <v>70.62593654227642</v>
      </c>
      <c r="ME30" s="6">
        <v>91.499197903618622</v>
      </c>
      <c r="MF30" s="6">
        <v>106.18712503465736</v>
      </c>
      <c r="MG30" s="6">
        <v>132.19140435579007</v>
      </c>
      <c r="MH30" s="6">
        <v>161.70089037885242</v>
      </c>
      <c r="MI30" s="6">
        <v>115.92421860541133</v>
      </c>
      <c r="MJ30" s="6">
        <v>105.09511307138597</v>
      </c>
      <c r="MK30" s="6">
        <v>77.525734986634362</v>
      </c>
      <c r="ML30" s="6">
        <v>81.206529448848869</v>
      </c>
      <c r="MM30" s="6">
        <v>69.291391877226999</v>
      </c>
      <c r="MN30" s="6">
        <v>66.773996195175698</v>
      </c>
      <c r="MO30" s="6">
        <v>71.598818088607302</v>
      </c>
      <c r="MP30" s="6">
        <v>70.668036481489338</v>
      </c>
      <c r="MQ30" s="6">
        <v>90.950155917599446</v>
      </c>
      <c r="MR30" s="6">
        <v>105.32371533863424</v>
      </c>
      <c r="MS30" s="6">
        <v>138.86300010759345</v>
      </c>
      <c r="MT30" s="6">
        <v>164.12357242439271</v>
      </c>
      <c r="MU30" s="6">
        <v>116.69893566494432</v>
      </c>
      <c r="MV30" s="6">
        <v>105.17386905714802</v>
      </c>
      <c r="MW30" s="6">
        <v>78.063323074729269</v>
      </c>
      <c r="MX30" s="6">
        <v>82.811223121526766</v>
      </c>
      <c r="MY30" s="6">
        <v>71.020361166558061</v>
      </c>
      <c r="MZ30" s="6">
        <v>67.943243447492662</v>
      </c>
      <c r="NA30" s="6">
        <v>73.955410720540257</v>
      </c>
      <c r="NB30" s="6">
        <v>71.263767087675362</v>
      </c>
      <c r="NC30" s="6">
        <v>92.522020785325125</v>
      </c>
      <c r="ND30" s="6">
        <v>107.94956354912638</v>
      </c>
      <c r="NE30" s="6">
        <v>136.46675064928132</v>
      </c>
      <c r="NF30" s="6">
        <v>168.5982822530971</v>
      </c>
      <c r="NG30" s="6">
        <v>118.13075258175893</v>
      </c>
      <c r="NH30" s="6">
        <v>108.24025479477636</v>
      </c>
      <c r="NI30" s="6">
        <v>79.727286409641621</v>
      </c>
      <c r="NJ30" s="6">
        <v>78.805238805613612</v>
      </c>
      <c r="NK30" s="6">
        <v>67.438943325584077</v>
      </c>
      <c r="NL30" s="6">
        <v>60.118260663056525</v>
      </c>
      <c r="NM30" s="6">
        <v>66.401952823761064</v>
      </c>
      <c r="NN30" s="6">
        <v>70.700883566692454</v>
      </c>
      <c r="NO30" s="6">
        <v>83.196755730754745</v>
      </c>
      <c r="NP30" s="6">
        <v>100.59456614520877</v>
      </c>
      <c r="NQ30" s="6">
        <v>132.18249254316936</v>
      </c>
      <c r="NR30" s="6">
        <v>175.16161120271002</v>
      </c>
      <c r="NS30" s="6">
        <v>116.95431778489269</v>
      </c>
      <c r="NT30" s="6">
        <v>105.49551418141591</v>
      </c>
      <c r="NU30" s="6">
        <v>76.164090573317949</v>
      </c>
      <c r="NV30" s="6">
        <v>81.307589116400649</v>
      </c>
      <c r="NW30" s="6">
        <v>69.169817029893608</v>
      </c>
      <c r="NX30" s="6">
        <v>61.626406969917255</v>
      </c>
      <c r="NY30" s="6">
        <v>68.818727723970881</v>
      </c>
      <c r="NZ30" s="6">
        <v>71.275615692051616</v>
      </c>
      <c r="OA30" s="6">
        <v>85.245412468903041</v>
      </c>
      <c r="OB30" s="6">
        <v>103.70294817870919</v>
      </c>
      <c r="OC30" s="6">
        <v>135.75287179935728</v>
      </c>
      <c r="OD30" s="6">
        <v>200.30766505568619</v>
      </c>
      <c r="OE30" s="6">
        <v>118.13801280788334</v>
      </c>
      <c r="OF30" s="6">
        <v>105.93309986105996</v>
      </c>
      <c r="OG30" s="6">
        <v>78.273209566823255</v>
      </c>
      <c r="OH30" s="6">
        <v>83.384967464945703</v>
      </c>
      <c r="OI30" s="6">
        <v>70.293174461988187</v>
      </c>
      <c r="OJ30" s="6">
        <v>66.29487247185719</v>
      </c>
      <c r="OK30" s="6">
        <v>71.258908803451149</v>
      </c>
      <c r="OL30" s="6">
        <v>71.825752848775181</v>
      </c>
      <c r="OM30" s="6">
        <v>87.324003474548192</v>
      </c>
      <c r="ON30" s="6">
        <v>107.32059431027814</v>
      </c>
      <c r="OO30" s="6">
        <v>144.80802042300581</v>
      </c>
      <c r="OP30" s="6">
        <v>204.53007827178018</v>
      </c>
      <c r="OQ30" s="6">
        <v>120.274965742353</v>
      </c>
      <c r="OR30" s="6">
        <v>107.74693818968025</v>
      </c>
      <c r="OS30" s="6">
        <v>80.866976957179446</v>
      </c>
      <c r="OT30" s="6">
        <v>75.573301568909031</v>
      </c>
      <c r="OU30" s="6">
        <v>67.077778703368807</v>
      </c>
      <c r="OV30" s="6">
        <v>60.902604828925142</v>
      </c>
      <c r="OW30" s="6">
        <v>65.039957947682026</v>
      </c>
      <c r="OX30" s="6">
        <v>71.4018926571338</v>
      </c>
      <c r="OY30" s="6">
        <v>81.222688149416669</v>
      </c>
      <c r="OZ30" s="6">
        <v>101.05717636779195</v>
      </c>
      <c r="PA30" s="6">
        <v>134.89122583308117</v>
      </c>
      <c r="PB30" s="6">
        <v>238.97736177062012</v>
      </c>
      <c r="PC30" s="6">
        <v>116.31373094874662</v>
      </c>
      <c r="PD30" s="6">
        <v>106.35713019214457</v>
      </c>
      <c r="PE30" s="6">
        <v>73.967283478367278</v>
      </c>
      <c r="PF30" s="6">
        <v>71.010402109272349</v>
      </c>
      <c r="PG30" s="6">
        <v>57.498115747643809</v>
      </c>
      <c r="PH30" s="6">
        <v>60.241411448403007</v>
      </c>
      <c r="PI30" s="6">
        <v>63.878453617849196</v>
      </c>
      <c r="PJ30" s="6">
        <v>70.965433889320892</v>
      </c>
      <c r="PK30" s="6">
        <v>76.958863756199861</v>
      </c>
      <c r="PL30" s="6">
        <v>97.036771868018519</v>
      </c>
      <c r="PM30" s="6">
        <v>130.58151809334271</v>
      </c>
      <c r="PN30" s="6">
        <v>241.51938363653792</v>
      </c>
      <c r="PO30" s="6">
        <v>110.97873108327767</v>
      </c>
      <c r="PP30" s="6">
        <v>105.92610240635051</v>
      </c>
      <c r="PQ30" s="6">
        <v>72.971685207552383</v>
      </c>
      <c r="PR30" s="6">
        <v>72.593181062877008</v>
      </c>
      <c r="PS30" s="6">
        <v>59.901491913942642</v>
      </c>
      <c r="PT30" s="6">
        <v>61.044216136653802</v>
      </c>
      <c r="PU30" s="6">
        <v>64.855831946114321</v>
      </c>
      <c r="PV30" s="6">
        <v>71.288115430120882</v>
      </c>
      <c r="PW30" s="6">
        <v>78.599003861228425</v>
      </c>
      <c r="PX30" s="6">
        <v>100.42114023406526</v>
      </c>
      <c r="PY30" s="6">
        <v>134.19079885720615</v>
      </c>
      <c r="PZ30" s="6">
        <v>283.62513343818921</v>
      </c>
      <c r="QA30" s="6">
        <v>112.70051740059982</v>
      </c>
      <c r="QB30" s="6">
        <v>106.78877218861572</v>
      </c>
      <c r="QC30" s="6">
        <v>73.947576754175856</v>
      </c>
      <c r="QD30" s="6">
        <v>74.021151756511685</v>
      </c>
      <c r="QE30" s="6">
        <v>62.448894230751492</v>
      </c>
      <c r="QF30" s="6">
        <v>61.836504515193809</v>
      </c>
      <c r="QG30" s="6">
        <v>65.662823065182891</v>
      </c>
      <c r="QH30" s="6">
        <v>71.734799232406829</v>
      </c>
      <c r="QI30" s="6">
        <v>80.055620894698293</v>
      </c>
      <c r="QJ30" s="6">
        <v>103.70124767325333</v>
      </c>
      <c r="QK30" s="6">
        <v>144.29472065113305</v>
      </c>
      <c r="QL30" s="6">
        <v>318.1011642009596</v>
      </c>
      <c r="QM30" s="6">
        <v>115.56901361048845</v>
      </c>
      <c r="QN30" s="6">
        <v>107.65769497201472</v>
      </c>
      <c r="QO30" s="37">
        <v>74.74306835588277</v>
      </c>
    </row>
    <row r="31" spans="1:457" x14ac:dyDescent="0.3">
      <c r="A31" s="48" t="s">
        <v>409</v>
      </c>
      <c r="B31" s="33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37"/>
    </row>
    <row r="32" spans="1:457" x14ac:dyDescent="0.3">
      <c r="A32" s="42" t="s">
        <v>410</v>
      </c>
      <c r="B32" s="334">
        <v>428.59360860548418</v>
      </c>
      <c r="C32" s="18">
        <v>197.851925645401</v>
      </c>
      <c r="D32" s="18">
        <v>165.38107872984364</v>
      </c>
      <c r="E32" s="18">
        <v>160.2244277583743</v>
      </c>
      <c r="F32" s="18">
        <v>112.76123890192294</v>
      </c>
      <c r="G32" s="18">
        <v>92.663954418904041</v>
      </c>
      <c r="H32" s="18">
        <v>110.7841166488831</v>
      </c>
      <c r="I32" s="18">
        <v>97.21134118623894</v>
      </c>
      <c r="J32" s="18">
        <v>94.600846792800894</v>
      </c>
      <c r="K32" s="18">
        <v>88.280397136812269</v>
      </c>
      <c r="L32" s="18">
        <v>147.08365417456801</v>
      </c>
      <c r="M32" s="18">
        <v>183.72753055603758</v>
      </c>
      <c r="N32" s="18">
        <v>79.892819382850277</v>
      </c>
      <c r="O32" s="18">
        <v>100.59277823499075</v>
      </c>
      <c r="P32" s="18">
        <v>113.18034720413715</v>
      </c>
      <c r="Q32" s="18">
        <v>55.373604973991995</v>
      </c>
      <c r="R32" s="18">
        <v>43.632659228432942</v>
      </c>
      <c r="S32" s="18">
        <v>28.59685633850318</v>
      </c>
      <c r="T32" s="18">
        <v>41.605975633823057</v>
      </c>
      <c r="U32" s="18">
        <v>50.050749357422148</v>
      </c>
      <c r="V32" s="18">
        <v>66.354854722907135</v>
      </c>
      <c r="W32" s="18">
        <v>60.231716446528267</v>
      </c>
      <c r="X32" s="18">
        <v>108.9253191916862</v>
      </c>
      <c r="Y32" s="18">
        <v>136.37864420540583</v>
      </c>
      <c r="Z32" s="18">
        <v>98.718788170730818</v>
      </c>
      <c r="AA32" s="18">
        <v>93.052448946454547</v>
      </c>
      <c r="AB32" s="18">
        <v>93.747195808710572</v>
      </c>
      <c r="AC32" s="18">
        <v>42.884574102318524</v>
      </c>
      <c r="AD32" s="18">
        <v>64.896458366618688</v>
      </c>
      <c r="AE32" s="18">
        <v>42.588056118232529</v>
      </c>
      <c r="AF32" s="18">
        <v>55.198737160874472</v>
      </c>
      <c r="AG32" s="18">
        <v>55.668599525913457</v>
      </c>
      <c r="AH32" s="18">
        <v>63.155094533556671</v>
      </c>
      <c r="AI32" s="18">
        <v>62.447528995757096</v>
      </c>
      <c r="AJ32" s="18">
        <v>101.95931298572162</v>
      </c>
      <c r="AK32" s="18">
        <v>124.93399975087335</v>
      </c>
      <c r="AL32" s="18">
        <v>90.458257986506311</v>
      </c>
      <c r="AM32" s="18">
        <v>97.875321535021129</v>
      </c>
      <c r="AN32" s="18">
        <v>99.078624798330139</v>
      </c>
      <c r="AO32" s="18">
        <v>44.346068958419814</v>
      </c>
      <c r="AP32" s="18">
        <v>65.998002174769596</v>
      </c>
      <c r="AQ32" s="18">
        <v>41.365098323198964</v>
      </c>
      <c r="AR32" s="18">
        <v>55.555377220548486</v>
      </c>
      <c r="AS32" s="18">
        <v>56.193215542715528</v>
      </c>
      <c r="AT32" s="18">
        <v>59.355914643181563</v>
      </c>
      <c r="AU32" s="18">
        <v>59.124609517512582</v>
      </c>
      <c r="AV32" s="18">
        <v>102.68308830247854</v>
      </c>
      <c r="AW32" s="18">
        <v>125.04746626960119</v>
      </c>
      <c r="AX32" s="18">
        <v>85.11672836467099</v>
      </c>
      <c r="AY32" s="18">
        <v>83.808650264695856</v>
      </c>
      <c r="AZ32" s="18">
        <v>98.40607637444576</v>
      </c>
      <c r="BA32" s="18">
        <v>39.651780691104129</v>
      </c>
      <c r="BB32" s="18">
        <v>57.824563910743976</v>
      </c>
      <c r="BC32" s="18">
        <v>38.907861629585312</v>
      </c>
      <c r="BD32" s="18">
        <v>48.754398765009029</v>
      </c>
      <c r="BE32" s="18">
        <v>45.753865223438396</v>
      </c>
      <c r="BF32" s="18">
        <v>49.43909727253584</v>
      </c>
      <c r="BG32" s="18">
        <v>45.827755607570047</v>
      </c>
      <c r="BH32" s="18">
        <v>92.116880021616709</v>
      </c>
      <c r="BI32" s="18">
        <v>128.19341826747961</v>
      </c>
      <c r="BJ32" s="18">
        <v>67.817298368024154</v>
      </c>
      <c r="BK32" s="18">
        <v>64.673213089838498</v>
      </c>
      <c r="BL32" s="18">
        <v>86.268158224961752</v>
      </c>
      <c r="BM32" s="18">
        <v>36.002895086739244</v>
      </c>
      <c r="BN32" s="18">
        <v>42.984398478124902</v>
      </c>
      <c r="BO32" s="18">
        <v>29.907191084148742</v>
      </c>
      <c r="BP32" s="18">
        <v>38.490058427414851</v>
      </c>
      <c r="BQ32" s="18">
        <v>31.017481504762216</v>
      </c>
      <c r="BR32" s="18">
        <v>42.989840838511014</v>
      </c>
      <c r="BS32" s="18">
        <v>39.868369241221359</v>
      </c>
      <c r="BT32" s="18">
        <v>73.707298738979262</v>
      </c>
      <c r="BU32" s="18">
        <v>119.62124431071661</v>
      </c>
      <c r="BV32" s="18">
        <v>57.536581603530543</v>
      </c>
      <c r="BW32" s="18">
        <v>57.38321296104926</v>
      </c>
      <c r="BX32" s="18">
        <v>96.477711596422935</v>
      </c>
      <c r="BY32" s="18">
        <v>32.711726861849641</v>
      </c>
      <c r="BZ32" s="18">
        <v>30.934895981307083</v>
      </c>
      <c r="CA32" s="18">
        <v>20.67598716907899</v>
      </c>
      <c r="CB32" s="18">
        <v>35.03250106701762</v>
      </c>
      <c r="CC32" s="18">
        <v>24.494519822121063</v>
      </c>
      <c r="CD32" s="18">
        <v>40.130003706247898</v>
      </c>
      <c r="CE32" s="18">
        <v>33.380655597173927</v>
      </c>
      <c r="CF32" s="18">
        <v>72.384440007233636</v>
      </c>
      <c r="CG32" s="18">
        <v>102.70100572494327</v>
      </c>
      <c r="CH32" s="18">
        <v>48.48816931140842</v>
      </c>
      <c r="CI32" s="18">
        <v>34.558354345549333</v>
      </c>
      <c r="CJ32" s="18">
        <v>47.392095293678182</v>
      </c>
      <c r="CK32" s="18">
        <v>17.749291534741275</v>
      </c>
      <c r="CL32" s="18">
        <v>19.12335351248257</v>
      </c>
      <c r="CM32" s="18">
        <v>18.841143265861767</v>
      </c>
      <c r="CN32" s="18">
        <v>20.832724966931789</v>
      </c>
      <c r="CO32" s="18">
        <v>14.510954121018333</v>
      </c>
      <c r="CP32" s="18">
        <v>29.432330930698296</v>
      </c>
      <c r="CQ32" s="18">
        <v>23.343693141139035</v>
      </c>
      <c r="CR32" s="18">
        <v>49.755137109126878</v>
      </c>
      <c r="CS32" s="18">
        <v>88.523798777288548</v>
      </c>
      <c r="CT32" s="18">
        <v>48.899679046123175</v>
      </c>
      <c r="CU32" s="18">
        <v>44.426805033945101</v>
      </c>
      <c r="CV32" s="18">
        <v>59.540155666506472</v>
      </c>
      <c r="CW32" s="18">
        <v>30.102126770817254</v>
      </c>
      <c r="CX32" s="18">
        <v>27.904106947295755</v>
      </c>
      <c r="CY32" s="18">
        <v>21.429525553059044</v>
      </c>
      <c r="CZ32" s="18">
        <v>31.518597295921126</v>
      </c>
      <c r="DA32" s="18">
        <v>19.116999734887724</v>
      </c>
      <c r="DB32" s="18">
        <v>50.278130264411381</v>
      </c>
      <c r="DC32" s="18">
        <v>28.236850998047409</v>
      </c>
      <c r="DD32" s="18">
        <v>51.324199001729063</v>
      </c>
      <c r="DE32" s="18">
        <v>101.06939961342741</v>
      </c>
      <c r="DF32" s="18">
        <v>59.690645307404893</v>
      </c>
      <c r="DG32" s="18">
        <v>50.042227074757946</v>
      </c>
      <c r="DH32" s="18">
        <v>68.742129281917457</v>
      </c>
      <c r="DI32" s="18">
        <v>36.729311910420741</v>
      </c>
      <c r="DJ32" s="18">
        <v>31.879113437502603</v>
      </c>
      <c r="DK32" s="18">
        <v>21.954340148968356</v>
      </c>
      <c r="DL32" s="18">
        <v>40.138927108779299</v>
      </c>
      <c r="DM32" s="18">
        <v>24.316012276605175</v>
      </c>
      <c r="DN32" s="18">
        <v>66.823342443081003</v>
      </c>
      <c r="DO32" s="18">
        <v>42.943714127972534</v>
      </c>
      <c r="DP32" s="18">
        <v>69.697820279796673</v>
      </c>
      <c r="DQ32" s="18">
        <v>132.43643397193665</v>
      </c>
      <c r="DR32" s="18">
        <v>77.828313157442196</v>
      </c>
      <c r="DS32" s="18">
        <v>59.872088841517588</v>
      </c>
      <c r="DT32" s="18">
        <v>67.168665410177766</v>
      </c>
      <c r="DU32" s="18">
        <v>32.61586358197583</v>
      </c>
      <c r="DV32" s="18">
        <v>36.682129126759108</v>
      </c>
      <c r="DW32" s="18">
        <v>23.486447705232131</v>
      </c>
      <c r="DX32" s="18">
        <v>50.210284618638909</v>
      </c>
      <c r="DY32" s="18">
        <v>32.1752559184566</v>
      </c>
      <c r="DZ32" s="18">
        <v>79.880148526473775</v>
      </c>
      <c r="EA32" s="18">
        <v>47.326626253184585</v>
      </c>
      <c r="EB32" s="18">
        <v>78.607572317186396</v>
      </c>
      <c r="EC32" s="18">
        <v>185.51701777241428</v>
      </c>
      <c r="ED32" s="18">
        <v>35.948144019541907</v>
      </c>
      <c r="EE32" s="18">
        <v>59.874048886996796</v>
      </c>
      <c r="EF32" s="18">
        <v>79.875096960490851</v>
      </c>
      <c r="EG32" s="18">
        <v>28.165280791388778</v>
      </c>
      <c r="EH32" s="18">
        <v>45.908939768570676</v>
      </c>
      <c r="EI32" s="18">
        <v>32.189714400865135</v>
      </c>
      <c r="EJ32" s="18">
        <v>57.805818651250355</v>
      </c>
      <c r="EK32" s="18">
        <v>40.055692141368958</v>
      </c>
      <c r="EL32" s="18">
        <v>88.403225878658162</v>
      </c>
      <c r="EM32" s="18">
        <v>49.857894162202975</v>
      </c>
      <c r="EN32" s="18">
        <v>69.489390981743512</v>
      </c>
      <c r="EO32" s="18">
        <v>166.36658832926173</v>
      </c>
      <c r="EP32" s="18">
        <v>30.274982291969234</v>
      </c>
      <c r="EQ32" s="18">
        <v>74.188432304371076</v>
      </c>
      <c r="ER32" s="18">
        <v>75.666565350729272</v>
      </c>
      <c r="ES32" s="18">
        <v>32.951637797883514</v>
      </c>
      <c r="ET32" s="18">
        <v>52.618848617082982</v>
      </c>
      <c r="EU32" s="18">
        <v>38.917882411785804</v>
      </c>
      <c r="EV32" s="18">
        <v>89.793187855551935</v>
      </c>
      <c r="EW32" s="18">
        <v>55.004114356428317</v>
      </c>
      <c r="EX32" s="18">
        <v>130.52966468609478</v>
      </c>
      <c r="EY32" s="18">
        <v>67.112594449951217</v>
      </c>
      <c r="EZ32" s="18">
        <v>101.25659310881261</v>
      </c>
      <c r="FA32" s="18">
        <v>184.20734669531134</v>
      </c>
      <c r="FB32" s="18">
        <v>95.498989051966902</v>
      </c>
      <c r="FC32" s="18">
        <v>72.279336518197326</v>
      </c>
      <c r="FD32" s="18">
        <v>79.416435084021728</v>
      </c>
      <c r="FE32" s="18">
        <v>47.351268761455707</v>
      </c>
      <c r="FF32" s="18">
        <v>58.332200844317796</v>
      </c>
      <c r="FG32" s="18">
        <v>44.148136005984938</v>
      </c>
      <c r="FH32" s="18">
        <v>110.76184722484103</v>
      </c>
      <c r="FI32" s="18">
        <v>56.5723699277507</v>
      </c>
      <c r="FJ32" s="18">
        <v>135.5554825189482</v>
      </c>
      <c r="FK32" s="18">
        <v>68.077433168128564</v>
      </c>
      <c r="FL32" s="18">
        <v>101.84246548215087</v>
      </c>
      <c r="FM32" s="18">
        <v>180.68410584169922</v>
      </c>
      <c r="FN32" s="18">
        <v>102.23857145983595</v>
      </c>
      <c r="FO32" s="18">
        <v>68.319474840381588</v>
      </c>
      <c r="FP32" s="18">
        <v>76.45085287104942</v>
      </c>
      <c r="FQ32" s="18">
        <v>41.157273951775196</v>
      </c>
      <c r="FR32" s="18">
        <v>50.028441538738598</v>
      </c>
      <c r="FS32" s="18">
        <v>35.266332666708536</v>
      </c>
      <c r="FT32" s="18">
        <v>103.78797276547714</v>
      </c>
      <c r="FU32" s="18">
        <v>70.911964188769545</v>
      </c>
      <c r="FV32" s="18">
        <v>148.6103253051204</v>
      </c>
      <c r="FW32" s="18">
        <v>71.072594113018752</v>
      </c>
      <c r="FX32" s="18">
        <v>108.41812379889994</v>
      </c>
      <c r="FY32" s="18">
        <v>205.49422465836625</v>
      </c>
      <c r="FZ32" s="18">
        <v>44.820181864775861</v>
      </c>
      <c r="GA32" s="18">
        <v>68.896721733917119</v>
      </c>
      <c r="GB32" s="18">
        <v>92.947799566745445</v>
      </c>
      <c r="GC32" s="18">
        <v>30.422770054093419</v>
      </c>
      <c r="GD32" s="18">
        <v>54.345856643592477</v>
      </c>
      <c r="GE32" s="18">
        <v>43.687191948123235</v>
      </c>
      <c r="GF32" s="18">
        <v>121.26002064005496</v>
      </c>
      <c r="GG32" s="18">
        <v>60.954058476793968</v>
      </c>
      <c r="GH32" s="18">
        <v>133.09019515159517</v>
      </c>
      <c r="GI32" s="18">
        <v>61.31253531137925</v>
      </c>
      <c r="GJ32" s="18">
        <v>94.6843821277497</v>
      </c>
      <c r="GK32" s="18">
        <v>174.59748347915036</v>
      </c>
      <c r="GL32" s="18">
        <v>28.825348323496602</v>
      </c>
      <c r="GM32" s="18">
        <v>57.346569840429154</v>
      </c>
      <c r="GN32" s="18">
        <v>67.897372279237729</v>
      </c>
      <c r="GO32" s="18">
        <v>23.322477373660334</v>
      </c>
      <c r="GP32" s="18">
        <v>53.280001007213009</v>
      </c>
      <c r="GQ32" s="18">
        <v>45.164758772361552</v>
      </c>
      <c r="GR32" s="18">
        <v>129.71083452055817</v>
      </c>
      <c r="GS32" s="18">
        <v>67.775432195750696</v>
      </c>
      <c r="GT32" s="18">
        <v>137.57559788218828</v>
      </c>
      <c r="GU32" s="18">
        <v>63.98457899539433</v>
      </c>
      <c r="GV32" s="18">
        <v>91.359204392616817</v>
      </c>
      <c r="GW32" s="18">
        <v>169.10664472029589</v>
      </c>
      <c r="GX32" s="18">
        <v>31.589382289326661</v>
      </c>
      <c r="GY32" s="18">
        <v>52.772478497311049</v>
      </c>
      <c r="GZ32" s="18">
        <v>72.573671596447141</v>
      </c>
      <c r="HA32" s="18">
        <v>23.582454623848676</v>
      </c>
      <c r="HB32" s="18">
        <v>48.605638932105045</v>
      </c>
      <c r="HC32" s="18">
        <v>35.038773051244391</v>
      </c>
      <c r="HD32" s="18">
        <v>104.36751048524475</v>
      </c>
      <c r="HE32" s="18">
        <v>59.46518934304472</v>
      </c>
      <c r="HF32" s="18">
        <v>151.37837898145833</v>
      </c>
      <c r="HG32" s="18">
        <v>75.468265875149967</v>
      </c>
      <c r="HH32" s="18">
        <v>105.19544180284498</v>
      </c>
      <c r="HI32" s="18">
        <v>202.39311135462171</v>
      </c>
      <c r="HJ32" s="18">
        <v>49.863050953308026</v>
      </c>
      <c r="HK32" s="18">
        <v>59.130324518781038</v>
      </c>
      <c r="HL32" s="18">
        <v>89.572262064124331</v>
      </c>
      <c r="HM32" s="18">
        <v>26.200196883669129</v>
      </c>
      <c r="HN32" s="18">
        <v>46.554983714355153</v>
      </c>
      <c r="HO32" s="18">
        <v>37.280420464630083</v>
      </c>
      <c r="HP32" s="18">
        <v>121.42742901926306</v>
      </c>
      <c r="HQ32" s="18">
        <v>59.469593057624678</v>
      </c>
      <c r="HR32" s="18">
        <v>146.44394037438124</v>
      </c>
      <c r="HS32" s="18">
        <v>64.269873784251885</v>
      </c>
      <c r="HT32" s="18">
        <v>100.3515861740387</v>
      </c>
      <c r="HU32" s="18">
        <v>197.52723871767643</v>
      </c>
      <c r="HV32" s="18">
        <v>49.547329829574721</v>
      </c>
      <c r="HW32" s="18">
        <v>61.400785199157617</v>
      </c>
      <c r="HX32" s="18">
        <v>87.824178742070515</v>
      </c>
      <c r="HY32" s="18">
        <v>25.26681056618883</v>
      </c>
      <c r="HZ32" s="18">
        <v>46.284831601928175</v>
      </c>
      <c r="IA32" s="18">
        <v>37.345472436917134</v>
      </c>
      <c r="IB32" s="18">
        <v>114.88873002044762</v>
      </c>
      <c r="IC32" s="18">
        <v>64.909676467110572</v>
      </c>
      <c r="ID32" s="18">
        <v>153.87052670505292</v>
      </c>
      <c r="IE32" s="18">
        <v>72.740415329063325</v>
      </c>
      <c r="IF32" s="18">
        <v>111.08490586777343</v>
      </c>
      <c r="IG32" s="18">
        <v>214.04359106825817</v>
      </c>
      <c r="IH32" s="18">
        <v>102.65998054364921</v>
      </c>
      <c r="II32" s="18">
        <v>56.552972090680306</v>
      </c>
      <c r="IJ32" s="18">
        <v>74.989860822931519</v>
      </c>
      <c r="IK32" s="18">
        <v>30.079813732617659</v>
      </c>
      <c r="IL32" s="18">
        <v>51.098524007616007</v>
      </c>
      <c r="IM32" s="18">
        <v>42.662532331186142</v>
      </c>
      <c r="IN32" s="18">
        <v>134.14310306856765</v>
      </c>
      <c r="IO32" s="18">
        <v>127.17053586239051</v>
      </c>
      <c r="IP32" s="18">
        <v>159.95530669825899</v>
      </c>
      <c r="IQ32" s="18">
        <v>66.415053764602561</v>
      </c>
      <c r="IR32" s="18">
        <v>107.97315665825651</v>
      </c>
      <c r="IS32" s="18">
        <v>213.92279761046646</v>
      </c>
      <c r="IT32" s="18">
        <v>106.26369101278058</v>
      </c>
      <c r="IU32" s="18">
        <v>58.311448257719313</v>
      </c>
      <c r="IV32" s="18">
        <v>75.312017678746301</v>
      </c>
      <c r="IW32" s="18">
        <v>29.246154302464003</v>
      </c>
      <c r="IX32" s="18">
        <v>52.806174999350993</v>
      </c>
      <c r="IY32" s="18">
        <v>40.747401129286516</v>
      </c>
      <c r="IZ32" s="18">
        <v>128.76003588940037</v>
      </c>
      <c r="JA32" s="18">
        <v>62.075299012218096</v>
      </c>
      <c r="JB32" s="18">
        <v>165.90735818623071</v>
      </c>
      <c r="JC32" s="18">
        <v>71.501500348437617</v>
      </c>
      <c r="JD32" s="18">
        <v>119.01472006743546</v>
      </c>
      <c r="JE32" s="18">
        <v>226.42532433136662</v>
      </c>
      <c r="JF32" s="18">
        <v>105.09291328492169</v>
      </c>
      <c r="JG32" s="18">
        <v>62.66123926654673</v>
      </c>
      <c r="JH32" s="18">
        <v>74.341591538524156</v>
      </c>
      <c r="JI32" s="18">
        <v>32.511066946717023</v>
      </c>
      <c r="JJ32" s="18">
        <v>52.536955542587116</v>
      </c>
      <c r="JK32" s="18">
        <v>42.684161485940621</v>
      </c>
      <c r="JL32" s="18">
        <v>129.50821582337483</v>
      </c>
      <c r="JM32" s="18">
        <v>63.633685983331958</v>
      </c>
      <c r="JN32" s="18">
        <v>168.24054693627897</v>
      </c>
      <c r="JO32" s="18">
        <v>75.906072879064254</v>
      </c>
      <c r="JP32" s="18">
        <v>128.50782165921737</v>
      </c>
      <c r="JQ32" s="18">
        <v>230.95244161726015</v>
      </c>
      <c r="JR32" s="18">
        <v>76.054972017478022</v>
      </c>
      <c r="JS32" s="18">
        <v>60.65466368138091</v>
      </c>
      <c r="JT32" s="18">
        <v>68.171984176686905</v>
      </c>
      <c r="JU32" s="18">
        <v>27.385294088780562</v>
      </c>
      <c r="JV32" s="18">
        <v>50.490502752410762</v>
      </c>
      <c r="JW32" s="18">
        <v>38.136655458883482</v>
      </c>
      <c r="JX32" s="18">
        <v>117.99709349648523</v>
      </c>
      <c r="JY32" s="18">
        <v>59.369796497616683</v>
      </c>
      <c r="JZ32" s="18">
        <v>174.0055889258266</v>
      </c>
      <c r="KA32" s="18">
        <v>75.721242419873661</v>
      </c>
      <c r="KB32" s="18">
        <v>132.40121230949103</v>
      </c>
      <c r="KC32" s="18">
        <v>217.28536212241204</v>
      </c>
      <c r="KD32" s="18">
        <v>136.61775859688032</v>
      </c>
      <c r="KE32" s="18">
        <v>61.386708351496345</v>
      </c>
      <c r="KF32" s="18">
        <v>61.153398479444014</v>
      </c>
      <c r="KG32" s="18">
        <v>22.102442216545779</v>
      </c>
      <c r="KH32" s="18">
        <v>42.654237101018531</v>
      </c>
      <c r="KI32" s="18">
        <v>31.490162138575609</v>
      </c>
      <c r="KJ32" s="18">
        <v>102.53762252394006</v>
      </c>
      <c r="KK32" s="18">
        <v>57.84226059595472</v>
      </c>
      <c r="KL32" s="18">
        <v>181.08924189424283</v>
      </c>
      <c r="KM32" s="18">
        <v>81.595976600023306</v>
      </c>
      <c r="KN32" s="18">
        <v>148.92447941133346</v>
      </c>
      <c r="KO32" s="18">
        <v>262.38873551565428</v>
      </c>
      <c r="KP32" s="18">
        <v>135.05122015457556</v>
      </c>
      <c r="KQ32" s="18">
        <v>79.71096957323158</v>
      </c>
      <c r="KR32" s="18">
        <v>75.818344064378707</v>
      </c>
      <c r="KS32" s="18">
        <v>34.393079164054278</v>
      </c>
      <c r="KT32" s="18">
        <v>50.103644642789568</v>
      </c>
      <c r="KU32" s="18">
        <v>34.613112184100061</v>
      </c>
      <c r="KV32" s="18">
        <v>116.23368111758978</v>
      </c>
      <c r="KW32" s="18">
        <v>86.14055472071874</v>
      </c>
      <c r="KX32" s="18">
        <v>165.76852056432111</v>
      </c>
      <c r="KY32" s="18">
        <v>81.083806822652818</v>
      </c>
      <c r="KZ32" s="18">
        <v>142.72336449476026</v>
      </c>
      <c r="LA32" s="18">
        <v>240.03854300500544</v>
      </c>
      <c r="LB32" s="18">
        <v>127.25948701644285</v>
      </c>
      <c r="LC32" s="18">
        <v>73.332023497363153</v>
      </c>
      <c r="LD32" s="18">
        <v>77.003248233924992</v>
      </c>
      <c r="LE32" s="18">
        <v>35.959800451979</v>
      </c>
      <c r="LF32" s="18">
        <v>55.19076662063739</v>
      </c>
      <c r="LG32" s="18">
        <v>37.948044224905765</v>
      </c>
      <c r="LH32" s="18">
        <v>110.56905695426913</v>
      </c>
      <c r="LI32" s="18">
        <v>151.17620213686919</v>
      </c>
      <c r="LJ32" s="18">
        <v>160.67140385995137</v>
      </c>
      <c r="LK32" s="18">
        <v>79.009524272872426</v>
      </c>
      <c r="LL32" s="18">
        <v>139.84272751540504</v>
      </c>
      <c r="LM32" s="18">
        <v>235.00480280160212</v>
      </c>
      <c r="LN32" s="18">
        <v>126.12176698194601</v>
      </c>
      <c r="LO32" s="18">
        <v>73.533862071805501</v>
      </c>
      <c r="LP32" s="18">
        <v>75.711350853999136</v>
      </c>
      <c r="LQ32" s="18">
        <v>31.638958213754371</v>
      </c>
      <c r="LR32" s="18">
        <v>54.621549542748539</v>
      </c>
      <c r="LS32" s="18">
        <v>34.360671996751158</v>
      </c>
      <c r="LT32" s="18">
        <v>100.38038247876024</v>
      </c>
      <c r="LU32" s="18">
        <v>59.175435127394515</v>
      </c>
      <c r="LV32" s="18">
        <v>152.67097600681143</v>
      </c>
      <c r="LW32" s="18">
        <v>79.232015032284636</v>
      </c>
      <c r="LX32" s="18">
        <v>139.04854270911483</v>
      </c>
      <c r="LY32" s="18">
        <v>239.61517984827705</v>
      </c>
      <c r="LZ32" s="18">
        <v>116.95212583003737</v>
      </c>
      <c r="MA32" s="18">
        <v>69.581083557378875</v>
      </c>
      <c r="MB32" s="18">
        <v>70.792666357239725</v>
      </c>
      <c r="MC32" s="18">
        <v>32.141359593229176</v>
      </c>
      <c r="MD32" s="18">
        <v>52.648578578161136</v>
      </c>
      <c r="ME32" s="18">
        <v>32.307780442992552</v>
      </c>
      <c r="MF32" s="18">
        <v>86.690032120610113</v>
      </c>
      <c r="MG32" s="18">
        <v>66.490540193619537</v>
      </c>
      <c r="MH32" s="18">
        <v>151.87753632558537</v>
      </c>
      <c r="MI32" s="18">
        <v>82.166769758688019</v>
      </c>
      <c r="MJ32" s="18">
        <v>139.3269151177486</v>
      </c>
      <c r="MK32" s="18">
        <v>243.58825293177625</v>
      </c>
      <c r="ML32" s="18">
        <v>125.47504137100562</v>
      </c>
      <c r="MM32" s="18">
        <v>77.078104200912662</v>
      </c>
      <c r="MN32" s="18">
        <v>77.633524316788368</v>
      </c>
      <c r="MO32" s="18">
        <v>44.09038881176123</v>
      </c>
      <c r="MP32" s="18">
        <v>55.45169506692131</v>
      </c>
      <c r="MQ32" s="18">
        <v>35.430172091078632</v>
      </c>
      <c r="MR32" s="18">
        <v>108.49164827539666</v>
      </c>
      <c r="MS32" s="18">
        <v>64.407022625688967</v>
      </c>
      <c r="MT32" s="18">
        <v>156.42156772611662</v>
      </c>
      <c r="MU32" s="18">
        <v>82.668851116052366</v>
      </c>
      <c r="MV32" s="18">
        <v>137.39993409249502</v>
      </c>
      <c r="MW32" s="18">
        <v>250.93435177242247</v>
      </c>
      <c r="MX32" s="18">
        <v>126.04345949169232</v>
      </c>
      <c r="MY32" s="18">
        <v>76.313452925065874</v>
      </c>
      <c r="MZ32" s="18">
        <v>77.845706349284839</v>
      </c>
      <c r="NA32" s="18">
        <v>44.607007667437948</v>
      </c>
      <c r="NB32" s="18">
        <v>54.92076301927996</v>
      </c>
      <c r="NC32" s="18">
        <v>35.105571275568842</v>
      </c>
      <c r="ND32" s="18">
        <v>101.27836618342381</v>
      </c>
      <c r="NE32" s="18">
        <v>107.16649187504373</v>
      </c>
      <c r="NF32" s="18">
        <v>156.89666091707355</v>
      </c>
      <c r="NG32" s="18">
        <v>80.596356125102304</v>
      </c>
      <c r="NH32" s="18">
        <v>133.95262315073606</v>
      </c>
      <c r="NI32" s="18">
        <v>253.06905323780538</v>
      </c>
      <c r="NJ32" s="18">
        <v>122.70605033315186</v>
      </c>
      <c r="NK32" s="18">
        <v>73.117961390417022</v>
      </c>
      <c r="NL32" s="18">
        <v>72.612175524304433</v>
      </c>
      <c r="NM32" s="18">
        <v>40.861149726978752</v>
      </c>
      <c r="NN32" s="18">
        <v>52.171839070244019</v>
      </c>
      <c r="NO32" s="18">
        <v>30.062249340169267</v>
      </c>
      <c r="NP32" s="18">
        <v>94.790057197504922</v>
      </c>
      <c r="NQ32" s="18">
        <v>59.132939574222299</v>
      </c>
      <c r="NR32" s="18">
        <v>154.87317255990226</v>
      </c>
      <c r="NS32" s="18">
        <v>77.091523580927316</v>
      </c>
      <c r="NT32" s="18">
        <v>132.0628299041021</v>
      </c>
      <c r="NU32" s="18">
        <v>242.06009155804506</v>
      </c>
      <c r="NV32" s="18">
        <v>124.66645980085821</v>
      </c>
      <c r="NW32" s="18">
        <v>71.482739949157761</v>
      </c>
      <c r="NX32" s="18">
        <v>71.630981395990233</v>
      </c>
      <c r="NY32" s="18">
        <v>36.21895802316272</v>
      </c>
      <c r="NZ32" s="18">
        <v>48.755308417233181</v>
      </c>
      <c r="OA32" s="18">
        <v>27.117375895559981</v>
      </c>
      <c r="OB32" s="18">
        <v>79.020180283687779</v>
      </c>
      <c r="OC32" s="18">
        <v>54.128500863902893</v>
      </c>
      <c r="OD32" s="18">
        <v>152.0925309082306</v>
      </c>
      <c r="OE32" s="18">
        <v>77.818569910935054</v>
      </c>
      <c r="OF32" s="18">
        <v>132.31195414204751</v>
      </c>
      <c r="OG32" s="18">
        <v>254.31735944250212</v>
      </c>
      <c r="OH32" s="18">
        <v>127.22284220719676</v>
      </c>
      <c r="OI32" s="18">
        <v>71.67759179054913</v>
      </c>
      <c r="OJ32" s="18">
        <v>72.677939847533381</v>
      </c>
      <c r="OK32" s="18">
        <v>38.606434091528051</v>
      </c>
      <c r="OL32" s="18">
        <v>46.698220478990159</v>
      </c>
      <c r="OM32" s="18">
        <v>27.031797400037668</v>
      </c>
      <c r="ON32" s="18">
        <v>79.129738136174183</v>
      </c>
      <c r="OO32" s="18">
        <v>53.266865320245969</v>
      </c>
      <c r="OP32" s="18">
        <v>147.1485682457612</v>
      </c>
      <c r="OQ32" s="18">
        <v>77.117111060116045</v>
      </c>
      <c r="OR32" s="18">
        <v>131.59624945368483</v>
      </c>
      <c r="OS32" s="18">
        <v>247.2336654196707</v>
      </c>
      <c r="OT32" s="18">
        <v>126.79507362059198</v>
      </c>
      <c r="OU32" s="18">
        <v>71.90140302617138</v>
      </c>
      <c r="OV32" s="18">
        <v>71.102420026784799</v>
      </c>
      <c r="OW32" s="18">
        <v>37.308921848511346</v>
      </c>
      <c r="OX32" s="18">
        <v>46.987049987313476</v>
      </c>
      <c r="OY32" s="18">
        <v>26.219265509484917</v>
      </c>
      <c r="OZ32" s="18">
        <v>79.61506471986786</v>
      </c>
      <c r="PA32" s="18">
        <v>55.287377716287409</v>
      </c>
      <c r="PB32" s="18">
        <v>154.89507113928562</v>
      </c>
      <c r="PC32" s="18">
        <v>77.962848391974092</v>
      </c>
      <c r="PD32" s="18">
        <v>135.67449541900504</v>
      </c>
      <c r="PE32" s="18">
        <v>289.8447846364607</v>
      </c>
      <c r="PF32" s="18">
        <v>130.80278605727804</v>
      </c>
      <c r="PG32" s="18">
        <v>70.966115973695182</v>
      </c>
      <c r="PH32" s="18">
        <v>75.152046493957144</v>
      </c>
      <c r="PI32" s="18">
        <v>41.649611514433552</v>
      </c>
      <c r="PJ32" s="18">
        <v>43.319916069036523</v>
      </c>
      <c r="PK32" s="18">
        <v>26.645451591477784</v>
      </c>
      <c r="PL32" s="18">
        <v>73.780676809637839</v>
      </c>
      <c r="PM32" s="18">
        <v>52.642616298459082</v>
      </c>
      <c r="PN32" s="18">
        <v>156.67279985159422</v>
      </c>
      <c r="PO32" s="18">
        <v>77.463789403041417</v>
      </c>
      <c r="PP32" s="18">
        <v>135.61878100315809</v>
      </c>
      <c r="PQ32" s="18">
        <v>304.61429041281104</v>
      </c>
      <c r="PR32" s="18">
        <v>130.16886179379173</v>
      </c>
      <c r="PS32" s="18">
        <v>70.377023243996902</v>
      </c>
      <c r="PT32" s="18">
        <v>75.332262212506762</v>
      </c>
      <c r="PU32" s="18">
        <v>40.336760746827061</v>
      </c>
      <c r="PV32" s="18">
        <v>41.791568041355291</v>
      </c>
      <c r="PW32" s="18">
        <v>25.066323488668001</v>
      </c>
      <c r="PX32" s="18">
        <v>70.989699023585629</v>
      </c>
      <c r="PY32" s="18">
        <v>51.342917202243001</v>
      </c>
      <c r="PZ32" s="18">
        <v>153.97814480620031</v>
      </c>
      <c r="QA32" s="18">
        <v>76.502515895407413</v>
      </c>
      <c r="QB32" s="18">
        <v>134.93581129368434</v>
      </c>
      <c r="QC32" s="18">
        <v>306.79036982000076</v>
      </c>
      <c r="QD32" s="18">
        <v>128.75482967883102</v>
      </c>
      <c r="QE32" s="18">
        <v>72.868472969061983</v>
      </c>
      <c r="QF32" s="18">
        <v>76.412333287156926</v>
      </c>
      <c r="QG32" s="18">
        <v>42.106476768254957</v>
      </c>
      <c r="QH32" s="18">
        <v>47.417660012465639</v>
      </c>
      <c r="QI32" s="18">
        <v>26.085443412172722</v>
      </c>
      <c r="QJ32" s="18">
        <v>71.340399998699553</v>
      </c>
      <c r="QK32" s="18">
        <v>53.690416418556168</v>
      </c>
      <c r="QL32" s="18">
        <v>146.45779452888576</v>
      </c>
      <c r="QM32" s="18">
        <v>77.934305631916217</v>
      </c>
      <c r="QN32" s="18">
        <v>133.92509021253713</v>
      </c>
      <c r="QO32" s="54">
        <v>246.81679559580309</v>
      </c>
    </row>
    <row r="33" spans="1:457" x14ac:dyDescent="0.3">
      <c r="A33" s="42" t="s">
        <v>411</v>
      </c>
      <c r="B33" s="334">
        <v>492.92478084235285</v>
      </c>
      <c r="C33" s="18">
        <v>189.05851715636021</v>
      </c>
      <c r="D33" s="18">
        <v>166.4298084035315</v>
      </c>
      <c r="E33" s="18">
        <v>134.40045193817883</v>
      </c>
      <c r="F33" s="18">
        <v>77.990190742757761</v>
      </c>
      <c r="G33" s="18">
        <v>56.266506513016047</v>
      </c>
      <c r="H33" s="18">
        <v>81.034998518351912</v>
      </c>
      <c r="I33" s="18">
        <v>143.88949444310407</v>
      </c>
      <c r="J33" s="18">
        <v>72.275591025814677</v>
      </c>
      <c r="K33" s="18">
        <v>79.356953980483482</v>
      </c>
      <c r="L33" s="18">
        <v>118.19048035667693</v>
      </c>
      <c r="M33" s="18">
        <v>147.13428602872045</v>
      </c>
      <c r="N33" s="18">
        <v>90.126975803292979</v>
      </c>
      <c r="O33" s="18">
        <v>100.35405601711219</v>
      </c>
      <c r="P33" s="18">
        <v>91.737031623544198</v>
      </c>
      <c r="Q33" s="18">
        <v>64.362035884746192</v>
      </c>
      <c r="R33" s="18">
        <v>28.346714292983858</v>
      </c>
      <c r="S33" s="18">
        <v>24.463855452667094</v>
      </c>
      <c r="T33" s="18">
        <v>51.514993040814844</v>
      </c>
      <c r="U33" s="18">
        <v>52.681905555966004</v>
      </c>
      <c r="V33" s="18">
        <v>50.329157381988509</v>
      </c>
      <c r="W33" s="18">
        <v>52.969219842995471</v>
      </c>
      <c r="X33" s="18">
        <v>89.878931154325613</v>
      </c>
      <c r="Y33" s="18">
        <v>106.2078937510923</v>
      </c>
      <c r="Z33" s="18">
        <v>107.29744755905942</v>
      </c>
      <c r="AA33" s="18">
        <v>94.458670348398655</v>
      </c>
      <c r="AB33" s="18">
        <v>77.422191673469115</v>
      </c>
      <c r="AC33" s="18">
        <v>51.040704883847788</v>
      </c>
      <c r="AD33" s="18">
        <v>46.631036103943416</v>
      </c>
      <c r="AE33" s="18">
        <v>40.952230236871024</v>
      </c>
      <c r="AF33" s="18">
        <v>58.87212005818084</v>
      </c>
      <c r="AG33" s="18">
        <v>56.504200911686794</v>
      </c>
      <c r="AH33" s="18">
        <v>50.57760831831002</v>
      </c>
      <c r="AI33" s="18">
        <v>56.490268054217182</v>
      </c>
      <c r="AJ33" s="18">
        <v>89.147666037653053</v>
      </c>
      <c r="AK33" s="18">
        <v>104.53427530619105</v>
      </c>
      <c r="AL33" s="18">
        <v>101.05561459063497</v>
      </c>
      <c r="AM33" s="18">
        <v>101.41359753797062</v>
      </c>
      <c r="AN33" s="18">
        <v>81.363070312674083</v>
      </c>
      <c r="AO33" s="18">
        <v>56.119472542286658</v>
      </c>
      <c r="AP33" s="18">
        <v>47.559145259909052</v>
      </c>
      <c r="AQ33" s="18">
        <v>40.407171916365741</v>
      </c>
      <c r="AR33" s="18">
        <v>58.441744441691782</v>
      </c>
      <c r="AS33" s="18">
        <v>58.4710435724853</v>
      </c>
      <c r="AT33" s="18">
        <v>45.205485435064155</v>
      </c>
      <c r="AU33" s="18">
        <v>53.651583905729389</v>
      </c>
      <c r="AV33" s="18">
        <v>86.631384812101956</v>
      </c>
      <c r="AW33" s="18">
        <v>107.23454567439572</v>
      </c>
      <c r="AX33" s="18">
        <v>95.511659457234046</v>
      </c>
      <c r="AY33" s="18">
        <v>83.747239109121594</v>
      </c>
      <c r="AZ33" s="18">
        <v>76.55452528980301</v>
      </c>
      <c r="BA33" s="18">
        <v>52.183799297648022</v>
      </c>
      <c r="BB33" s="18">
        <v>41.174952913693254</v>
      </c>
      <c r="BC33" s="18">
        <v>37.604258317654967</v>
      </c>
      <c r="BD33" s="18">
        <v>49.273228873144866</v>
      </c>
      <c r="BE33" s="18">
        <v>48.188069269271573</v>
      </c>
      <c r="BF33" s="18">
        <v>33.966385805002432</v>
      </c>
      <c r="BG33" s="18">
        <v>39.868503622313881</v>
      </c>
      <c r="BH33" s="18">
        <v>76.182767452470699</v>
      </c>
      <c r="BI33" s="18">
        <v>116.63558450999919</v>
      </c>
      <c r="BJ33" s="18">
        <v>95.629423553643676</v>
      </c>
      <c r="BK33" s="18">
        <v>69.297136821688525</v>
      </c>
      <c r="BL33" s="18">
        <v>70.810914584366785</v>
      </c>
      <c r="BM33" s="18">
        <v>53.200654254461995</v>
      </c>
      <c r="BN33" s="18">
        <v>37.864101372947658</v>
      </c>
      <c r="BO33" s="18">
        <v>34.879035110465068</v>
      </c>
      <c r="BP33" s="18">
        <v>43.662504129739794</v>
      </c>
      <c r="BQ33" s="18">
        <v>40.083666836133659</v>
      </c>
      <c r="BR33" s="18">
        <v>34.025021580568996</v>
      </c>
      <c r="BS33" s="18">
        <v>41.04583448305447</v>
      </c>
      <c r="BT33" s="18">
        <v>76.599252486557006</v>
      </c>
      <c r="BU33" s="18">
        <v>116.20209212506225</v>
      </c>
      <c r="BV33" s="18">
        <v>67.163425646806772</v>
      </c>
      <c r="BW33" s="18">
        <v>59.258611151292158</v>
      </c>
      <c r="BX33" s="18">
        <v>76.874910694728101</v>
      </c>
      <c r="BY33" s="18">
        <v>41.558759633745211</v>
      </c>
      <c r="BZ33" s="18">
        <v>25.09533795598616</v>
      </c>
      <c r="CA33" s="18">
        <v>22.507551298319321</v>
      </c>
      <c r="CB33" s="18">
        <v>38.705147853862634</v>
      </c>
      <c r="CC33" s="18">
        <v>26.327668179064595</v>
      </c>
      <c r="CD33" s="18">
        <v>34.147681672852784</v>
      </c>
      <c r="CE33" s="18">
        <v>30.586405387278852</v>
      </c>
      <c r="CF33" s="18">
        <v>57.476085968107689</v>
      </c>
      <c r="CG33" s="18">
        <v>94.718132712116883</v>
      </c>
      <c r="CH33" s="18">
        <v>53.586904771198832</v>
      </c>
      <c r="CI33" s="18">
        <v>35.541557541200625</v>
      </c>
      <c r="CJ33" s="18">
        <v>36.858484835923981</v>
      </c>
      <c r="CK33" s="18">
        <v>23.857104734229907</v>
      </c>
      <c r="CL33" s="18">
        <v>13.745827336939302</v>
      </c>
      <c r="CM33" s="18">
        <v>18.315195421099602</v>
      </c>
      <c r="CN33" s="18">
        <v>20.307965974057783</v>
      </c>
      <c r="CO33" s="18">
        <v>14.6350934777373</v>
      </c>
      <c r="CP33" s="18">
        <v>22.024010185014813</v>
      </c>
      <c r="CQ33" s="18">
        <v>19.536067289649765</v>
      </c>
      <c r="CR33" s="18">
        <v>39.984791930665146</v>
      </c>
      <c r="CS33" s="18">
        <v>81.498291938939019</v>
      </c>
      <c r="CT33" s="18">
        <v>52.0212471930734</v>
      </c>
      <c r="CU33" s="18">
        <v>44.512373744116282</v>
      </c>
      <c r="CV33" s="18">
        <v>46.085558653841559</v>
      </c>
      <c r="CW33" s="18">
        <v>37.431626102147156</v>
      </c>
      <c r="CX33" s="18">
        <v>20.191260531099534</v>
      </c>
      <c r="CY33" s="18">
        <v>21.284188565983293</v>
      </c>
      <c r="CZ33" s="18">
        <v>31.04758451913537</v>
      </c>
      <c r="DA33" s="18">
        <v>18.752386314070684</v>
      </c>
      <c r="DB33" s="18">
        <v>43.118676037288452</v>
      </c>
      <c r="DC33" s="18">
        <v>24.28493167663159</v>
      </c>
      <c r="DD33" s="18">
        <v>42.067383391274333</v>
      </c>
      <c r="DE33" s="18">
        <v>98.126105842534926</v>
      </c>
      <c r="DF33" s="18">
        <v>63.834306803627513</v>
      </c>
      <c r="DG33" s="18">
        <v>49.675771517636981</v>
      </c>
      <c r="DH33" s="18">
        <v>55.551264546717775</v>
      </c>
      <c r="DI33" s="18">
        <v>44.171132676994112</v>
      </c>
      <c r="DJ33" s="18">
        <v>23.490803823193961</v>
      </c>
      <c r="DK33" s="18">
        <v>22.111493509991369</v>
      </c>
      <c r="DL33" s="18">
        <v>38.61335549073172</v>
      </c>
      <c r="DM33" s="18">
        <v>23.565978072602782</v>
      </c>
      <c r="DN33" s="18">
        <v>64.501658980591117</v>
      </c>
      <c r="DO33" s="18">
        <v>40.994117984588847</v>
      </c>
      <c r="DP33" s="18">
        <v>60.319110889009139</v>
      </c>
      <c r="DQ33" s="18">
        <v>132.0457752596048</v>
      </c>
      <c r="DR33" s="18">
        <v>82.667697568014972</v>
      </c>
      <c r="DS33" s="18">
        <v>59.982184198936629</v>
      </c>
      <c r="DT33" s="18">
        <v>53.688980654223478</v>
      </c>
      <c r="DU33" s="18">
        <v>43.9399857976085</v>
      </c>
      <c r="DV33" s="18">
        <v>26.008942781906473</v>
      </c>
      <c r="DW33" s="18">
        <v>23.274045456805283</v>
      </c>
      <c r="DX33" s="18">
        <v>47.925744891201354</v>
      </c>
      <c r="DY33" s="18">
        <v>30.712546849910222</v>
      </c>
      <c r="DZ33" s="18">
        <v>69.11710430601282</v>
      </c>
      <c r="EA33" s="18">
        <v>46.173577570195718</v>
      </c>
      <c r="EB33" s="18">
        <v>67.034698556499919</v>
      </c>
      <c r="EC33" s="18">
        <v>190.45392621827762</v>
      </c>
      <c r="ED33" s="18">
        <v>40.991046275517299</v>
      </c>
      <c r="EE33" s="18">
        <v>59.035805496708313</v>
      </c>
      <c r="EF33" s="18">
        <v>65.543140533965754</v>
      </c>
      <c r="EG33" s="18">
        <v>49.660743331243594</v>
      </c>
      <c r="EH33" s="18">
        <v>33.694099400006124</v>
      </c>
      <c r="EI33" s="18">
        <v>33.767018576750921</v>
      </c>
      <c r="EJ33" s="18">
        <v>56.90547946088676</v>
      </c>
      <c r="EK33" s="18">
        <v>38.606242099897422</v>
      </c>
      <c r="EL33" s="18">
        <v>75.144517103833934</v>
      </c>
      <c r="EM33" s="18">
        <v>48.076841652294853</v>
      </c>
      <c r="EN33" s="18">
        <v>59.264964686950194</v>
      </c>
      <c r="EO33" s="18">
        <v>172.05312335061396</v>
      </c>
      <c r="EP33" s="18">
        <v>36.168655475407846</v>
      </c>
      <c r="EQ33" s="18">
        <v>74.263452092902384</v>
      </c>
      <c r="ER33" s="18">
        <v>63.340969466048982</v>
      </c>
      <c r="ES33" s="18">
        <v>49.901732425154606</v>
      </c>
      <c r="ET33" s="18">
        <v>40.208272894531426</v>
      </c>
      <c r="EU33" s="18">
        <v>42.226357986715669</v>
      </c>
      <c r="EV33" s="18">
        <v>92.265372761254241</v>
      </c>
      <c r="EW33" s="18">
        <v>53.549634784995717</v>
      </c>
      <c r="EX33" s="18">
        <v>112.33170649566638</v>
      </c>
      <c r="EY33" s="18">
        <v>64.491203978126833</v>
      </c>
      <c r="EZ33" s="18">
        <v>86.875027968061261</v>
      </c>
      <c r="FA33" s="18">
        <v>190.19438916120265</v>
      </c>
      <c r="FB33" s="18">
        <v>99.905565317772385</v>
      </c>
      <c r="FC33" s="18">
        <v>71.084108096742625</v>
      </c>
      <c r="FD33" s="18">
        <v>64.47344795801456</v>
      </c>
      <c r="FE33" s="18">
        <v>54.792204628966978</v>
      </c>
      <c r="FF33" s="18">
        <v>45.087826317903506</v>
      </c>
      <c r="FG33" s="18">
        <v>45.337222677502211</v>
      </c>
      <c r="FH33" s="18">
        <v>110.97717100005322</v>
      </c>
      <c r="FI33" s="18">
        <v>53.427006622990291</v>
      </c>
      <c r="FJ33" s="18">
        <v>118.26734151711075</v>
      </c>
      <c r="FK33" s="18">
        <v>63.386487435272329</v>
      </c>
      <c r="FL33" s="18">
        <v>90.82163713457048</v>
      </c>
      <c r="FM33" s="18">
        <v>178.06477191717053</v>
      </c>
      <c r="FN33" s="18">
        <v>108.39333015938645</v>
      </c>
      <c r="FO33" s="18">
        <v>67.077475208198138</v>
      </c>
      <c r="FP33" s="18">
        <v>61.039718107344534</v>
      </c>
      <c r="FQ33" s="18">
        <v>48.958446260814576</v>
      </c>
      <c r="FR33" s="18">
        <v>36.379905722350379</v>
      </c>
      <c r="FS33" s="18">
        <v>35.701919620339531</v>
      </c>
      <c r="FT33" s="18">
        <v>106.41444963016306</v>
      </c>
      <c r="FU33" s="18">
        <v>65.327139830298293</v>
      </c>
      <c r="FV33" s="18">
        <v>131.12627585667147</v>
      </c>
      <c r="FW33" s="18">
        <v>68.420927410937438</v>
      </c>
      <c r="FX33" s="18">
        <v>102.971528167137</v>
      </c>
      <c r="FY33" s="18">
        <v>207.77302197001484</v>
      </c>
      <c r="FZ33" s="18">
        <v>52.676829760164686</v>
      </c>
      <c r="GA33" s="18">
        <v>68.195024308987556</v>
      </c>
      <c r="GB33" s="18">
        <v>78.149290688144148</v>
      </c>
      <c r="GC33" s="18">
        <v>44.015776340518833</v>
      </c>
      <c r="GD33" s="18">
        <v>38.350234578186246</v>
      </c>
      <c r="GE33" s="18">
        <v>45.939337814698909</v>
      </c>
      <c r="GF33" s="18">
        <v>122.7763868458336</v>
      </c>
      <c r="GG33" s="18">
        <v>55.79059304402967</v>
      </c>
      <c r="GH33" s="18">
        <v>113.7583662607948</v>
      </c>
      <c r="GI33" s="18">
        <v>57.123596566327848</v>
      </c>
      <c r="GJ33" s="18">
        <v>87.844056273820769</v>
      </c>
      <c r="GK33" s="18">
        <v>174.47652034773992</v>
      </c>
      <c r="GL33" s="18">
        <v>34.862678730065674</v>
      </c>
      <c r="GM33" s="18">
        <v>57.395769520628853</v>
      </c>
      <c r="GN33" s="18">
        <v>58.176497866281693</v>
      </c>
      <c r="GO33" s="18">
        <v>38.989312506732063</v>
      </c>
      <c r="GP33" s="18">
        <v>37.014572795377987</v>
      </c>
      <c r="GQ33" s="18">
        <v>46.783680638002068</v>
      </c>
      <c r="GR33" s="18">
        <v>131.07111539865377</v>
      </c>
      <c r="GS33" s="18">
        <v>62.418625133522305</v>
      </c>
      <c r="GT33" s="18">
        <v>113.81826140889331</v>
      </c>
      <c r="GU33" s="18">
        <v>61.197517223408305</v>
      </c>
      <c r="GV33" s="18">
        <v>86.540933696224357</v>
      </c>
      <c r="GW33" s="18">
        <v>170.10767488751543</v>
      </c>
      <c r="GX33" s="18">
        <v>39.81463392095521</v>
      </c>
      <c r="GY33" s="18">
        <v>53.040211297823589</v>
      </c>
      <c r="GZ33" s="18">
        <v>60.85403882419461</v>
      </c>
      <c r="HA33" s="18">
        <v>40.983672303286582</v>
      </c>
      <c r="HB33" s="18">
        <v>34.060201492854333</v>
      </c>
      <c r="HC33" s="18">
        <v>38.508716973880155</v>
      </c>
      <c r="HD33" s="18">
        <v>106.20132308625064</v>
      </c>
      <c r="HE33" s="18">
        <v>56.298229892980139</v>
      </c>
      <c r="HF33" s="18">
        <v>117.22968830372457</v>
      </c>
      <c r="HG33" s="18">
        <v>70.948439121888555</v>
      </c>
      <c r="HH33" s="18">
        <v>100.75803890554988</v>
      </c>
      <c r="HI33" s="18">
        <v>205.30547536202639</v>
      </c>
      <c r="HJ33" s="18">
        <v>58.226111710467436</v>
      </c>
      <c r="HK33" s="18">
        <v>60.372431533919645</v>
      </c>
      <c r="HL33" s="18">
        <v>73.396741390791618</v>
      </c>
      <c r="HM33" s="18">
        <v>40.848683322706471</v>
      </c>
      <c r="HN33" s="18">
        <v>33.47000178659269</v>
      </c>
      <c r="HO33" s="18">
        <v>40.810842724908511</v>
      </c>
      <c r="HP33" s="18">
        <v>123.42268512387066</v>
      </c>
      <c r="HQ33" s="18">
        <v>56.108996370546762</v>
      </c>
      <c r="HR33" s="18">
        <v>120.10744755172115</v>
      </c>
      <c r="HS33" s="18">
        <v>60.731412032998769</v>
      </c>
      <c r="HT33" s="18">
        <v>89.956129381330143</v>
      </c>
      <c r="HU33" s="18">
        <v>197.77710407671896</v>
      </c>
      <c r="HV33" s="18">
        <v>115.32377679175407</v>
      </c>
      <c r="HW33" s="18">
        <v>65.144009264511837</v>
      </c>
      <c r="HX33" s="18">
        <v>74.932312004015046</v>
      </c>
      <c r="HY33" s="18">
        <v>43.425977212920934</v>
      </c>
      <c r="HZ33" s="18">
        <v>33.717660269211443</v>
      </c>
      <c r="IA33" s="18">
        <v>41.887045491038819</v>
      </c>
      <c r="IB33" s="18">
        <v>117.77233632599132</v>
      </c>
      <c r="IC33" s="18">
        <v>63.524381410268795</v>
      </c>
      <c r="ID33" s="18">
        <v>142.3914154997837</v>
      </c>
      <c r="IE33" s="18">
        <v>70.425900709770829</v>
      </c>
      <c r="IF33" s="18">
        <v>107.56639489790943</v>
      </c>
      <c r="IG33" s="18">
        <v>217.15001277650671</v>
      </c>
      <c r="IH33" s="18">
        <v>115.95631215065117</v>
      </c>
      <c r="II33" s="18">
        <v>59.816745397589195</v>
      </c>
      <c r="IJ33" s="18">
        <v>60.994877537706778</v>
      </c>
      <c r="IK33" s="18">
        <v>50.274914556801718</v>
      </c>
      <c r="IL33" s="18">
        <v>37.096052806257937</v>
      </c>
      <c r="IM33" s="18">
        <v>46.903543451920612</v>
      </c>
      <c r="IN33" s="18">
        <v>137.5789272539707</v>
      </c>
      <c r="IO33" s="18">
        <v>64.027539924249481</v>
      </c>
      <c r="IP33" s="18">
        <v>136.24628711072577</v>
      </c>
      <c r="IQ33" s="18">
        <v>60.413711718656508</v>
      </c>
      <c r="IR33" s="18">
        <v>101.51025016909205</v>
      </c>
      <c r="IS33" s="18">
        <v>214.97707590584574</v>
      </c>
      <c r="IT33" s="18">
        <v>117.70348796493325</v>
      </c>
      <c r="IU33" s="18">
        <v>62.063342096147863</v>
      </c>
      <c r="IV33" s="18">
        <v>59.75831516763062</v>
      </c>
      <c r="IW33" s="18">
        <v>47.651661029433726</v>
      </c>
      <c r="IX33" s="18">
        <v>37.601508351059188</v>
      </c>
      <c r="IY33" s="18">
        <v>44.991872806541515</v>
      </c>
      <c r="IZ33" s="18">
        <v>132.67972480694087</v>
      </c>
      <c r="JA33" s="18">
        <v>58.037286789344947</v>
      </c>
      <c r="JB33" s="18">
        <v>148.41846742786956</v>
      </c>
      <c r="JC33" s="18">
        <v>65.828669974561208</v>
      </c>
      <c r="JD33" s="18">
        <v>117.23057883314569</v>
      </c>
      <c r="JE33" s="18">
        <v>226.94655942098655</v>
      </c>
      <c r="JF33" s="18">
        <v>117.62309728808208</v>
      </c>
      <c r="JG33" s="18">
        <v>66.295099927543134</v>
      </c>
      <c r="JH33" s="18">
        <v>58.268605655130862</v>
      </c>
      <c r="JI33" s="18">
        <v>50.438830710867713</v>
      </c>
      <c r="JJ33" s="18">
        <v>38.487551299357456</v>
      </c>
      <c r="JK33" s="18">
        <v>47.103573396482489</v>
      </c>
      <c r="JL33" s="18">
        <v>133.02654416057274</v>
      </c>
      <c r="JM33" s="18">
        <v>59.995531952008697</v>
      </c>
      <c r="JN33" s="18">
        <v>149.06345752572511</v>
      </c>
      <c r="JO33" s="18">
        <v>68.644093541469601</v>
      </c>
      <c r="JP33" s="18">
        <v>123.40571319630463</v>
      </c>
      <c r="JQ33" s="18">
        <v>232.68563404037189</v>
      </c>
      <c r="JR33" s="18">
        <v>89.787129558615604</v>
      </c>
      <c r="JS33" s="18">
        <v>64.355417922130684</v>
      </c>
      <c r="JT33" s="18">
        <v>52.549887598714115</v>
      </c>
      <c r="JU33" s="18">
        <v>45.580469836352606</v>
      </c>
      <c r="JV33" s="18">
        <v>37.907541692176792</v>
      </c>
      <c r="JW33" s="18">
        <v>43.405256211546003</v>
      </c>
      <c r="JX33" s="18">
        <v>119.46530550369421</v>
      </c>
      <c r="JY33" s="18">
        <v>59.036205609641641</v>
      </c>
      <c r="JZ33" s="18">
        <v>160.81042924097133</v>
      </c>
      <c r="KA33" s="18">
        <v>66.04186535029109</v>
      </c>
      <c r="KB33" s="18">
        <v>135.61738674200379</v>
      </c>
      <c r="KC33" s="18">
        <v>220.03190863300568</v>
      </c>
      <c r="KD33" s="18">
        <v>150.01856025488391</v>
      </c>
      <c r="KE33" s="18">
        <v>64.402692898376458</v>
      </c>
      <c r="KF33" s="18">
        <v>47.686029991820661</v>
      </c>
      <c r="KG33" s="18">
        <v>39.459069334301979</v>
      </c>
      <c r="KH33" s="18">
        <v>31.1859976916551</v>
      </c>
      <c r="KI33" s="18">
        <v>35.870477820821009</v>
      </c>
      <c r="KJ33" s="18">
        <v>102.33725228752311</v>
      </c>
      <c r="KK33" s="18">
        <v>55.873245698577293</v>
      </c>
      <c r="KL33" s="18">
        <v>167.69230135289047</v>
      </c>
      <c r="KM33" s="18">
        <v>69.152996756280629</v>
      </c>
      <c r="KN33" s="18">
        <v>146.70231431133598</v>
      </c>
      <c r="KO33" s="18">
        <v>262.35542693025445</v>
      </c>
      <c r="KP33" s="18">
        <v>146.61382031981867</v>
      </c>
      <c r="KQ33" s="18">
        <v>78.46821504040642</v>
      </c>
      <c r="KR33" s="18">
        <v>57.744796802947256</v>
      </c>
      <c r="KS33" s="18">
        <v>48.465581267127973</v>
      </c>
      <c r="KT33" s="18">
        <v>37.379997409086329</v>
      </c>
      <c r="KU33" s="18">
        <v>38.883691893700878</v>
      </c>
      <c r="KV33" s="18">
        <v>115.71540321040861</v>
      </c>
      <c r="KW33" s="18">
        <v>55.59366784834711</v>
      </c>
      <c r="KX33" s="18">
        <v>152.01017016360441</v>
      </c>
      <c r="KY33" s="18">
        <v>68.315091782718923</v>
      </c>
      <c r="KZ33" s="18">
        <v>138.0923043023524</v>
      </c>
      <c r="LA33" s="18">
        <v>236.44431651664723</v>
      </c>
      <c r="LB33" s="18">
        <v>136.04928001818158</v>
      </c>
      <c r="LC33" s="18">
        <v>70.962876833994827</v>
      </c>
      <c r="LD33" s="18">
        <v>57.544411997915759</v>
      </c>
      <c r="LE33" s="18">
        <v>48.951667989222329</v>
      </c>
      <c r="LF33" s="18">
        <v>41.3335126119458</v>
      </c>
      <c r="LG33" s="18">
        <v>41.78968516342897</v>
      </c>
      <c r="LH33" s="18">
        <v>109.68601754207587</v>
      </c>
      <c r="LI33" s="18">
        <v>61.074556759956543</v>
      </c>
      <c r="LJ33" s="18">
        <v>146.52633575627681</v>
      </c>
      <c r="LK33" s="18">
        <v>66.605794178190337</v>
      </c>
      <c r="LL33" s="18">
        <v>136.25384120553812</v>
      </c>
      <c r="LM33" s="18">
        <v>230.40658729249031</v>
      </c>
      <c r="LN33" s="18">
        <v>133.75415383860832</v>
      </c>
      <c r="LO33" s="18">
        <v>70.490228837972396</v>
      </c>
      <c r="LP33" s="18">
        <v>56.519455886877751</v>
      </c>
      <c r="LQ33" s="18">
        <v>41.631606930501462</v>
      </c>
      <c r="LR33" s="18">
        <v>40.669157870667455</v>
      </c>
      <c r="LS33" s="18">
        <v>38.207351389853763</v>
      </c>
      <c r="LT33" s="18">
        <v>98.994993592773653</v>
      </c>
      <c r="LU33" s="18">
        <v>55.40691490945396</v>
      </c>
      <c r="LV33" s="18">
        <v>121.26590861324853</v>
      </c>
      <c r="LW33" s="18">
        <v>65.814272157566194</v>
      </c>
      <c r="LX33" s="18">
        <v>132.15466725584693</v>
      </c>
      <c r="LY33" s="18">
        <v>231.86865807895725</v>
      </c>
      <c r="LZ33" s="18">
        <v>125.3657969603664</v>
      </c>
      <c r="MA33" s="18">
        <v>65.90252845653427</v>
      </c>
      <c r="MB33" s="18">
        <v>51.690088825011628</v>
      </c>
      <c r="MC33" s="18">
        <v>43.119264972616016</v>
      </c>
      <c r="MD33" s="18">
        <v>39.971544575532228</v>
      </c>
      <c r="ME33" s="18">
        <v>37.736106023827638</v>
      </c>
      <c r="MF33" s="18">
        <v>86.532009490863089</v>
      </c>
      <c r="MG33" s="18">
        <v>64.810078553580851</v>
      </c>
      <c r="MH33" s="18">
        <v>117.18431642911355</v>
      </c>
      <c r="MI33" s="18">
        <v>69.809583816350127</v>
      </c>
      <c r="MJ33" s="18">
        <v>136.70301818337063</v>
      </c>
      <c r="MK33" s="18">
        <v>234.33626995872615</v>
      </c>
      <c r="ML33" s="18">
        <v>134.35485890327996</v>
      </c>
      <c r="MM33" s="18">
        <v>74.773399339286598</v>
      </c>
      <c r="MN33" s="18">
        <v>60.080877074204437</v>
      </c>
      <c r="MO33" s="18">
        <v>55.01437279310985</v>
      </c>
      <c r="MP33" s="18">
        <v>42.153264122227853</v>
      </c>
      <c r="MQ33" s="18">
        <v>40.692483551103756</v>
      </c>
      <c r="MR33" s="18">
        <v>108.57410798068764</v>
      </c>
      <c r="MS33" s="18">
        <v>62.61695238207956</v>
      </c>
      <c r="MT33" s="18">
        <v>144.47799819307613</v>
      </c>
      <c r="MU33" s="18">
        <v>72.730527600590278</v>
      </c>
      <c r="MV33" s="18">
        <v>136.03534758624502</v>
      </c>
      <c r="MW33" s="18">
        <v>239.78961755132548</v>
      </c>
      <c r="MX33" s="18">
        <v>137.57811937971118</v>
      </c>
      <c r="MY33" s="18">
        <v>75.8106174173938</v>
      </c>
      <c r="MZ33" s="18">
        <v>61.725588389919686</v>
      </c>
      <c r="NA33" s="18">
        <v>57.052558839263718</v>
      </c>
      <c r="NB33" s="18">
        <v>42.725571796317787</v>
      </c>
      <c r="NC33" s="18">
        <v>41.756277396862252</v>
      </c>
      <c r="ND33" s="18">
        <v>101.53673118117602</v>
      </c>
      <c r="NE33" s="18">
        <v>62.497034373408582</v>
      </c>
      <c r="NF33" s="18">
        <v>143.79668140483403</v>
      </c>
      <c r="NG33" s="18">
        <v>70.970099786309291</v>
      </c>
      <c r="NH33" s="18">
        <v>134.89309725269464</v>
      </c>
      <c r="NI33" s="18">
        <v>246.05984610649915</v>
      </c>
      <c r="NJ33" s="18">
        <v>130.47149024635721</v>
      </c>
      <c r="NK33" s="18">
        <v>71.707012870826858</v>
      </c>
      <c r="NL33" s="18">
        <v>56.462623461581806</v>
      </c>
      <c r="NM33" s="18">
        <v>52.542351226193958</v>
      </c>
      <c r="NN33" s="18">
        <v>40.376245508111005</v>
      </c>
      <c r="NO33" s="18">
        <v>36.856309412186626</v>
      </c>
      <c r="NP33" s="18">
        <v>95.0988883465089</v>
      </c>
      <c r="NQ33" s="18">
        <v>58.838464298462149</v>
      </c>
      <c r="NR33" s="18">
        <v>138.59410825257541</v>
      </c>
      <c r="NS33" s="18">
        <v>64.938171226255676</v>
      </c>
      <c r="NT33" s="18">
        <v>131.73173849452647</v>
      </c>
      <c r="NU33" s="18">
        <v>231.55378433369211</v>
      </c>
      <c r="NV33" s="18">
        <v>132.50872861731801</v>
      </c>
      <c r="NW33" s="18">
        <v>69.880516724090072</v>
      </c>
      <c r="NX33" s="18">
        <v>55.935425639379481</v>
      </c>
      <c r="NY33" s="18">
        <v>47.65199547967643</v>
      </c>
      <c r="NZ33" s="18">
        <v>37.887914443617504</v>
      </c>
      <c r="OA33" s="18">
        <v>34.922584474435666</v>
      </c>
      <c r="OB33" s="18">
        <v>84.551346915938453</v>
      </c>
      <c r="OC33" s="18">
        <v>55.263100613368216</v>
      </c>
      <c r="OD33" s="18">
        <v>136.46177969407987</v>
      </c>
      <c r="OE33" s="18">
        <v>66.897214088144722</v>
      </c>
      <c r="OF33" s="18">
        <v>131.24841679324999</v>
      </c>
      <c r="OG33" s="18">
        <v>240.77163391713364</v>
      </c>
      <c r="OH33" s="18">
        <v>136.12691871428973</v>
      </c>
      <c r="OI33" s="18">
        <v>71.552291638094673</v>
      </c>
      <c r="OJ33" s="18">
        <v>57.279382071163276</v>
      </c>
      <c r="OK33" s="18">
        <v>50.369402645145705</v>
      </c>
      <c r="OL33" s="18">
        <v>36.440802320728515</v>
      </c>
      <c r="OM33" s="18">
        <v>34.341394818805398</v>
      </c>
      <c r="ON33" s="18">
        <v>84.673327637010203</v>
      </c>
      <c r="OO33" s="18">
        <v>54.703399696158826</v>
      </c>
      <c r="OP33" s="18">
        <v>136.40352126377744</v>
      </c>
      <c r="OQ33" s="18">
        <v>67.939329408195647</v>
      </c>
      <c r="OR33" s="18">
        <v>131.75204086399367</v>
      </c>
      <c r="OS33" s="18">
        <v>237.0126866365006</v>
      </c>
      <c r="OT33" s="18">
        <v>134.99799027174441</v>
      </c>
      <c r="OU33" s="18">
        <v>71.358969139102086</v>
      </c>
      <c r="OV33" s="18">
        <v>54.228639094642965</v>
      </c>
      <c r="OW33" s="18">
        <v>48.90035667858038</v>
      </c>
      <c r="OX33" s="18">
        <v>36.188397635041269</v>
      </c>
      <c r="OY33" s="18">
        <v>33.077650200650424</v>
      </c>
      <c r="OZ33" s="18">
        <v>83.671558569618384</v>
      </c>
      <c r="PA33" s="18">
        <v>57.218100830150426</v>
      </c>
      <c r="PB33" s="18">
        <v>143.58515200698926</v>
      </c>
      <c r="PC33" s="18">
        <v>66.786709931426714</v>
      </c>
      <c r="PD33" s="18">
        <v>132.77364113689245</v>
      </c>
      <c r="PE33" s="18">
        <v>270.85065478163523</v>
      </c>
      <c r="PF33" s="18">
        <v>140.03062287078453</v>
      </c>
      <c r="PG33" s="18">
        <v>70.356740776607424</v>
      </c>
      <c r="PH33" s="18">
        <v>56.916045394968883</v>
      </c>
      <c r="PI33" s="18">
        <v>52.616115085677549</v>
      </c>
      <c r="PJ33" s="18">
        <v>33.235363069297378</v>
      </c>
      <c r="PK33" s="18">
        <v>34.54496274951628</v>
      </c>
      <c r="PL33" s="18">
        <v>81.254665168407584</v>
      </c>
      <c r="PM33" s="18">
        <v>55.534707356728738</v>
      </c>
      <c r="PN33" s="18">
        <v>145.68375606765372</v>
      </c>
      <c r="PO33" s="18">
        <v>65.590790207422131</v>
      </c>
      <c r="PP33" s="18">
        <v>134.92103683949153</v>
      </c>
      <c r="PQ33" s="18">
        <v>282.14497378748069</v>
      </c>
      <c r="PR33" s="18">
        <v>138.56869802537199</v>
      </c>
      <c r="PS33" s="18">
        <v>69.038951491349863</v>
      </c>
      <c r="PT33" s="18">
        <v>55.785202356094103</v>
      </c>
      <c r="PU33" s="18">
        <v>50.944760800015331</v>
      </c>
      <c r="PV33" s="18">
        <v>31.606330473175191</v>
      </c>
      <c r="PW33" s="18">
        <v>32.327106805264854</v>
      </c>
      <c r="PX33" s="18">
        <v>78.764717722646779</v>
      </c>
      <c r="PY33" s="18">
        <v>54.457311187324265</v>
      </c>
      <c r="PZ33" s="18">
        <v>141.90138735598785</v>
      </c>
      <c r="QA33" s="18">
        <v>64.354891878439474</v>
      </c>
      <c r="QB33" s="18">
        <v>134.80134941072646</v>
      </c>
      <c r="QC33" s="18">
        <v>283.82007324194143</v>
      </c>
      <c r="QD33" s="18">
        <v>136.74106899885089</v>
      </c>
      <c r="QE33" s="18">
        <v>72.272111802404979</v>
      </c>
      <c r="QF33" s="18">
        <v>59.028198677524173</v>
      </c>
      <c r="QG33" s="18">
        <v>52.948045111018047</v>
      </c>
      <c r="QH33" s="18">
        <v>35.762888577037714</v>
      </c>
      <c r="QI33" s="18">
        <v>33.090996388737913</v>
      </c>
      <c r="QJ33" s="18">
        <v>75.545915337443276</v>
      </c>
      <c r="QK33" s="18">
        <v>55.570880864195949</v>
      </c>
      <c r="QL33" s="18">
        <v>136.22739067170369</v>
      </c>
      <c r="QM33" s="18">
        <v>66.079115626430408</v>
      </c>
      <c r="QN33" s="18">
        <v>133.93622905228031</v>
      </c>
      <c r="QO33" s="54">
        <v>241.40676360995025</v>
      </c>
    </row>
    <row r="34" spans="1:457" x14ac:dyDescent="0.3">
      <c r="A34" s="42" t="s">
        <v>412</v>
      </c>
      <c r="B34" s="334">
        <v>476.9826568820942</v>
      </c>
      <c r="C34" s="18">
        <v>152.02842881605926</v>
      </c>
      <c r="D34" s="18">
        <v>160.03470261880707</v>
      </c>
      <c r="E34" s="18">
        <v>140.30863344218892</v>
      </c>
      <c r="F34" s="18">
        <v>52.155006903135536</v>
      </c>
      <c r="G34" s="18">
        <v>47.62311813345206</v>
      </c>
      <c r="H34" s="18">
        <v>72.556942081259095</v>
      </c>
      <c r="I34" s="18">
        <v>63.535043927851476</v>
      </c>
      <c r="J34" s="18">
        <v>95.118446638962496</v>
      </c>
      <c r="K34" s="18">
        <v>92.870101880491063</v>
      </c>
      <c r="L34" s="18">
        <v>142.39640369397631</v>
      </c>
      <c r="M34" s="18">
        <v>179.08452927336995</v>
      </c>
      <c r="N34" s="18">
        <v>82.09433764046743</v>
      </c>
      <c r="O34" s="18">
        <v>102.02538799272602</v>
      </c>
      <c r="P34" s="18">
        <v>98.391408701296754</v>
      </c>
      <c r="Q34" s="18">
        <v>76.477960743909733</v>
      </c>
      <c r="R34" s="18">
        <v>29.055297487060965</v>
      </c>
      <c r="S34" s="18">
        <v>26.189727933964413</v>
      </c>
      <c r="T34" s="18">
        <v>60.722407539489531</v>
      </c>
      <c r="U34" s="18">
        <v>57.284940066792409</v>
      </c>
      <c r="V34" s="18">
        <v>67.077465388465924</v>
      </c>
      <c r="W34" s="18">
        <v>63.161203992534318</v>
      </c>
      <c r="X34" s="18">
        <v>107.36345142578973</v>
      </c>
      <c r="Y34" s="18">
        <v>131.87542258088271</v>
      </c>
      <c r="Z34" s="18">
        <v>103.13679228388285</v>
      </c>
      <c r="AA34" s="18">
        <v>95.051719336455065</v>
      </c>
      <c r="AB34" s="18">
        <v>82.098138861134728</v>
      </c>
      <c r="AC34" s="18">
        <v>58.779651672390727</v>
      </c>
      <c r="AD34" s="18">
        <v>38.319568329735993</v>
      </c>
      <c r="AE34" s="18">
        <v>40.128712058354211</v>
      </c>
      <c r="AF34" s="18">
        <v>73.394945513449542</v>
      </c>
      <c r="AG34" s="18">
        <v>63.601749524803807</v>
      </c>
      <c r="AH34" s="18">
        <v>68.007024045178483</v>
      </c>
      <c r="AI34" s="18">
        <v>65.934649781467144</v>
      </c>
      <c r="AJ34" s="18">
        <v>105.76585389681843</v>
      </c>
      <c r="AK34" s="18">
        <v>125.00471348785446</v>
      </c>
      <c r="AL34" s="18">
        <v>94.53507728629782</v>
      </c>
      <c r="AM34" s="18">
        <v>102.45964934076194</v>
      </c>
      <c r="AN34" s="18">
        <v>85.572070893655635</v>
      </c>
      <c r="AO34" s="18">
        <v>64.176440956188841</v>
      </c>
      <c r="AP34" s="18">
        <v>39.399569066816504</v>
      </c>
      <c r="AQ34" s="18">
        <v>39.260759616368382</v>
      </c>
      <c r="AR34" s="18">
        <v>77.086464255765804</v>
      </c>
      <c r="AS34" s="18">
        <v>65.758653398690626</v>
      </c>
      <c r="AT34" s="18">
        <v>63.741437318558347</v>
      </c>
      <c r="AU34" s="18">
        <v>62.501154901098651</v>
      </c>
      <c r="AV34" s="18">
        <v>108.06745792407466</v>
      </c>
      <c r="AW34" s="18">
        <v>126.47851478128403</v>
      </c>
      <c r="AX34" s="18">
        <v>85.894784008889403</v>
      </c>
      <c r="AY34" s="18">
        <v>85.214538104359036</v>
      </c>
      <c r="AZ34" s="18">
        <v>79.0535357817852</v>
      </c>
      <c r="BA34" s="18">
        <v>58.076164704900194</v>
      </c>
      <c r="BB34" s="18">
        <v>33.578897856288997</v>
      </c>
      <c r="BC34" s="18">
        <v>36.328317919882664</v>
      </c>
      <c r="BD34" s="18">
        <v>67.731839264262746</v>
      </c>
      <c r="BE34" s="18">
        <v>53.259656322350956</v>
      </c>
      <c r="BF34" s="18">
        <v>50.210469077311565</v>
      </c>
      <c r="BG34" s="18">
        <v>46.841757309891292</v>
      </c>
      <c r="BH34" s="18">
        <v>95.535076751732674</v>
      </c>
      <c r="BI34" s="18">
        <v>132.83719674048558</v>
      </c>
      <c r="BJ34" s="18">
        <v>68.763934918457281</v>
      </c>
      <c r="BK34" s="18">
        <v>65.234015179566029</v>
      </c>
      <c r="BL34" s="18">
        <v>70.601476072955464</v>
      </c>
      <c r="BM34" s="18">
        <v>49.382075967430964</v>
      </c>
      <c r="BN34" s="18">
        <v>24.925528862322682</v>
      </c>
      <c r="BO34" s="18">
        <v>28.416238462821845</v>
      </c>
      <c r="BP34" s="18">
        <v>51.579787269158047</v>
      </c>
      <c r="BQ34" s="18">
        <v>35.743285297410999</v>
      </c>
      <c r="BR34" s="18">
        <v>42.677763773262853</v>
      </c>
      <c r="BS34" s="18">
        <v>41.27954125836964</v>
      </c>
      <c r="BT34" s="18">
        <v>75.476458096986107</v>
      </c>
      <c r="BU34" s="18">
        <v>124.61391338369566</v>
      </c>
      <c r="BV34" s="18">
        <v>59.951153327411561</v>
      </c>
      <c r="BW34" s="18">
        <v>59.27587213777862</v>
      </c>
      <c r="BX34" s="18">
        <v>79.292972333609853</v>
      </c>
      <c r="BY34" s="18">
        <v>44.181053520584236</v>
      </c>
      <c r="BZ34" s="18">
        <v>19.275218104570577</v>
      </c>
      <c r="CA34" s="18">
        <v>20.741388842126717</v>
      </c>
      <c r="CB34" s="18">
        <v>43.410743324734668</v>
      </c>
      <c r="CC34" s="18">
        <v>28.854128328556158</v>
      </c>
      <c r="CD34" s="18">
        <v>38.260794887418072</v>
      </c>
      <c r="CE34" s="18">
        <v>35.714888768081785</v>
      </c>
      <c r="CF34" s="18">
        <v>74.462377306575632</v>
      </c>
      <c r="CG34" s="18">
        <v>109.18562235703732</v>
      </c>
      <c r="CH34" s="18">
        <v>48.858772390549895</v>
      </c>
      <c r="CI34" s="18">
        <v>35.379961999108787</v>
      </c>
      <c r="CJ34" s="18">
        <v>37.544298728330411</v>
      </c>
      <c r="CK34" s="18">
        <v>24.191920128409492</v>
      </c>
      <c r="CL34" s="18">
        <v>10.041504344490765</v>
      </c>
      <c r="CM34" s="18">
        <v>16.855279189195503</v>
      </c>
      <c r="CN34" s="18">
        <v>28.129878419039834</v>
      </c>
      <c r="CO34" s="18">
        <v>17.948938532230915</v>
      </c>
      <c r="CP34" s="18">
        <v>27.588877446578511</v>
      </c>
      <c r="CQ34" s="18">
        <v>23.876839147579581</v>
      </c>
      <c r="CR34" s="18">
        <v>49.760203684465765</v>
      </c>
      <c r="CS34" s="18">
        <v>91.968368997169932</v>
      </c>
      <c r="CT34" s="18">
        <v>48.85357941550474</v>
      </c>
      <c r="CU34" s="18">
        <v>44.579374026484494</v>
      </c>
      <c r="CV34" s="18">
        <v>47.283780530004307</v>
      </c>
      <c r="CW34" s="18">
        <v>39.988278087159358</v>
      </c>
      <c r="CX34" s="18">
        <v>16.526893932911413</v>
      </c>
      <c r="CY34" s="18">
        <v>19.440817148935398</v>
      </c>
      <c r="CZ34" s="18">
        <v>36.397970058718322</v>
      </c>
      <c r="DA34" s="18">
        <v>22.798315451867531</v>
      </c>
      <c r="DB34" s="18">
        <v>48.291917579204018</v>
      </c>
      <c r="DC34" s="18">
        <v>29.154224304381639</v>
      </c>
      <c r="DD34" s="18">
        <v>51.625826122131862</v>
      </c>
      <c r="DE34" s="18">
        <v>104.75073999841572</v>
      </c>
      <c r="DF34" s="18">
        <v>59.548261378646153</v>
      </c>
      <c r="DG34" s="18">
        <v>50.289568550036201</v>
      </c>
      <c r="DH34" s="18">
        <v>57.253562595978273</v>
      </c>
      <c r="DI34" s="18">
        <v>46.569508151176329</v>
      </c>
      <c r="DJ34" s="18">
        <v>18.644158200657234</v>
      </c>
      <c r="DK34" s="18">
        <v>19.782980028547126</v>
      </c>
      <c r="DL34" s="18">
        <v>44.479895779126743</v>
      </c>
      <c r="DM34" s="18">
        <v>27.207633400885868</v>
      </c>
      <c r="DN34" s="18">
        <v>64.298201180605417</v>
      </c>
      <c r="DO34" s="18">
        <v>44.009379391323179</v>
      </c>
      <c r="DP34" s="18">
        <v>69.83529011056747</v>
      </c>
      <c r="DQ34" s="18">
        <v>135.69790387078532</v>
      </c>
      <c r="DR34" s="18">
        <v>77.071041250847685</v>
      </c>
      <c r="DS34" s="18">
        <v>59.190712234894946</v>
      </c>
      <c r="DT34" s="18">
        <v>53.697718255205622</v>
      </c>
      <c r="DU34" s="18">
        <v>43.283615815258692</v>
      </c>
      <c r="DV34" s="18">
        <v>20.957937543603542</v>
      </c>
      <c r="DW34" s="18">
        <v>20.292804050788522</v>
      </c>
      <c r="DX34" s="18">
        <v>57.758981099675147</v>
      </c>
      <c r="DY34" s="18">
        <v>38.513108943099866</v>
      </c>
      <c r="DZ34" s="18">
        <v>73.255662167843852</v>
      </c>
      <c r="EA34" s="18">
        <v>47.730194536204337</v>
      </c>
      <c r="EB34" s="18">
        <v>77.958146435278934</v>
      </c>
      <c r="EC34" s="18">
        <v>185.58272197306255</v>
      </c>
      <c r="ED34" s="18">
        <v>34.478627469438962</v>
      </c>
      <c r="EE34" s="18">
        <v>57.928553661248408</v>
      </c>
      <c r="EF34" s="18">
        <v>62.108976011291496</v>
      </c>
      <c r="EG34" s="18">
        <v>47.646422377446719</v>
      </c>
      <c r="EH34" s="18">
        <v>26.628602077119442</v>
      </c>
      <c r="EI34" s="18">
        <v>28.070687006176978</v>
      </c>
      <c r="EJ34" s="18">
        <v>64.978194459560328</v>
      </c>
      <c r="EK34" s="18">
        <v>45.368535012108097</v>
      </c>
      <c r="EL34" s="18">
        <v>82.11172285934731</v>
      </c>
      <c r="EM34" s="18">
        <v>49.640987780237531</v>
      </c>
      <c r="EN34" s="18">
        <v>68.442086812350624</v>
      </c>
      <c r="EO34" s="18">
        <v>163.26635158012698</v>
      </c>
      <c r="EP34" s="18">
        <v>30.119148302686114</v>
      </c>
      <c r="EQ34" s="18">
        <v>74.339540416551301</v>
      </c>
      <c r="ER34" s="18">
        <v>63.854664553909103</v>
      </c>
      <c r="ES34" s="18">
        <v>47.180856134735507</v>
      </c>
      <c r="ET34" s="18">
        <v>32.347393396879703</v>
      </c>
      <c r="EU34" s="18">
        <v>34.745629515818848</v>
      </c>
      <c r="EV34" s="18">
        <v>98.866320445060055</v>
      </c>
      <c r="EW34" s="18">
        <v>59.759439831551475</v>
      </c>
      <c r="EX34" s="18">
        <v>125.70513366683944</v>
      </c>
      <c r="EY34" s="18">
        <v>67.897860170795937</v>
      </c>
      <c r="EZ34" s="18">
        <v>99.805103143388109</v>
      </c>
      <c r="FA34" s="18">
        <v>184.95059431376751</v>
      </c>
      <c r="FB34" s="18">
        <v>94.761161983938905</v>
      </c>
      <c r="FC34" s="18">
        <v>72.606923391024054</v>
      </c>
      <c r="FD34" s="18">
        <v>65.910277944513965</v>
      </c>
      <c r="FE34" s="18">
        <v>57.291476168127637</v>
      </c>
      <c r="FF34" s="18">
        <v>37.928910793693028</v>
      </c>
      <c r="FG34" s="18">
        <v>40.048586934913473</v>
      </c>
      <c r="FH34" s="18">
        <v>123.63842363901787</v>
      </c>
      <c r="FI34" s="18">
        <v>61.699751610589445</v>
      </c>
      <c r="FJ34" s="18">
        <v>131.33715492566213</v>
      </c>
      <c r="FK34" s="18">
        <v>69.159048632965721</v>
      </c>
      <c r="FL34" s="18">
        <v>99.88864435914725</v>
      </c>
      <c r="FM34" s="18">
        <v>181.70248709328357</v>
      </c>
      <c r="FN34" s="18">
        <v>101.7521156498284</v>
      </c>
      <c r="FO34" s="18">
        <v>67.871896157732962</v>
      </c>
      <c r="FP34" s="18">
        <v>61.429521280289279</v>
      </c>
      <c r="FQ34" s="18">
        <v>53.637199025404684</v>
      </c>
      <c r="FR34" s="18">
        <v>31.380910984185952</v>
      </c>
      <c r="FS34" s="18">
        <v>30.595537594398944</v>
      </c>
      <c r="FT34" s="18">
        <v>109.41879686743135</v>
      </c>
      <c r="FU34" s="18">
        <v>80.552351841876884</v>
      </c>
      <c r="FV34" s="18">
        <v>143.36727364518555</v>
      </c>
      <c r="FW34" s="18">
        <v>72.107950993997122</v>
      </c>
      <c r="FX34" s="18">
        <v>105.95507202010937</v>
      </c>
      <c r="FY34" s="18">
        <v>202.14131843652984</v>
      </c>
      <c r="FZ34" s="18">
        <v>45.988317821221976</v>
      </c>
      <c r="GA34" s="18">
        <v>67.194106254325447</v>
      </c>
      <c r="GB34" s="18">
        <v>79.597401407594148</v>
      </c>
      <c r="GC34" s="18">
        <v>46.117752970929772</v>
      </c>
      <c r="GD34" s="18">
        <v>32.747989010496703</v>
      </c>
      <c r="GE34" s="18">
        <v>37.406905892820475</v>
      </c>
      <c r="GF34" s="18">
        <v>125.78910696925335</v>
      </c>
      <c r="GG34" s="18">
        <v>69.98293970074792</v>
      </c>
      <c r="GH34" s="18">
        <v>127.56275416342304</v>
      </c>
      <c r="GI34" s="18">
        <v>62.135432267775037</v>
      </c>
      <c r="GJ34" s="18">
        <v>91.47328965015592</v>
      </c>
      <c r="GK34" s="18">
        <v>170.73938718828387</v>
      </c>
      <c r="GL34" s="18">
        <v>29.599423148853266</v>
      </c>
      <c r="GM34" s="18">
        <v>56.332460338467428</v>
      </c>
      <c r="GN34" s="18">
        <v>57.86320068542237</v>
      </c>
      <c r="GO34" s="18">
        <v>37.646364611586037</v>
      </c>
      <c r="GP34" s="18">
        <v>31.214623690381668</v>
      </c>
      <c r="GQ34" s="18">
        <v>37.559797049901654</v>
      </c>
      <c r="GR34" s="18">
        <v>134.6041722658947</v>
      </c>
      <c r="GS34" s="18">
        <v>75.714976476096268</v>
      </c>
      <c r="GT34" s="18">
        <v>133.73142516098895</v>
      </c>
      <c r="GU34" s="18">
        <v>65.094175049022198</v>
      </c>
      <c r="GV34" s="18">
        <v>89.636182242654982</v>
      </c>
      <c r="GW34" s="18">
        <v>166.90877109843362</v>
      </c>
      <c r="GX34" s="18">
        <v>32.7363978403258</v>
      </c>
      <c r="GY34" s="18">
        <v>51.689778709430527</v>
      </c>
      <c r="GZ34" s="18">
        <v>61.158184028371572</v>
      </c>
      <c r="HA34" s="18">
        <v>40.050457790695397</v>
      </c>
      <c r="HB34" s="18">
        <v>27.927215484648507</v>
      </c>
      <c r="HC34" s="18">
        <v>30.758226783277134</v>
      </c>
      <c r="HD34" s="18">
        <v>108.09214573381992</v>
      </c>
      <c r="HE34" s="18">
        <v>65.548131614962699</v>
      </c>
      <c r="HF34" s="18">
        <v>149.51551319649408</v>
      </c>
      <c r="HG34" s="18">
        <v>75.261487704197734</v>
      </c>
      <c r="HH34" s="18">
        <v>103.28493533230981</v>
      </c>
      <c r="HI34" s="18">
        <v>200.89559724740926</v>
      </c>
      <c r="HJ34" s="18">
        <v>50.221474616489324</v>
      </c>
      <c r="HK34" s="18">
        <v>58.64361512647897</v>
      </c>
      <c r="HL34" s="18">
        <v>73.710817163946203</v>
      </c>
      <c r="HM34" s="18">
        <v>43.965039117168295</v>
      </c>
      <c r="HN34" s="18">
        <v>27.378159255855646</v>
      </c>
      <c r="HO34" s="18">
        <v>31.570847448911731</v>
      </c>
      <c r="HP34" s="18">
        <v>127.35864698050246</v>
      </c>
      <c r="HQ34" s="18">
        <v>66.786997400155627</v>
      </c>
      <c r="HR34" s="18">
        <v>140.71032488493159</v>
      </c>
      <c r="HS34" s="18">
        <v>64.182676292621863</v>
      </c>
      <c r="HT34" s="18">
        <v>97.823718940138406</v>
      </c>
      <c r="HU34" s="18">
        <v>192.82442705269111</v>
      </c>
      <c r="HV34" s="18">
        <v>50.716622451418438</v>
      </c>
      <c r="HW34" s="18">
        <v>62.45739125048712</v>
      </c>
      <c r="HX34" s="18">
        <v>73.708642074381615</v>
      </c>
      <c r="HY34" s="18">
        <v>39.590482053101027</v>
      </c>
      <c r="HZ34" s="18">
        <v>28.261377749192452</v>
      </c>
      <c r="IA34" s="18">
        <v>32.64986463723956</v>
      </c>
      <c r="IB34" s="18">
        <v>120.87236829116945</v>
      </c>
      <c r="IC34" s="18">
        <v>70.551409920762168</v>
      </c>
      <c r="ID34" s="18">
        <v>149.45214530059872</v>
      </c>
      <c r="IE34" s="18">
        <v>75.982501436050072</v>
      </c>
      <c r="IF34" s="18">
        <v>109.52869804233913</v>
      </c>
      <c r="IG34" s="18">
        <v>212.30383655265192</v>
      </c>
      <c r="IH34" s="18">
        <v>101.54552671585706</v>
      </c>
      <c r="II34" s="18">
        <v>58.346970569057738</v>
      </c>
      <c r="IJ34" s="18">
        <v>62.008256413598048</v>
      </c>
      <c r="IK34" s="18">
        <v>49.611857347358935</v>
      </c>
      <c r="IL34" s="18">
        <v>29.687534012255345</v>
      </c>
      <c r="IM34" s="18">
        <v>37.189976474424235</v>
      </c>
      <c r="IN34" s="18">
        <v>139.28883627925896</v>
      </c>
      <c r="IO34" s="18">
        <v>75.418650959149701</v>
      </c>
      <c r="IP34" s="18">
        <v>153.23053746709621</v>
      </c>
      <c r="IQ34" s="18">
        <v>69.810269396665461</v>
      </c>
      <c r="IR34" s="18">
        <v>105.16005087418529</v>
      </c>
      <c r="IS34" s="18">
        <v>211.69901703142006</v>
      </c>
      <c r="IT34" s="18">
        <v>106.30469875331693</v>
      </c>
      <c r="IU34" s="18">
        <v>60.639800589575593</v>
      </c>
      <c r="IV34" s="18">
        <v>62.641682347667164</v>
      </c>
      <c r="IW34" s="18">
        <v>46.702396393961862</v>
      </c>
      <c r="IX34" s="18">
        <v>31.347206225786309</v>
      </c>
      <c r="IY34" s="18">
        <v>36.087291644501533</v>
      </c>
      <c r="IZ34" s="18">
        <v>133.48877130214262</v>
      </c>
      <c r="JA34" s="18">
        <v>67.528695079930117</v>
      </c>
      <c r="JB34" s="18">
        <v>160.55328097116413</v>
      </c>
      <c r="JC34" s="18">
        <v>75.101933024457708</v>
      </c>
      <c r="JD34" s="18">
        <v>116.16937902811458</v>
      </c>
      <c r="JE34" s="18">
        <v>223.62398412247018</v>
      </c>
      <c r="JF34" s="18">
        <v>105.20177138143423</v>
      </c>
      <c r="JG34" s="18">
        <v>65.86092432883305</v>
      </c>
      <c r="JH34" s="18">
        <v>62.315007870455787</v>
      </c>
      <c r="JI34" s="18">
        <v>50.884906597789694</v>
      </c>
      <c r="JJ34" s="18">
        <v>30.934865948240137</v>
      </c>
      <c r="JK34" s="18">
        <v>37.927939110468358</v>
      </c>
      <c r="JL34" s="18">
        <v>134.79141377160502</v>
      </c>
      <c r="JM34" s="18">
        <v>68.428347533592714</v>
      </c>
      <c r="JN34" s="18">
        <v>163.30636355299373</v>
      </c>
      <c r="JO34" s="18">
        <v>79.405613544570343</v>
      </c>
      <c r="JP34" s="18">
        <v>124.81238240724582</v>
      </c>
      <c r="JQ34" s="18">
        <v>228.52796089522428</v>
      </c>
      <c r="JR34" s="18">
        <v>79.308270016018369</v>
      </c>
      <c r="JS34" s="18">
        <v>64.175379135484249</v>
      </c>
      <c r="JT34" s="18">
        <v>59.05301306227409</v>
      </c>
      <c r="JU34" s="18">
        <v>47.399033255656285</v>
      </c>
      <c r="JV34" s="18">
        <v>28.910938148998781</v>
      </c>
      <c r="JW34" s="18">
        <v>34.04431323131378</v>
      </c>
      <c r="JX34" s="18">
        <v>130.88663778274474</v>
      </c>
      <c r="JY34" s="18">
        <v>65.881581045686616</v>
      </c>
      <c r="JZ34" s="18">
        <v>169.64269004832258</v>
      </c>
      <c r="KA34" s="18">
        <v>79.551742473142625</v>
      </c>
      <c r="KB34" s="18">
        <v>128.69750139051229</v>
      </c>
      <c r="KC34" s="18">
        <v>215.59987874225536</v>
      </c>
      <c r="KD34" s="18">
        <v>136.94349876454598</v>
      </c>
      <c r="KE34" s="18">
        <v>64.493950835518788</v>
      </c>
      <c r="KF34" s="18">
        <v>52.925014724373185</v>
      </c>
      <c r="KG34" s="18">
        <v>41.046319352753855</v>
      </c>
      <c r="KH34" s="18">
        <v>23.69316357051316</v>
      </c>
      <c r="KI34" s="18">
        <v>28.688780586179224</v>
      </c>
      <c r="KJ34" s="18">
        <v>113.33778825329986</v>
      </c>
      <c r="KK34" s="18">
        <v>61.655935042892729</v>
      </c>
      <c r="KL34" s="18">
        <v>175.37164207911061</v>
      </c>
      <c r="KM34" s="18">
        <v>86.373235503988354</v>
      </c>
      <c r="KN34" s="18">
        <v>144.77272565758733</v>
      </c>
      <c r="KO34" s="18">
        <v>260.76797990539347</v>
      </c>
      <c r="KP34" s="18">
        <v>134.94370204648428</v>
      </c>
      <c r="KQ34" s="18">
        <v>80.559890097982503</v>
      </c>
      <c r="KR34" s="18">
        <v>62.69138646699728</v>
      </c>
      <c r="KS34" s="18">
        <v>50.23590695044831</v>
      </c>
      <c r="KT34" s="18">
        <v>28.643369272403941</v>
      </c>
      <c r="KU34" s="18">
        <v>30.766139238431279</v>
      </c>
      <c r="KV34" s="18">
        <v>126.5805853095753</v>
      </c>
      <c r="KW34" s="18">
        <v>60.453683272477143</v>
      </c>
      <c r="KX34" s="18">
        <v>160.287318022417</v>
      </c>
      <c r="KY34" s="18">
        <v>86.332895117225533</v>
      </c>
      <c r="KZ34" s="18">
        <v>137.69859501800124</v>
      </c>
      <c r="LA34" s="18">
        <v>236.82841833120548</v>
      </c>
      <c r="LB34" s="18">
        <v>127.3748349780554</v>
      </c>
      <c r="LC34" s="18">
        <v>74.014420997859915</v>
      </c>
      <c r="LD34" s="18">
        <v>61.653440113949301</v>
      </c>
      <c r="LE34" s="18">
        <v>51.183137718654891</v>
      </c>
      <c r="LF34" s="18">
        <v>33.20945889234212</v>
      </c>
      <c r="LG34" s="18">
        <v>33.950886340107957</v>
      </c>
      <c r="LH34" s="18">
        <v>120.45353534640503</v>
      </c>
      <c r="LI34" s="18">
        <v>66.8420795724128</v>
      </c>
      <c r="LJ34" s="18">
        <v>155.79379004939034</v>
      </c>
      <c r="LK34" s="18">
        <v>84.738220892042804</v>
      </c>
      <c r="LL34" s="18">
        <v>136.20430835932746</v>
      </c>
      <c r="LM34" s="18">
        <v>232.64803512055559</v>
      </c>
      <c r="LN34" s="18">
        <v>125.52341087440124</v>
      </c>
      <c r="LO34" s="18">
        <v>74.296052236434022</v>
      </c>
      <c r="LP34" s="18">
        <v>61.117450052705578</v>
      </c>
      <c r="LQ34" s="18">
        <v>45.122651417641592</v>
      </c>
      <c r="LR34" s="18">
        <v>33.433927144501645</v>
      </c>
      <c r="LS34" s="18">
        <v>30.873201457618787</v>
      </c>
      <c r="LT34" s="18">
        <v>109.86996262792928</v>
      </c>
      <c r="LU34" s="18">
        <v>58.891671499309126</v>
      </c>
      <c r="LV34" s="18">
        <v>145.83862592568016</v>
      </c>
      <c r="LW34" s="18">
        <v>84.806035298793574</v>
      </c>
      <c r="LX34" s="18">
        <v>134.32860568418857</v>
      </c>
      <c r="LY34" s="18">
        <v>235.60018982298175</v>
      </c>
      <c r="LZ34" s="18">
        <v>116.27087458670579</v>
      </c>
      <c r="MA34" s="18">
        <v>69.628393064796683</v>
      </c>
      <c r="MB34" s="18">
        <v>55.547626577460306</v>
      </c>
      <c r="MC34" s="18">
        <v>46.3887103038074</v>
      </c>
      <c r="MD34" s="18">
        <v>32.586466840484142</v>
      </c>
      <c r="ME34" s="18">
        <v>30.318649364254114</v>
      </c>
      <c r="MF34" s="18">
        <v>98.21159174282883</v>
      </c>
      <c r="MG34" s="18">
        <v>71.861351483869484</v>
      </c>
      <c r="MH34" s="18">
        <v>147.10969230363162</v>
      </c>
      <c r="MI34" s="18">
        <v>87.774535696674789</v>
      </c>
      <c r="MJ34" s="18">
        <v>136.48836327474908</v>
      </c>
      <c r="MK34" s="18">
        <v>240.21703308567456</v>
      </c>
      <c r="ML34" s="18">
        <v>125.88814563462975</v>
      </c>
      <c r="MM34" s="18">
        <v>77.283025508469308</v>
      </c>
      <c r="MN34" s="18">
        <v>63.66927688489789</v>
      </c>
      <c r="MO34" s="18">
        <v>60.522346139501359</v>
      </c>
      <c r="MP34" s="18">
        <v>33.65143937814404</v>
      </c>
      <c r="MQ34" s="18">
        <v>33.142428022722555</v>
      </c>
      <c r="MR34" s="18">
        <v>117.87033063281459</v>
      </c>
      <c r="MS34" s="18">
        <v>70.938936015452896</v>
      </c>
      <c r="MT34" s="18">
        <v>151.74876233630968</v>
      </c>
      <c r="MU34" s="18">
        <v>87.989796091434584</v>
      </c>
      <c r="MV34" s="18">
        <v>135.42880530963185</v>
      </c>
      <c r="MW34" s="18">
        <v>251.5887132143493</v>
      </c>
      <c r="MX34" s="18">
        <v>126.72535844239093</v>
      </c>
      <c r="MY34" s="18">
        <v>77.55823568203995</v>
      </c>
      <c r="MZ34" s="18">
        <v>65.73470772861873</v>
      </c>
      <c r="NA34" s="18">
        <v>60.15365997345301</v>
      </c>
      <c r="NB34" s="18">
        <v>30.612362585690995</v>
      </c>
      <c r="NC34" s="18">
        <v>32.577213889970835</v>
      </c>
      <c r="ND34" s="18">
        <v>110.95188769472837</v>
      </c>
      <c r="NE34" s="18">
        <v>68.353061216796533</v>
      </c>
      <c r="NF34" s="18">
        <v>151.73766682355088</v>
      </c>
      <c r="NG34" s="18">
        <v>86.218606292585875</v>
      </c>
      <c r="NH34" s="18">
        <v>132.86656031808431</v>
      </c>
      <c r="NI34" s="18">
        <v>256.14592370894667</v>
      </c>
      <c r="NJ34" s="18">
        <v>123.24697123276599</v>
      </c>
      <c r="NK34" s="18">
        <v>74.457112212820761</v>
      </c>
      <c r="NL34" s="18">
        <v>59.553415811985431</v>
      </c>
      <c r="NM34" s="18">
        <v>59.547621870904827</v>
      </c>
      <c r="NN34" s="18">
        <v>29.216381175202812</v>
      </c>
      <c r="NO34" s="18">
        <v>29.080498931500841</v>
      </c>
      <c r="NP34" s="18">
        <v>106.65184848717364</v>
      </c>
      <c r="NQ34" s="18">
        <v>64.260196327450686</v>
      </c>
      <c r="NR34" s="18">
        <v>151.11591995152057</v>
      </c>
      <c r="NS34" s="18">
        <v>83.322578975770611</v>
      </c>
      <c r="NT34" s="18">
        <v>130.96410022632193</v>
      </c>
      <c r="NU34" s="18">
        <v>243.56785305154631</v>
      </c>
      <c r="NV34" s="18">
        <v>125.34773322983538</v>
      </c>
      <c r="NW34" s="18">
        <v>72.615505988858445</v>
      </c>
      <c r="NX34" s="18">
        <v>59.277272675278596</v>
      </c>
      <c r="NY34" s="18">
        <v>52.530952014085152</v>
      </c>
      <c r="NZ34" s="18">
        <v>25.639912404385537</v>
      </c>
      <c r="OA34" s="18">
        <v>27.013808786748722</v>
      </c>
      <c r="OB34" s="18">
        <v>99.013737050651741</v>
      </c>
      <c r="OC34" s="18">
        <v>59.403231344785915</v>
      </c>
      <c r="OD34" s="18">
        <v>149.15334610343942</v>
      </c>
      <c r="OE34" s="18">
        <v>83.788412451273558</v>
      </c>
      <c r="OF34" s="18">
        <v>130.56240346937156</v>
      </c>
      <c r="OG34" s="18">
        <v>256.4457566886876</v>
      </c>
      <c r="OH34" s="18">
        <v>128.10601704325597</v>
      </c>
      <c r="OI34" s="18">
        <v>74.107791849895705</v>
      </c>
      <c r="OJ34" s="18">
        <v>60.550931742715335</v>
      </c>
      <c r="OK34" s="18">
        <v>56.30615784571858</v>
      </c>
      <c r="OL34" s="18">
        <v>24.606821029007463</v>
      </c>
      <c r="OM34" s="18">
        <v>26.604146873940671</v>
      </c>
      <c r="ON34" s="18">
        <v>97.391018993793381</v>
      </c>
      <c r="OO34" s="18">
        <v>57.809560314271501</v>
      </c>
      <c r="OP34" s="18">
        <v>144.29078509451722</v>
      </c>
      <c r="OQ34" s="18">
        <v>83.062917559391181</v>
      </c>
      <c r="OR34" s="18">
        <v>130.64001357333908</v>
      </c>
      <c r="OS34" s="18">
        <v>250.00461012755764</v>
      </c>
      <c r="OT34" s="18">
        <v>127.09461697742516</v>
      </c>
      <c r="OU34" s="18">
        <v>74.049229731929486</v>
      </c>
      <c r="OV34" s="18">
        <v>57.914252224573268</v>
      </c>
      <c r="OW34" s="18">
        <v>54.439414051112792</v>
      </c>
      <c r="OX34" s="18">
        <v>25.269872103050862</v>
      </c>
      <c r="OY34" s="18">
        <v>25.957334119113064</v>
      </c>
      <c r="OZ34" s="18">
        <v>97.655232436957718</v>
      </c>
      <c r="PA34" s="18">
        <v>60.93604770421581</v>
      </c>
      <c r="PB34" s="18">
        <v>149.63417787046822</v>
      </c>
      <c r="PC34" s="18">
        <v>84.21342742883327</v>
      </c>
      <c r="PD34" s="18">
        <v>132.48380078558731</v>
      </c>
      <c r="PE34" s="18">
        <v>292.85881625757588</v>
      </c>
      <c r="PF34" s="18">
        <v>131.02464988708036</v>
      </c>
      <c r="PG34" s="18">
        <v>73.170033858124796</v>
      </c>
      <c r="PH34" s="18">
        <v>60.272414322225387</v>
      </c>
      <c r="PI34" s="18">
        <v>59.714938928015776</v>
      </c>
      <c r="PJ34" s="18">
        <v>23.013079312104853</v>
      </c>
      <c r="PK34" s="18">
        <v>26.618025150519202</v>
      </c>
      <c r="PL34" s="18">
        <v>96.007142620489432</v>
      </c>
      <c r="PM34" s="18">
        <v>58.210697615207096</v>
      </c>
      <c r="PN34" s="18">
        <v>151.61810069644122</v>
      </c>
      <c r="PO34" s="18">
        <v>83.967984980237262</v>
      </c>
      <c r="PP34" s="18">
        <v>134.55311817498372</v>
      </c>
      <c r="PQ34" s="18">
        <v>301.88980242903421</v>
      </c>
      <c r="PR34" s="18">
        <v>130.30597870737083</v>
      </c>
      <c r="PS34" s="18">
        <v>71.656643911083108</v>
      </c>
      <c r="PT34" s="18">
        <v>59.376318151232653</v>
      </c>
      <c r="PU34" s="18">
        <v>57.707634235539487</v>
      </c>
      <c r="PV34" s="18">
        <v>22.178438737841141</v>
      </c>
      <c r="PW34" s="18">
        <v>25.374089310305632</v>
      </c>
      <c r="PX34" s="18">
        <v>92.902308451150617</v>
      </c>
      <c r="PY34" s="18">
        <v>57.027052293496446</v>
      </c>
      <c r="PZ34" s="18">
        <v>148.77400765170285</v>
      </c>
      <c r="QA34" s="18">
        <v>82.817556484598015</v>
      </c>
      <c r="QB34" s="18">
        <v>133.71533933006413</v>
      </c>
      <c r="QC34" s="18">
        <v>303.20668488788465</v>
      </c>
      <c r="QD34" s="18">
        <v>129.07330685748789</v>
      </c>
      <c r="QE34" s="18">
        <v>74.588479561866166</v>
      </c>
      <c r="QF34" s="18">
        <v>61.278337001089028</v>
      </c>
      <c r="QG34" s="18">
        <v>59.74940452445977</v>
      </c>
      <c r="QH34" s="18">
        <v>26.906316341311456</v>
      </c>
      <c r="QI34" s="18">
        <v>26.103557951219496</v>
      </c>
      <c r="QJ34" s="18">
        <v>94.629410187675418</v>
      </c>
      <c r="QK34" s="18">
        <v>60.126850063698981</v>
      </c>
      <c r="QL34" s="18">
        <v>143.370440384022</v>
      </c>
      <c r="QM34" s="18">
        <v>83.973990209869868</v>
      </c>
      <c r="QN34" s="18">
        <v>132.64720801520411</v>
      </c>
      <c r="QO34" s="54">
        <v>245.46661838155021</v>
      </c>
    </row>
    <row r="35" spans="1:457" x14ac:dyDescent="0.3">
      <c r="A35" s="42" t="s">
        <v>413</v>
      </c>
      <c r="B35" s="334">
        <v>499.40107363157796</v>
      </c>
      <c r="C35" s="18">
        <v>170.38954200620196</v>
      </c>
      <c r="D35" s="18">
        <v>199.16025962436873</v>
      </c>
      <c r="E35" s="18">
        <v>206.27942171049432</v>
      </c>
      <c r="F35" s="18">
        <v>151.64519837978622</v>
      </c>
      <c r="G35" s="18">
        <v>136.72206379327915</v>
      </c>
      <c r="H35" s="18">
        <v>120.78104944286272</v>
      </c>
      <c r="I35" s="18">
        <v>110.25502243983001</v>
      </c>
      <c r="J35" s="18">
        <v>132.65350989394665</v>
      </c>
      <c r="K35" s="18">
        <v>131.55242167903967</v>
      </c>
      <c r="L35" s="18">
        <v>167.18766437919012</v>
      </c>
      <c r="M35" s="18">
        <v>227.11908361737989</v>
      </c>
      <c r="N35" s="18">
        <v>189.17124445648227</v>
      </c>
      <c r="O35" s="18">
        <v>140.32955326692041</v>
      </c>
      <c r="P35" s="18">
        <v>138.86855665809989</v>
      </c>
      <c r="Q35" s="18">
        <v>118.38931772280095</v>
      </c>
      <c r="R35" s="18">
        <v>113.47239236032699</v>
      </c>
      <c r="S35" s="18">
        <v>95.948102112593233</v>
      </c>
      <c r="T35" s="18">
        <v>114.5187700829875</v>
      </c>
      <c r="U35" s="18">
        <v>113.9299945823751</v>
      </c>
      <c r="V35" s="18">
        <v>106.16480257811335</v>
      </c>
      <c r="W35" s="18">
        <v>104.44696533979804</v>
      </c>
      <c r="X35" s="18">
        <v>127.79400674823376</v>
      </c>
      <c r="Y35" s="18">
        <v>176.75884781426299</v>
      </c>
      <c r="Z35" s="18">
        <v>125.78055961362405</v>
      </c>
      <c r="AA35" s="18">
        <v>100.177477635206</v>
      </c>
      <c r="AB35" s="18">
        <v>105.62787199682285</v>
      </c>
      <c r="AC35" s="18">
        <v>78.370875946088645</v>
      </c>
      <c r="AD35" s="18">
        <v>85.058333443756638</v>
      </c>
      <c r="AE35" s="18">
        <v>88.302904724277653</v>
      </c>
      <c r="AF35" s="18">
        <v>92.917488470766202</v>
      </c>
      <c r="AG35" s="18">
        <v>93.732136096159437</v>
      </c>
      <c r="AH35" s="18">
        <v>108.95720961057999</v>
      </c>
      <c r="AI35" s="18">
        <v>104.75146416454659</v>
      </c>
      <c r="AJ35" s="18">
        <v>123.64457498886486</v>
      </c>
      <c r="AK35" s="18">
        <v>165.36552880718793</v>
      </c>
      <c r="AL35" s="18">
        <v>150.94155841433846</v>
      </c>
      <c r="AM35" s="18">
        <v>113.84602055790826</v>
      </c>
      <c r="AN35" s="18">
        <v>121.97929307250098</v>
      </c>
      <c r="AO35" s="18">
        <v>95.925934801276739</v>
      </c>
      <c r="AP35" s="18">
        <v>92.075821305169484</v>
      </c>
      <c r="AQ35" s="18">
        <v>90.392457622677185</v>
      </c>
      <c r="AR35" s="18">
        <v>106.46833241483627</v>
      </c>
      <c r="AS35" s="18">
        <v>103.241183685707</v>
      </c>
      <c r="AT35" s="18">
        <v>113.92382714825678</v>
      </c>
      <c r="AU35" s="18">
        <v>106.54755806087559</v>
      </c>
      <c r="AV35" s="18">
        <v>129.20618312438282</v>
      </c>
      <c r="AW35" s="18">
        <v>169.5380996582372</v>
      </c>
      <c r="AX35" s="18">
        <v>149.93804534606355</v>
      </c>
      <c r="AY35" s="18">
        <v>93.056746008793183</v>
      </c>
      <c r="AZ35" s="18">
        <v>117.3492646411357</v>
      </c>
      <c r="BA35" s="18">
        <v>90.820333029650897</v>
      </c>
      <c r="BB35" s="18">
        <v>79.563606499149643</v>
      </c>
      <c r="BC35" s="18">
        <v>86.994557585261276</v>
      </c>
      <c r="BD35" s="18">
        <v>94.736102476082323</v>
      </c>
      <c r="BE35" s="18">
        <v>86.622384369726362</v>
      </c>
      <c r="BF35" s="18">
        <v>100.01223469927426</v>
      </c>
      <c r="BG35" s="18">
        <v>83.830442105576637</v>
      </c>
      <c r="BH35" s="18">
        <v>112.91711514008765</v>
      </c>
      <c r="BI35" s="18">
        <v>160.5375753082842</v>
      </c>
      <c r="BJ35" s="18">
        <v>104.29473906128105</v>
      </c>
      <c r="BK35" s="18">
        <v>67.994165467444091</v>
      </c>
      <c r="BL35" s="18">
        <v>94.229474873826476</v>
      </c>
      <c r="BM35" s="18">
        <v>72.310888891912569</v>
      </c>
      <c r="BN35" s="18">
        <v>54.094123720335112</v>
      </c>
      <c r="BO35" s="18">
        <v>59.660327836437865</v>
      </c>
      <c r="BP35" s="18">
        <v>65.543072054761083</v>
      </c>
      <c r="BQ35" s="18">
        <v>50.619382587786653</v>
      </c>
      <c r="BR35" s="18">
        <v>75.074782842244275</v>
      </c>
      <c r="BS35" s="18">
        <v>64.207336048490802</v>
      </c>
      <c r="BT35" s="18">
        <v>85.084488551921851</v>
      </c>
      <c r="BU35" s="18">
        <v>142.8114461137553</v>
      </c>
      <c r="BV35" s="18">
        <v>76.965245390124068</v>
      </c>
      <c r="BW35" s="18">
        <v>55.995382640493368</v>
      </c>
      <c r="BX35" s="18">
        <v>109.26135888220486</v>
      </c>
      <c r="BY35" s="18">
        <v>56.671496173204631</v>
      </c>
      <c r="BZ35" s="18">
        <v>33.201268636545713</v>
      </c>
      <c r="CA35" s="18">
        <v>38.027651936385581</v>
      </c>
      <c r="CB35" s="18">
        <v>44.678749515435307</v>
      </c>
      <c r="CC35" s="18">
        <v>32.799733074648813</v>
      </c>
      <c r="CD35" s="18">
        <v>56.828115180387336</v>
      </c>
      <c r="CE35" s="18">
        <v>49.283731790563593</v>
      </c>
      <c r="CF35" s="18">
        <v>71.934002223872511</v>
      </c>
      <c r="CG35" s="18">
        <v>132.68413098728465</v>
      </c>
      <c r="CH35" s="18">
        <v>61.971805650040885</v>
      </c>
      <c r="CI35" s="18">
        <v>35.353120411047136</v>
      </c>
      <c r="CJ35" s="18">
        <v>50.526615554577162</v>
      </c>
      <c r="CK35" s="18">
        <v>36.835353558468761</v>
      </c>
      <c r="CL35" s="18">
        <v>19.445421159005175</v>
      </c>
      <c r="CM35" s="18">
        <v>33.21395655301766</v>
      </c>
      <c r="CN35" s="18">
        <v>29.488605910952614</v>
      </c>
      <c r="CO35" s="18">
        <v>20.813522752453164</v>
      </c>
      <c r="CP35" s="18">
        <v>42.75957734959529</v>
      </c>
      <c r="CQ35" s="18">
        <v>34.823883326139288</v>
      </c>
      <c r="CR35" s="18">
        <v>51.690014508945509</v>
      </c>
      <c r="CS35" s="18">
        <v>104.2862770038362</v>
      </c>
      <c r="CT35" s="18">
        <v>61.124323028399346</v>
      </c>
      <c r="CU35" s="18">
        <v>44.374233759003722</v>
      </c>
      <c r="CV35" s="18">
        <v>62.808136110011745</v>
      </c>
      <c r="CW35" s="18">
        <v>53.206287593403829</v>
      </c>
      <c r="CX35" s="18">
        <v>27.239974800173513</v>
      </c>
      <c r="CY35" s="18">
        <v>36.105512155164647</v>
      </c>
      <c r="CZ35" s="18">
        <v>41.749812034039373</v>
      </c>
      <c r="DA35" s="18">
        <v>25.581617350393255</v>
      </c>
      <c r="DB35" s="18">
        <v>64.303132005682755</v>
      </c>
      <c r="DC35" s="18">
        <v>40.629818019758055</v>
      </c>
      <c r="DD35" s="18">
        <v>55.236099936755643</v>
      </c>
      <c r="DE35" s="18">
        <v>124.10860175175559</v>
      </c>
      <c r="DF35" s="18">
        <v>72.700420142764145</v>
      </c>
      <c r="DG35" s="18">
        <v>49.026621796437965</v>
      </c>
      <c r="DH35" s="18">
        <v>73.389641161332094</v>
      </c>
      <c r="DI35" s="18">
        <v>59.079083969777905</v>
      </c>
      <c r="DJ35" s="18">
        <v>30.906312647686473</v>
      </c>
      <c r="DK35" s="18">
        <v>36.877163416452476</v>
      </c>
      <c r="DL35" s="18">
        <v>52.164029465984264</v>
      </c>
      <c r="DM35" s="18">
        <v>30.926232582027676</v>
      </c>
      <c r="DN35" s="18">
        <v>79.206859769970478</v>
      </c>
      <c r="DO35" s="18">
        <v>55.85451123740183</v>
      </c>
      <c r="DP35" s="18">
        <v>74.861462164440837</v>
      </c>
      <c r="DQ35" s="18">
        <v>157.7568205551942</v>
      </c>
      <c r="DR35" s="18">
        <v>96.216268235101353</v>
      </c>
      <c r="DS35" s="18">
        <v>61.114411043029286</v>
      </c>
      <c r="DT35" s="18">
        <v>74.774063230147846</v>
      </c>
      <c r="DU35" s="18">
        <v>65.778862964636204</v>
      </c>
      <c r="DV35" s="18">
        <v>35.630162408891273</v>
      </c>
      <c r="DW35" s="18">
        <v>39.708275670265785</v>
      </c>
      <c r="DX35" s="18">
        <v>69.319370186392177</v>
      </c>
      <c r="DY35" s="18">
        <v>45.262711576412457</v>
      </c>
      <c r="DZ35" s="18">
        <v>103.42068158605591</v>
      </c>
      <c r="EA35" s="18">
        <v>61.081544121066933</v>
      </c>
      <c r="EB35" s="18">
        <v>91.320775632806559</v>
      </c>
      <c r="EC35" s="18">
        <v>217.60471168341218</v>
      </c>
      <c r="ED35" s="18">
        <v>155.70037968651042</v>
      </c>
      <c r="EE35" s="18">
        <v>65.290637047706312</v>
      </c>
      <c r="EF35" s="18">
        <v>97.49872973817331</v>
      </c>
      <c r="EG35" s="18">
        <v>101.35347986232995</v>
      </c>
      <c r="EH35" s="18">
        <v>51.651307727153132</v>
      </c>
      <c r="EI35" s="18">
        <v>57.853601991082918</v>
      </c>
      <c r="EJ35" s="18">
        <v>90.409323538958162</v>
      </c>
      <c r="EK35" s="18">
        <v>60.855136578652804</v>
      </c>
      <c r="EL35" s="18">
        <v>110.8854076052729</v>
      </c>
      <c r="EM35" s="18">
        <v>63.201092410417282</v>
      </c>
      <c r="EN35" s="18">
        <v>89.126854634898066</v>
      </c>
      <c r="EO35" s="18">
        <v>185.83524534055678</v>
      </c>
      <c r="EP35" s="18">
        <v>153.12668572227824</v>
      </c>
      <c r="EQ35" s="18">
        <v>79.723110173402915</v>
      </c>
      <c r="ER35" s="18">
        <v>86.678988871022938</v>
      </c>
      <c r="ES35" s="18">
        <v>81.567570919822458</v>
      </c>
      <c r="ET35" s="18">
        <v>59.800698988006211</v>
      </c>
      <c r="EU35" s="18">
        <v>72.987481944766898</v>
      </c>
      <c r="EV35" s="18">
        <v>109.39998737493467</v>
      </c>
      <c r="EW35" s="18">
        <v>85.443576161410874</v>
      </c>
      <c r="EX35" s="18">
        <v>160.67687154699288</v>
      </c>
      <c r="EY35" s="18">
        <v>83.149674336803471</v>
      </c>
      <c r="EZ35" s="18">
        <v>108.89429125989676</v>
      </c>
      <c r="FA35" s="18">
        <v>207.84619004644233</v>
      </c>
      <c r="FB35" s="18">
        <v>122.15329048960172</v>
      </c>
      <c r="FC35" s="18">
        <v>79.146827915114613</v>
      </c>
      <c r="FD35" s="18">
        <v>93.293185154573905</v>
      </c>
      <c r="FE35" s="18">
        <v>79.601236081949651</v>
      </c>
      <c r="FF35" s="18">
        <v>60.516537601652615</v>
      </c>
      <c r="FG35" s="18">
        <v>75.303323298895464</v>
      </c>
      <c r="FH35" s="18">
        <v>132.32424134474309</v>
      </c>
      <c r="FI35" s="18">
        <v>75.311012837357836</v>
      </c>
      <c r="FJ35" s="18">
        <v>160.31547660167109</v>
      </c>
      <c r="FK35" s="18">
        <v>85.326671537206124</v>
      </c>
      <c r="FL35" s="18">
        <v>109.08006931026635</v>
      </c>
      <c r="FM35" s="18">
        <v>207.18595968784862</v>
      </c>
      <c r="FN35" s="18">
        <v>127.95928276750601</v>
      </c>
      <c r="FO35" s="18">
        <v>77.264079919156487</v>
      </c>
      <c r="FP35" s="18">
        <v>87.150831436754629</v>
      </c>
      <c r="FQ35" s="18">
        <v>72.627013726213065</v>
      </c>
      <c r="FR35" s="18">
        <v>48.60679534697703</v>
      </c>
      <c r="FS35" s="18">
        <v>60.675417643905824</v>
      </c>
      <c r="FT35" s="18">
        <v>119.05619163134956</v>
      </c>
      <c r="FU35" s="18">
        <v>79.109626311424279</v>
      </c>
      <c r="FV35" s="18">
        <v>173.45409401390475</v>
      </c>
      <c r="FW35" s="18">
        <v>87.665176284738365</v>
      </c>
      <c r="FX35" s="18">
        <v>118.37663696931084</v>
      </c>
      <c r="FY35" s="18">
        <v>236.53242489645731</v>
      </c>
      <c r="FZ35" s="18">
        <v>168.0102176563766</v>
      </c>
      <c r="GA35" s="18">
        <v>79.147560461740198</v>
      </c>
      <c r="GB35" s="18">
        <v>104.72209871208126</v>
      </c>
      <c r="GC35" s="18">
        <v>78.556969110101846</v>
      </c>
      <c r="GD35" s="18">
        <v>50.901587615404992</v>
      </c>
      <c r="GE35" s="18">
        <v>76.508835327173259</v>
      </c>
      <c r="GF35" s="18">
        <v>137.0616783775468</v>
      </c>
      <c r="GG35" s="18">
        <v>64.052112547684459</v>
      </c>
      <c r="GH35" s="18">
        <v>154.89319145700321</v>
      </c>
      <c r="GI35" s="18">
        <v>78.900707415020094</v>
      </c>
      <c r="GJ35" s="18">
        <v>103.61655461350487</v>
      </c>
      <c r="GK35" s="18">
        <v>201.17677376224151</v>
      </c>
      <c r="GL35" s="18">
        <v>144.09031368162161</v>
      </c>
      <c r="GM35" s="18">
        <v>68.035443828344086</v>
      </c>
      <c r="GN35" s="18">
        <v>77.883643936332774</v>
      </c>
      <c r="GO35" s="18">
        <v>71.711499953580002</v>
      </c>
      <c r="GP35" s="18">
        <v>48.831578299860894</v>
      </c>
      <c r="GQ35" s="18">
        <v>77.661886324884975</v>
      </c>
      <c r="GR35" s="18">
        <v>143.79552700603332</v>
      </c>
      <c r="GS35" s="18">
        <v>75.51505597214998</v>
      </c>
      <c r="GT35" s="18">
        <v>159.95881885483547</v>
      </c>
      <c r="GU35" s="18">
        <v>80.455075142903468</v>
      </c>
      <c r="GV35" s="18">
        <v>101.82766203275476</v>
      </c>
      <c r="GW35" s="18">
        <v>192.01067444193359</v>
      </c>
      <c r="GX35" s="18">
        <v>147.47205866146558</v>
      </c>
      <c r="GY35" s="18">
        <v>69.810467070363515</v>
      </c>
      <c r="GZ35" s="18">
        <v>83.752178543999037</v>
      </c>
      <c r="HA35" s="18">
        <v>78.566395376894818</v>
      </c>
      <c r="HB35" s="18">
        <v>44.448364599400279</v>
      </c>
      <c r="HC35" s="18">
        <v>64.255081964848429</v>
      </c>
      <c r="HD35" s="18">
        <v>115.03362706204206</v>
      </c>
      <c r="HE35" s="18">
        <v>76.925014981596306</v>
      </c>
      <c r="HF35" s="18">
        <v>179.74372021721109</v>
      </c>
      <c r="HG35" s="18">
        <v>95.009498740248858</v>
      </c>
      <c r="HH35" s="18">
        <v>121.13215541345564</v>
      </c>
      <c r="HI35" s="18">
        <v>229.53878534863884</v>
      </c>
      <c r="HJ35" s="18">
        <v>163.38927697929188</v>
      </c>
      <c r="HK35" s="18">
        <v>72.842548218159536</v>
      </c>
      <c r="HL35" s="18">
        <v>102.50064236428122</v>
      </c>
      <c r="HM35" s="18">
        <v>78.805420976057277</v>
      </c>
      <c r="HN35" s="18">
        <v>43.273133025479396</v>
      </c>
      <c r="HO35" s="18">
        <v>67.461261041248676</v>
      </c>
      <c r="HP35" s="18">
        <v>135.47200540529801</v>
      </c>
      <c r="HQ35" s="18">
        <v>64.787800767281482</v>
      </c>
      <c r="HR35" s="18">
        <v>165.06740585279266</v>
      </c>
      <c r="HS35" s="18">
        <v>81.619378695533314</v>
      </c>
      <c r="HT35" s="18">
        <v>108.01972771615297</v>
      </c>
      <c r="HU35" s="18">
        <v>219.70682205720198</v>
      </c>
      <c r="HV35" s="18">
        <v>153.10237098903943</v>
      </c>
      <c r="HW35" s="18">
        <v>77.786159305634087</v>
      </c>
      <c r="HX35" s="18">
        <v>100.84099555382319</v>
      </c>
      <c r="HY35" s="18">
        <v>72.315211467291093</v>
      </c>
      <c r="HZ35" s="18">
        <v>45.388921743730677</v>
      </c>
      <c r="IA35" s="18">
        <v>68.646377982427168</v>
      </c>
      <c r="IB35" s="18">
        <v>125.60189347526622</v>
      </c>
      <c r="IC35" s="18">
        <v>73.0161621693358</v>
      </c>
      <c r="ID35" s="18">
        <v>172.64877339582833</v>
      </c>
      <c r="IE35" s="18">
        <v>97.709176007495131</v>
      </c>
      <c r="IF35" s="18">
        <v>123.06211850035018</v>
      </c>
      <c r="IG35" s="18">
        <v>239.68162433590888</v>
      </c>
      <c r="IH35" s="18">
        <v>150.15517973593464</v>
      </c>
      <c r="II35" s="18">
        <v>76.036450341234584</v>
      </c>
      <c r="IJ35" s="18">
        <v>86.661146357623167</v>
      </c>
      <c r="IK35" s="18">
        <v>87.332484865677401</v>
      </c>
      <c r="IL35" s="18">
        <v>48.455190563523693</v>
      </c>
      <c r="IM35" s="18">
        <v>78.184305299661062</v>
      </c>
      <c r="IN35" s="18">
        <v>149.1048619930985</v>
      </c>
      <c r="IO35" s="18">
        <v>69.482680610966995</v>
      </c>
      <c r="IP35" s="18">
        <v>169.91181517595356</v>
      </c>
      <c r="IQ35" s="18">
        <v>94.800989465659299</v>
      </c>
      <c r="IR35" s="18">
        <v>116.31649447057539</v>
      </c>
      <c r="IS35" s="18">
        <v>241.22781066864835</v>
      </c>
      <c r="IT35" s="18">
        <v>163.25445147352659</v>
      </c>
      <c r="IU35" s="18">
        <v>79.455992356812359</v>
      </c>
      <c r="IV35" s="18">
        <v>85.042317544227558</v>
      </c>
      <c r="IW35" s="18">
        <v>84.452638426358746</v>
      </c>
      <c r="IX35" s="18">
        <v>49.466443395084802</v>
      </c>
      <c r="IY35" s="18">
        <v>75.601278578387905</v>
      </c>
      <c r="IZ35" s="18">
        <v>140.67119611785824</v>
      </c>
      <c r="JA35" s="18">
        <v>61.251075533750154</v>
      </c>
      <c r="JB35" s="18">
        <v>174.2555565089913</v>
      </c>
      <c r="JC35" s="18">
        <v>101.42132908698957</v>
      </c>
      <c r="JD35" s="18">
        <v>128.54252112558049</v>
      </c>
      <c r="JE35" s="18">
        <v>251.24183825307077</v>
      </c>
      <c r="JF35" s="18">
        <v>160.31427710242414</v>
      </c>
      <c r="JG35" s="18">
        <v>87.986123243980344</v>
      </c>
      <c r="JH35" s="18">
        <v>82.420774723661481</v>
      </c>
      <c r="JI35" s="18">
        <v>89.847349811735569</v>
      </c>
      <c r="JJ35" s="18">
        <v>49.439810888587921</v>
      </c>
      <c r="JK35" s="18">
        <v>79.583777845093891</v>
      </c>
      <c r="JL35" s="18">
        <v>142.06074862608847</v>
      </c>
      <c r="JM35" s="18">
        <v>64.053020782013277</v>
      </c>
      <c r="JN35" s="18">
        <v>177.27359682592058</v>
      </c>
      <c r="JO35" s="18">
        <v>105.30976715059745</v>
      </c>
      <c r="JP35" s="18">
        <v>134.37035284642391</v>
      </c>
      <c r="JQ35" s="18">
        <v>249.36395272358655</v>
      </c>
      <c r="JR35" s="18">
        <v>163.72111017608475</v>
      </c>
      <c r="JS35" s="18">
        <v>85.313770793412615</v>
      </c>
      <c r="JT35" s="18">
        <v>77.217691906179667</v>
      </c>
      <c r="JU35" s="18">
        <v>85.414443205698703</v>
      </c>
      <c r="JV35" s="18">
        <v>46.776681428141835</v>
      </c>
      <c r="JW35" s="18">
        <v>74.785900852361834</v>
      </c>
      <c r="JX35" s="18">
        <v>135.67803830375232</v>
      </c>
      <c r="JY35" s="18">
        <v>63.332759100098343</v>
      </c>
      <c r="JZ35" s="18">
        <v>183.82090643554804</v>
      </c>
      <c r="KA35" s="18">
        <v>105.07875226749212</v>
      </c>
      <c r="KB35" s="18">
        <v>143.12729868180699</v>
      </c>
      <c r="KC35" s="18">
        <v>244.89294137117076</v>
      </c>
      <c r="KD35" s="18">
        <v>172.73496982965796</v>
      </c>
      <c r="KE35" s="18">
        <v>86.362796126215315</v>
      </c>
      <c r="KF35" s="18">
        <v>69.116734564663346</v>
      </c>
      <c r="KG35" s="18">
        <v>75.369545699665721</v>
      </c>
      <c r="KH35" s="18">
        <v>38.966502052525286</v>
      </c>
      <c r="KI35" s="18">
        <v>61.818476367994364</v>
      </c>
      <c r="KJ35" s="18">
        <v>117.15192505631832</v>
      </c>
      <c r="KK35" s="18">
        <v>60.928586763438908</v>
      </c>
      <c r="KL35" s="18">
        <v>188.17376737111044</v>
      </c>
      <c r="KM35" s="18">
        <v>111.86582419851516</v>
      </c>
      <c r="KN35" s="18">
        <v>152.34576274710213</v>
      </c>
      <c r="KO35" s="18">
        <v>268.13177890183778</v>
      </c>
      <c r="KP35" s="18">
        <v>165.93350303048166</v>
      </c>
      <c r="KQ35" s="18">
        <v>95.371540696366822</v>
      </c>
      <c r="KR35" s="18">
        <v>81.234204166084695</v>
      </c>
      <c r="KS35" s="18">
        <v>82.600158731264884</v>
      </c>
      <c r="KT35" s="18">
        <v>45.103039320269453</v>
      </c>
      <c r="KU35" s="18">
        <v>67.061338143226138</v>
      </c>
      <c r="KV35" s="18">
        <v>128.65619484200681</v>
      </c>
      <c r="KW35" s="18">
        <v>59.73252159941871</v>
      </c>
      <c r="KX35" s="18">
        <v>165.98845630678247</v>
      </c>
      <c r="KY35" s="18">
        <v>109.43518102113386</v>
      </c>
      <c r="KZ35" s="18">
        <v>142.0002318240783</v>
      </c>
      <c r="LA35" s="18">
        <v>243.77989846902523</v>
      </c>
      <c r="LB35" s="18">
        <v>159.43571501151001</v>
      </c>
      <c r="LC35" s="18">
        <v>90.818397201284398</v>
      </c>
      <c r="LD35" s="18">
        <v>81.559014599969103</v>
      </c>
      <c r="LE35" s="18">
        <v>83.392754123360049</v>
      </c>
      <c r="LF35" s="18">
        <v>52.281220840476877</v>
      </c>
      <c r="LG35" s="18">
        <v>75.18741738145296</v>
      </c>
      <c r="LH35" s="18">
        <v>125.43910418319747</v>
      </c>
      <c r="LI35" s="18">
        <v>67.429530281043213</v>
      </c>
      <c r="LJ35" s="18">
        <v>162.96472805817439</v>
      </c>
      <c r="LK35" s="18">
        <v>107.17573842630431</v>
      </c>
      <c r="LL35" s="18">
        <v>142.65938911689796</v>
      </c>
      <c r="LM35" s="18">
        <v>241.61924912543836</v>
      </c>
      <c r="LN35" s="18">
        <v>155.64760648540425</v>
      </c>
      <c r="LO35" s="18">
        <v>92.300456398679117</v>
      </c>
      <c r="LP35" s="18">
        <v>79.583599145023982</v>
      </c>
      <c r="LQ35" s="18">
        <v>74.990289619116837</v>
      </c>
      <c r="LR35" s="18">
        <v>50.705478270142073</v>
      </c>
      <c r="LS35" s="18">
        <v>67.94441783668195</v>
      </c>
      <c r="LT35" s="18">
        <v>114.45412339649909</v>
      </c>
      <c r="LU35" s="18">
        <v>62.388121697921925</v>
      </c>
      <c r="LV35" s="18">
        <v>159.0483927051086</v>
      </c>
      <c r="LW35" s="18">
        <v>105.27447356064056</v>
      </c>
      <c r="LX35" s="18">
        <v>138.17392627760967</v>
      </c>
      <c r="LY35" s="18">
        <v>239.7105868917165</v>
      </c>
      <c r="LZ35" s="18">
        <v>146.40414784450513</v>
      </c>
      <c r="MA35" s="18">
        <v>82.9190129788973</v>
      </c>
      <c r="MB35" s="18">
        <v>73.133590329381462</v>
      </c>
      <c r="MC35" s="18">
        <v>78.351707151273715</v>
      </c>
      <c r="MD35" s="18">
        <v>50.242875483015169</v>
      </c>
      <c r="ME35" s="18">
        <v>68.463464259536863</v>
      </c>
      <c r="MF35" s="18">
        <v>103.16974842197465</v>
      </c>
      <c r="MG35" s="18">
        <v>73.018571616486653</v>
      </c>
      <c r="MH35" s="18">
        <v>169.52302126487561</v>
      </c>
      <c r="MI35" s="18">
        <v>108.46683423121998</v>
      </c>
      <c r="MJ35" s="18">
        <v>143.74726395932171</v>
      </c>
      <c r="MK35" s="18">
        <v>247.94811759972242</v>
      </c>
      <c r="ML35" s="18">
        <v>157.29802333878376</v>
      </c>
      <c r="MM35" s="18">
        <v>94.412966982567966</v>
      </c>
      <c r="MN35" s="18">
        <v>86.022727722498118</v>
      </c>
      <c r="MO35" s="18">
        <v>90.890577879047058</v>
      </c>
      <c r="MP35" s="18">
        <v>53.003411786474643</v>
      </c>
      <c r="MQ35" s="18">
        <v>73.838818181450833</v>
      </c>
      <c r="MR35" s="18">
        <v>126.64423078594317</v>
      </c>
      <c r="MS35" s="18">
        <v>68.441602247907554</v>
      </c>
      <c r="MT35" s="18">
        <v>160.03570576897269</v>
      </c>
      <c r="MU35" s="18">
        <v>109.89780089382135</v>
      </c>
      <c r="MV35" s="18">
        <v>143.363108194934</v>
      </c>
      <c r="MW35" s="18">
        <v>261.38381933235956</v>
      </c>
      <c r="MX35" s="18">
        <v>157.82414060893854</v>
      </c>
      <c r="MY35" s="18">
        <v>93.065752466065248</v>
      </c>
      <c r="MZ35" s="18">
        <v>89.43158622159136</v>
      </c>
      <c r="NA35" s="18">
        <v>90.713734176491528</v>
      </c>
      <c r="NB35" s="18">
        <v>50.555074489183106</v>
      </c>
      <c r="NC35" s="18">
        <v>73.466107343050609</v>
      </c>
      <c r="ND35" s="18">
        <v>117.50051900257115</v>
      </c>
      <c r="NE35" s="18">
        <v>67.72978017476693</v>
      </c>
      <c r="NF35" s="18">
        <v>163.13060033303142</v>
      </c>
      <c r="NG35" s="18">
        <v>108.37608362210915</v>
      </c>
      <c r="NH35" s="18">
        <v>140.9145243557889</v>
      </c>
      <c r="NI35" s="18">
        <v>266.2634443333327</v>
      </c>
      <c r="NJ35" s="18">
        <v>155.37148423999804</v>
      </c>
      <c r="NK35" s="18">
        <v>92.700105871912555</v>
      </c>
      <c r="NL35" s="18">
        <v>84.308847769563698</v>
      </c>
      <c r="NM35" s="18">
        <v>89.85390218782679</v>
      </c>
      <c r="NN35" s="18">
        <v>48.588183002820671</v>
      </c>
      <c r="NO35" s="18">
        <v>66.348532893662878</v>
      </c>
      <c r="NP35" s="18">
        <v>114.13515612989021</v>
      </c>
      <c r="NQ35" s="18">
        <v>67.158896720495051</v>
      </c>
      <c r="NR35" s="18">
        <v>163.62436458435158</v>
      </c>
      <c r="NS35" s="18">
        <v>101.72584684129667</v>
      </c>
      <c r="NT35" s="18">
        <v>139.11538177294375</v>
      </c>
      <c r="NU35" s="18">
        <v>254.24491549873343</v>
      </c>
      <c r="NV35" s="18">
        <v>157.34531790240533</v>
      </c>
      <c r="NW35" s="18">
        <v>90.650561916738354</v>
      </c>
      <c r="NX35" s="18">
        <v>85.260195913692641</v>
      </c>
      <c r="NY35" s="18">
        <v>84.794546138328059</v>
      </c>
      <c r="NZ35" s="18">
        <v>44.56629038303462</v>
      </c>
      <c r="OA35" s="18">
        <v>62.237816176184261</v>
      </c>
      <c r="OB35" s="18">
        <v>103.72378473212262</v>
      </c>
      <c r="OC35" s="18">
        <v>64.689323984227585</v>
      </c>
      <c r="OD35" s="18">
        <v>160.84769749551708</v>
      </c>
      <c r="OE35" s="18">
        <v>100.88856653911634</v>
      </c>
      <c r="OF35" s="18">
        <v>136.85218748285888</v>
      </c>
      <c r="OG35" s="18">
        <v>266.34081825072786</v>
      </c>
      <c r="OH35" s="18">
        <v>160.59827346159059</v>
      </c>
      <c r="OI35" s="18">
        <v>94.956783109656172</v>
      </c>
      <c r="OJ35" s="18">
        <v>86.773124317756341</v>
      </c>
      <c r="OK35" s="18">
        <v>87.782201166605404</v>
      </c>
      <c r="OL35" s="18">
        <v>43.453667645527787</v>
      </c>
      <c r="OM35" s="18">
        <v>61.325761182813459</v>
      </c>
      <c r="ON35" s="18">
        <v>107.63694709718088</v>
      </c>
      <c r="OO35" s="18">
        <v>63.326655281758242</v>
      </c>
      <c r="OP35" s="18">
        <v>156.82031627530867</v>
      </c>
      <c r="OQ35" s="18">
        <v>101.14254423355484</v>
      </c>
      <c r="OR35" s="18">
        <v>138.98972479505952</v>
      </c>
      <c r="OS35" s="18">
        <v>263.34743705495919</v>
      </c>
      <c r="OT35" s="18">
        <v>163.31040795463534</v>
      </c>
      <c r="OU35" s="18">
        <v>96.647669971586751</v>
      </c>
      <c r="OV35" s="18">
        <v>87.392877159197596</v>
      </c>
      <c r="OW35" s="18">
        <v>87.457975224068107</v>
      </c>
      <c r="OX35" s="18">
        <v>43.956566275917147</v>
      </c>
      <c r="OY35" s="18">
        <v>58.669719779187623</v>
      </c>
      <c r="OZ35" s="18">
        <v>111.52413168248145</v>
      </c>
      <c r="PA35" s="18">
        <v>66.603463986982447</v>
      </c>
      <c r="PB35" s="18">
        <v>169.15969754095448</v>
      </c>
      <c r="PC35" s="18">
        <v>105.48940680149602</v>
      </c>
      <c r="PD35" s="18">
        <v>140.42627076386219</v>
      </c>
      <c r="PE35" s="18">
        <v>304.52890172283287</v>
      </c>
      <c r="PF35" s="18">
        <v>165.9390762200822</v>
      </c>
      <c r="PG35" s="18">
        <v>96.689462443874987</v>
      </c>
      <c r="PH35" s="18">
        <v>87.708293055610923</v>
      </c>
      <c r="PI35" s="18">
        <v>91.523629415339968</v>
      </c>
      <c r="PJ35" s="18">
        <v>40.189288809270607</v>
      </c>
      <c r="PK35" s="18">
        <v>64.455703205926554</v>
      </c>
      <c r="PL35" s="18">
        <v>103.05613982257059</v>
      </c>
      <c r="PM35" s="18">
        <v>66.413984593080173</v>
      </c>
      <c r="PN35" s="18">
        <v>167.52070005554222</v>
      </c>
      <c r="PO35" s="18">
        <v>105.16740317332585</v>
      </c>
      <c r="PP35" s="18">
        <v>142.2167179273473</v>
      </c>
      <c r="PQ35" s="18">
        <v>313.48021711468101</v>
      </c>
      <c r="PR35" s="18">
        <v>164.40622571327273</v>
      </c>
      <c r="PS35" s="18">
        <v>91.762032047213168</v>
      </c>
      <c r="PT35" s="18">
        <v>87.289409680064566</v>
      </c>
      <c r="PU35" s="18">
        <v>88.42097505140525</v>
      </c>
      <c r="PV35" s="18">
        <v>38.334787872434163</v>
      </c>
      <c r="PW35" s="18">
        <v>58.076321927984516</v>
      </c>
      <c r="PX35" s="18">
        <v>99.274602874811848</v>
      </c>
      <c r="PY35" s="18">
        <v>64.742907781829828</v>
      </c>
      <c r="PZ35" s="18">
        <v>164.50370076415089</v>
      </c>
      <c r="QA35" s="18">
        <v>104.25859318426137</v>
      </c>
      <c r="QB35" s="18">
        <v>141.26119422097264</v>
      </c>
      <c r="QC35" s="18">
        <v>312.0193895127689</v>
      </c>
      <c r="QD35" s="18">
        <v>164.41796498712742</v>
      </c>
      <c r="QE35" s="18">
        <v>94.072248968183629</v>
      </c>
      <c r="QF35" s="18">
        <v>88.996490274197413</v>
      </c>
      <c r="QG35" s="18">
        <v>89.810594307647378</v>
      </c>
      <c r="QH35" s="18">
        <v>45.135720922981271</v>
      </c>
      <c r="QI35" s="18">
        <v>59.422673940193405</v>
      </c>
      <c r="QJ35" s="18">
        <v>100.57293663240306</v>
      </c>
      <c r="QK35" s="18">
        <v>67.063984207246023</v>
      </c>
      <c r="QL35" s="18">
        <v>159.37237823431389</v>
      </c>
      <c r="QM35" s="18">
        <v>104.51581515107881</v>
      </c>
      <c r="QN35" s="18">
        <v>141.34829436410891</v>
      </c>
      <c r="QO35" s="54">
        <v>256.59029299726643</v>
      </c>
    </row>
    <row r="36" spans="1:457" x14ac:dyDescent="0.3">
      <c r="A36" s="42" t="s">
        <v>534</v>
      </c>
      <c r="B36" s="334">
        <v>484.55967734438912</v>
      </c>
      <c r="C36" s="18">
        <v>162.09867698259799</v>
      </c>
      <c r="D36" s="18">
        <v>218.03000155361593</v>
      </c>
      <c r="E36" s="18">
        <v>201.0860112647787</v>
      </c>
      <c r="F36" s="18">
        <v>163.04562940174253</v>
      </c>
      <c r="G36" s="18">
        <v>113.22376219630532</v>
      </c>
      <c r="H36" s="18">
        <v>126.74286011440753</v>
      </c>
      <c r="I36" s="18">
        <v>124.18799416165517</v>
      </c>
      <c r="J36" s="18">
        <v>123.14249796220859</v>
      </c>
      <c r="K36" s="18">
        <v>105.25501519491593</v>
      </c>
      <c r="L36" s="18">
        <v>130.10500133354171</v>
      </c>
      <c r="M36" s="18">
        <v>130.16606190912233</v>
      </c>
      <c r="N36" s="18">
        <v>176.64015589910932</v>
      </c>
      <c r="O36" s="18">
        <v>148.62370322667317</v>
      </c>
      <c r="P36" s="18">
        <v>106.83237850535062</v>
      </c>
      <c r="Q36" s="18">
        <v>87.583364540329413</v>
      </c>
      <c r="R36" s="18">
        <v>89.836299515928786</v>
      </c>
      <c r="S36" s="18">
        <v>73.623520727089087</v>
      </c>
      <c r="T36" s="18">
        <v>122.38090039308035</v>
      </c>
      <c r="U36" s="18">
        <v>113.87337359327954</v>
      </c>
      <c r="V36" s="18">
        <v>102.08530024260303</v>
      </c>
      <c r="W36" s="18">
        <v>90.469594060939059</v>
      </c>
      <c r="X36" s="18">
        <v>106.06946353267024</v>
      </c>
      <c r="Y36" s="18">
        <v>117.34316948734612</v>
      </c>
      <c r="Z36" s="18">
        <v>105.46131393755837</v>
      </c>
      <c r="AA36" s="18">
        <v>80.231458257685603</v>
      </c>
      <c r="AB36" s="18">
        <v>78.92473926451207</v>
      </c>
      <c r="AC36" s="18">
        <v>58.453687001092135</v>
      </c>
      <c r="AD36" s="18">
        <v>73.274183264848901</v>
      </c>
      <c r="AE36" s="18">
        <v>69.664586322443796</v>
      </c>
      <c r="AF36" s="18">
        <v>86.014628174784335</v>
      </c>
      <c r="AG36" s="18">
        <v>89.959444754563108</v>
      </c>
      <c r="AH36" s="18">
        <v>95.939920156908258</v>
      </c>
      <c r="AI36" s="18">
        <v>82.544107822722523</v>
      </c>
      <c r="AJ36" s="18">
        <v>94.695382501427588</v>
      </c>
      <c r="AK36" s="18">
        <v>101.06474517615408</v>
      </c>
      <c r="AL36" s="18">
        <v>122.19772150684702</v>
      </c>
      <c r="AM36" s="18">
        <v>92.851338584529074</v>
      </c>
      <c r="AN36" s="18">
        <v>90.52594020968678</v>
      </c>
      <c r="AO36" s="18">
        <v>66.310389614258369</v>
      </c>
      <c r="AP36" s="18">
        <v>81.090707897149827</v>
      </c>
      <c r="AQ36" s="18">
        <v>68.114417372903247</v>
      </c>
      <c r="AR36" s="18">
        <v>95.16687941141457</v>
      </c>
      <c r="AS36" s="18">
        <v>99.442572387791472</v>
      </c>
      <c r="AT36" s="18">
        <v>99.770612041091553</v>
      </c>
      <c r="AU36" s="18">
        <v>85.559624257521577</v>
      </c>
      <c r="AV36" s="18">
        <v>99.598201860693209</v>
      </c>
      <c r="AW36" s="18">
        <v>108.2256551391943</v>
      </c>
      <c r="AX36" s="18">
        <v>121.55590986553547</v>
      </c>
      <c r="AY36" s="18">
        <v>83.973612114096269</v>
      </c>
      <c r="AZ36" s="18">
        <v>89.661006912944757</v>
      </c>
      <c r="BA36" s="18">
        <v>63.5879225940797</v>
      </c>
      <c r="BB36" s="18">
        <v>74.385048611814739</v>
      </c>
      <c r="BC36" s="18">
        <v>63.473767654617262</v>
      </c>
      <c r="BD36" s="18">
        <v>86.607487542059999</v>
      </c>
      <c r="BE36" s="18">
        <v>89.100624988853255</v>
      </c>
      <c r="BF36" s="18">
        <v>91.866956424019733</v>
      </c>
      <c r="BG36" s="18">
        <v>73.70536193616698</v>
      </c>
      <c r="BH36" s="18">
        <v>91.631868481580895</v>
      </c>
      <c r="BI36" s="18">
        <v>102.32907382964441</v>
      </c>
      <c r="BJ36" s="18">
        <v>93.585375737441723</v>
      </c>
      <c r="BK36" s="18">
        <v>70.614778717740606</v>
      </c>
      <c r="BL36" s="18">
        <v>75.940438667879661</v>
      </c>
      <c r="BM36" s="18">
        <v>54.572565985570101</v>
      </c>
      <c r="BN36" s="18">
        <v>57.08816389194898</v>
      </c>
      <c r="BO36" s="18">
        <v>46.694796249806487</v>
      </c>
      <c r="BP36" s="18">
        <v>66.322158746750318</v>
      </c>
      <c r="BQ36" s="18">
        <v>61.983912103166901</v>
      </c>
      <c r="BR36" s="18">
        <v>76.844550360485741</v>
      </c>
      <c r="BS36" s="18">
        <v>60.379632620138636</v>
      </c>
      <c r="BT36" s="18">
        <v>77.393926189096405</v>
      </c>
      <c r="BU36" s="18">
        <v>92.2604276131338</v>
      </c>
      <c r="BV36" s="18">
        <v>65.375719344078021</v>
      </c>
      <c r="BW36" s="18">
        <v>51.178885295017061</v>
      </c>
      <c r="BX36" s="18">
        <v>69.902046801405902</v>
      </c>
      <c r="BY36" s="18">
        <v>36.282844083527841</v>
      </c>
      <c r="BZ36" s="18">
        <v>36.014367897791267</v>
      </c>
      <c r="CA36" s="18">
        <v>28.708971783869476</v>
      </c>
      <c r="CB36" s="18">
        <v>41.168932890650417</v>
      </c>
      <c r="CC36" s="18">
        <v>42.695562041723896</v>
      </c>
      <c r="CD36" s="18">
        <v>51.00019314050261</v>
      </c>
      <c r="CE36" s="18">
        <v>42.084620763212023</v>
      </c>
      <c r="CF36" s="18">
        <v>56.93109933435894</v>
      </c>
      <c r="CG36" s="18">
        <v>62.403621041778194</v>
      </c>
      <c r="CH36" s="18">
        <v>59.680065838844605</v>
      </c>
      <c r="CI36" s="18">
        <v>39.221183020276278</v>
      </c>
      <c r="CJ36" s="18">
        <v>43.618439505188697</v>
      </c>
      <c r="CK36" s="18">
        <v>28.810369503988689</v>
      </c>
      <c r="CL36" s="18">
        <v>31.47006137420848</v>
      </c>
      <c r="CM36" s="18">
        <v>29.607073273223783</v>
      </c>
      <c r="CN36" s="18">
        <v>37.875882070004074</v>
      </c>
      <c r="CO36" s="18">
        <v>40.532877778304773</v>
      </c>
      <c r="CP36" s="18">
        <v>46.340521832616268</v>
      </c>
      <c r="CQ36" s="18">
        <v>39.188893163675779</v>
      </c>
      <c r="CR36" s="18">
        <v>47.027174511580874</v>
      </c>
      <c r="CS36" s="18">
        <v>61.644225924355652</v>
      </c>
      <c r="CT36" s="18">
        <v>59.8323673558724</v>
      </c>
      <c r="CU36" s="18">
        <v>43.303718733274167</v>
      </c>
      <c r="CV36" s="18">
        <v>49.129918416593995</v>
      </c>
      <c r="CW36" s="18">
        <v>35.097924112336429</v>
      </c>
      <c r="CX36" s="18">
        <v>33.550158648723908</v>
      </c>
      <c r="CY36" s="18">
        <v>28.406192745896451</v>
      </c>
      <c r="CZ36" s="18">
        <v>41.995520785567379</v>
      </c>
      <c r="DA36" s="18">
        <v>47.441803229164435</v>
      </c>
      <c r="DB36" s="18">
        <v>63.270546768742939</v>
      </c>
      <c r="DC36" s="18">
        <v>43.794534962930904</v>
      </c>
      <c r="DD36" s="18">
        <v>54.342199067461856</v>
      </c>
      <c r="DE36" s="18">
        <v>75.924288345041646</v>
      </c>
      <c r="DF36" s="18">
        <v>72.312329894531729</v>
      </c>
      <c r="DG36" s="18">
        <v>50.729898009229835</v>
      </c>
      <c r="DH36" s="18">
        <v>68.020225668483562</v>
      </c>
      <c r="DI36" s="18">
        <v>45.645693764216972</v>
      </c>
      <c r="DJ36" s="18">
        <v>45.220953946437966</v>
      </c>
      <c r="DK36" s="18">
        <v>41.71085458252535</v>
      </c>
      <c r="DL36" s="18">
        <v>61.60199182539035</v>
      </c>
      <c r="DM36" s="18">
        <v>60.19954951526644</v>
      </c>
      <c r="DN36" s="18">
        <v>74.325414223001502</v>
      </c>
      <c r="DO36" s="18">
        <v>52.886022237752293</v>
      </c>
      <c r="DP36" s="18">
        <v>68.911867189197736</v>
      </c>
      <c r="DQ36" s="18">
        <v>94.026825378953276</v>
      </c>
      <c r="DR36" s="18">
        <v>91.08423786834193</v>
      </c>
      <c r="DS36" s="18">
        <v>58.806418160499071</v>
      </c>
      <c r="DT36" s="18">
        <v>66.390359671512201</v>
      </c>
      <c r="DU36" s="18">
        <v>49.26068459941591</v>
      </c>
      <c r="DV36" s="18">
        <v>55.61553024427775</v>
      </c>
      <c r="DW36" s="18">
        <v>48.523351507695054</v>
      </c>
      <c r="DX36" s="18">
        <v>78.905798899244004</v>
      </c>
      <c r="DY36" s="18">
        <v>81.911757866665639</v>
      </c>
      <c r="DZ36" s="18">
        <v>96.302790762350483</v>
      </c>
      <c r="EA36" s="18">
        <v>58.027320319638264</v>
      </c>
      <c r="EB36" s="18">
        <v>79.957024595703999</v>
      </c>
      <c r="EC36" s="18">
        <v>123.96890750159768</v>
      </c>
      <c r="ED36" s="18">
        <v>128.05857024217215</v>
      </c>
      <c r="EE36" s="18">
        <v>65.396470406081619</v>
      </c>
      <c r="EF36" s="18">
        <v>89.33763419004417</v>
      </c>
      <c r="EG36" s="18">
        <v>63.885874250583235</v>
      </c>
      <c r="EH36" s="18">
        <v>55.937083223463844</v>
      </c>
      <c r="EI36" s="18">
        <v>45.01754702454096</v>
      </c>
      <c r="EJ36" s="18">
        <v>86.369715180560277</v>
      </c>
      <c r="EK36" s="18">
        <v>70.483812183747233</v>
      </c>
      <c r="EL36" s="18">
        <v>106.17650828592808</v>
      </c>
      <c r="EM36" s="18">
        <v>60.862257994470689</v>
      </c>
      <c r="EN36" s="18">
        <v>80.266479409469596</v>
      </c>
      <c r="EO36" s="18">
        <v>157.11758068032375</v>
      </c>
      <c r="EP36" s="18">
        <v>128.44299477996827</v>
      </c>
      <c r="EQ36" s="18">
        <v>80.380009938283607</v>
      </c>
      <c r="ER36" s="18">
        <v>82.034673087525576</v>
      </c>
      <c r="ES36" s="18">
        <v>57.799239250608977</v>
      </c>
      <c r="ET36" s="18">
        <v>66.043093483590937</v>
      </c>
      <c r="EU36" s="18">
        <v>54.670702989787017</v>
      </c>
      <c r="EV36" s="18">
        <v>105.87173179276226</v>
      </c>
      <c r="EW36" s="18">
        <v>95.310844275252379</v>
      </c>
      <c r="EX36" s="18">
        <v>159.56244799569905</v>
      </c>
      <c r="EY36" s="18">
        <v>80.079349474953517</v>
      </c>
      <c r="EZ36" s="18">
        <v>107.62595650635163</v>
      </c>
      <c r="FA36" s="18">
        <v>182.03281933145277</v>
      </c>
      <c r="FB36" s="18">
        <v>127.91715512795791</v>
      </c>
      <c r="FC36" s="18">
        <v>78.283768338171697</v>
      </c>
      <c r="FD36" s="18">
        <v>88.021066009839416</v>
      </c>
      <c r="FE36" s="18">
        <v>59.249061757889528</v>
      </c>
      <c r="FF36" s="18">
        <v>69.643477256862738</v>
      </c>
      <c r="FG36" s="18">
        <v>55.396142447972672</v>
      </c>
      <c r="FH36" s="18">
        <v>128.61859123688271</v>
      </c>
      <c r="FI36" s="18">
        <v>95.475908912439948</v>
      </c>
      <c r="FJ36" s="18">
        <v>166.10303977998257</v>
      </c>
      <c r="FK36" s="18">
        <v>84.697614168593176</v>
      </c>
      <c r="FL36" s="18">
        <v>109.09139785240227</v>
      </c>
      <c r="FM36" s="18">
        <v>183.82723457490295</v>
      </c>
      <c r="FN36" s="18">
        <v>130.65724719076707</v>
      </c>
      <c r="FO36" s="18">
        <v>74.36569408592554</v>
      </c>
      <c r="FP36" s="18">
        <v>80.602177535874517</v>
      </c>
      <c r="FQ36" s="18">
        <v>55.949739871763022</v>
      </c>
      <c r="FR36" s="18">
        <v>59.181709018062094</v>
      </c>
      <c r="FS36" s="18">
        <v>44.616772262931875</v>
      </c>
      <c r="FT36" s="18">
        <v>118.74722500160011</v>
      </c>
      <c r="FU36" s="18">
        <v>120.92588666068467</v>
      </c>
      <c r="FV36" s="18">
        <v>180.45639814128742</v>
      </c>
      <c r="FW36" s="18">
        <v>87.587073716879701</v>
      </c>
      <c r="FX36" s="18">
        <v>119.40567661215019</v>
      </c>
      <c r="FY36" s="18">
        <v>217.21042138259776</v>
      </c>
      <c r="FZ36" s="18">
        <v>157.85459323955797</v>
      </c>
      <c r="GA36" s="18">
        <v>80.502138936248471</v>
      </c>
      <c r="GB36" s="18">
        <v>105.08883791142974</v>
      </c>
      <c r="GC36" s="18">
        <v>57.315523521696349</v>
      </c>
      <c r="GD36" s="18">
        <v>63.80265025433205</v>
      </c>
      <c r="GE36" s="18">
        <v>55.445543194521534</v>
      </c>
      <c r="GF36" s="18">
        <v>139.25430479787107</v>
      </c>
      <c r="GG36" s="18">
        <v>102.72702459345597</v>
      </c>
      <c r="GH36" s="18">
        <v>161.20460788430034</v>
      </c>
      <c r="GI36" s="18">
        <v>78.014650656601759</v>
      </c>
      <c r="GJ36" s="18">
        <v>103.76358977241811</v>
      </c>
      <c r="GK36" s="18">
        <v>183.06151908030986</v>
      </c>
      <c r="GL36" s="18">
        <v>134.8502790985554</v>
      </c>
      <c r="GM36" s="18">
        <v>69.677866224568049</v>
      </c>
      <c r="GN36" s="18">
        <v>77.215208598924065</v>
      </c>
      <c r="GO36" s="18">
        <v>50.326515399792839</v>
      </c>
      <c r="GP36" s="18">
        <v>62.557314485707558</v>
      </c>
      <c r="GQ36" s="18">
        <v>60.320583953740375</v>
      </c>
      <c r="GR36" s="18">
        <v>148.90159307402755</v>
      </c>
      <c r="GS36" s="18">
        <v>115.70720771903788</v>
      </c>
      <c r="GT36" s="18">
        <v>168.00308605006231</v>
      </c>
      <c r="GU36" s="18">
        <v>81.761993888416228</v>
      </c>
      <c r="GV36" s="18">
        <v>104.59378973481365</v>
      </c>
      <c r="GW36" s="18">
        <v>180.6538162047201</v>
      </c>
      <c r="GX36" s="18">
        <v>138.04683178036711</v>
      </c>
      <c r="GY36" s="18">
        <v>72.008542707000061</v>
      </c>
      <c r="GZ36" s="18">
        <v>82.416044572679596</v>
      </c>
      <c r="HA36" s="18">
        <v>53.876840817150452</v>
      </c>
      <c r="HB36" s="18">
        <v>57.210832994511712</v>
      </c>
      <c r="HC36" s="18">
        <v>45.139162372339023</v>
      </c>
      <c r="HD36" s="18">
        <v>118.91161802573016</v>
      </c>
      <c r="HE36" s="18">
        <v>96.39969111858116</v>
      </c>
      <c r="HF36" s="18">
        <v>183.99620441207867</v>
      </c>
      <c r="HG36" s="18">
        <v>91.921227369502986</v>
      </c>
      <c r="HH36" s="18">
        <v>118.94998881384087</v>
      </c>
      <c r="HI36" s="18">
        <v>197.75449781774816</v>
      </c>
      <c r="HJ36" s="18">
        <v>153.70728047933954</v>
      </c>
      <c r="HK36" s="18">
        <v>70.572005921310833</v>
      </c>
      <c r="HL36" s="18">
        <v>100.33626283233414</v>
      </c>
      <c r="HM36" s="18">
        <v>54.263861887717468</v>
      </c>
      <c r="HN36" s="18">
        <v>52.844413965153826</v>
      </c>
      <c r="HO36" s="18">
        <v>45.022729599563924</v>
      </c>
      <c r="HP36" s="18">
        <v>134.7039923063179</v>
      </c>
      <c r="HQ36" s="18">
        <v>91.899596200038189</v>
      </c>
      <c r="HR36" s="18">
        <v>169.08198473134905</v>
      </c>
      <c r="HS36" s="18">
        <v>78.687618761714035</v>
      </c>
      <c r="HT36" s="18">
        <v>105.54483648695127</v>
      </c>
      <c r="HU36" s="18">
        <v>184.13856145825918</v>
      </c>
      <c r="HV36" s="18">
        <v>144.37143235373296</v>
      </c>
      <c r="HW36" s="18">
        <v>73.491751412951444</v>
      </c>
      <c r="HX36" s="18">
        <v>98.326151336998308</v>
      </c>
      <c r="HY36" s="18">
        <v>50.299796158428286</v>
      </c>
      <c r="HZ36" s="18">
        <v>53.688298249069597</v>
      </c>
      <c r="IA36" s="18">
        <v>44.713005023694421</v>
      </c>
      <c r="IB36" s="18">
        <v>123.2190745062275</v>
      </c>
      <c r="IC36" s="18">
        <v>101.30159083288751</v>
      </c>
      <c r="ID36" s="18">
        <v>180.05304600003103</v>
      </c>
      <c r="IE36" s="18">
        <v>92.264337126474047</v>
      </c>
      <c r="IF36" s="18">
        <v>120.55779154805779</v>
      </c>
      <c r="IG36" s="18">
        <v>204.46356435302295</v>
      </c>
      <c r="IH36" s="18">
        <v>142.79001360318222</v>
      </c>
      <c r="II36" s="18">
        <v>67.487437115966756</v>
      </c>
      <c r="IJ36" s="18">
        <v>80.783779384012703</v>
      </c>
      <c r="IK36" s="18">
        <v>56.447041499392142</v>
      </c>
      <c r="IL36" s="18">
        <v>58.136640466351047</v>
      </c>
      <c r="IM36" s="18">
        <v>51.368026112061891</v>
      </c>
      <c r="IN36" s="18">
        <v>145.5684991584196</v>
      </c>
      <c r="IO36" s="18">
        <v>100.8642960033595</v>
      </c>
      <c r="IP36" s="18">
        <v>177.51508683556568</v>
      </c>
      <c r="IQ36" s="18">
        <v>87.20663925836601</v>
      </c>
      <c r="IR36" s="18">
        <v>111.61898058297626</v>
      </c>
      <c r="IS36" s="18">
        <v>196.41150638719398</v>
      </c>
      <c r="IT36" s="18">
        <v>148.52318554370717</v>
      </c>
      <c r="IU36" s="18">
        <v>67.704758518767534</v>
      </c>
      <c r="IV36" s="18">
        <v>79.6263282649101</v>
      </c>
      <c r="IW36" s="18">
        <v>52.151096351683826</v>
      </c>
      <c r="IX36" s="18">
        <v>58.454657879160791</v>
      </c>
      <c r="IY36" s="18">
        <v>49.093418046848548</v>
      </c>
      <c r="IZ36" s="18">
        <v>138.49957258616104</v>
      </c>
      <c r="JA36" s="18">
        <v>92.881119095842877</v>
      </c>
      <c r="JB36" s="18">
        <v>181.07908127211277</v>
      </c>
      <c r="JC36" s="18">
        <v>92.878165814610696</v>
      </c>
      <c r="JD36" s="18">
        <v>123.82058185643218</v>
      </c>
      <c r="JE36" s="18">
        <v>205.86675834587035</v>
      </c>
      <c r="JF36" s="18">
        <v>148.31661610449572</v>
      </c>
      <c r="JG36" s="18">
        <v>71.125248427231284</v>
      </c>
      <c r="JH36" s="18">
        <v>76.415145197924929</v>
      </c>
      <c r="JI36" s="18">
        <v>57.310633240326361</v>
      </c>
      <c r="JJ36" s="18">
        <v>58.622992576572479</v>
      </c>
      <c r="JK36" s="18">
        <v>50.961705143495145</v>
      </c>
      <c r="JL36" s="18">
        <v>141.25178629456263</v>
      </c>
      <c r="JM36" s="18">
        <v>94.873292313453973</v>
      </c>
      <c r="JN36" s="18">
        <v>182.56626438022917</v>
      </c>
      <c r="JO36" s="18">
        <v>96.560221606751199</v>
      </c>
      <c r="JP36" s="18">
        <v>129.63981478001025</v>
      </c>
      <c r="JQ36" s="18">
        <v>199.20236568265909</v>
      </c>
      <c r="JR36" s="18">
        <v>155.50926871704877</v>
      </c>
      <c r="JS36" s="18">
        <v>70.353751482866016</v>
      </c>
      <c r="JT36" s="18">
        <v>73.90064480414334</v>
      </c>
      <c r="JU36" s="18">
        <v>51.855870133889439</v>
      </c>
      <c r="JV36" s="18">
        <v>57.828814726472153</v>
      </c>
      <c r="JW36" s="18">
        <v>45.063274724340523</v>
      </c>
      <c r="JX36" s="18">
        <v>138.24342218547528</v>
      </c>
      <c r="JY36" s="18">
        <v>93.963500872489718</v>
      </c>
      <c r="JZ36" s="18">
        <v>189.70796858624115</v>
      </c>
      <c r="KA36" s="18">
        <v>100.47044190757046</v>
      </c>
      <c r="KB36" s="18">
        <v>138.85853565558418</v>
      </c>
      <c r="KC36" s="18">
        <v>209.82799617632293</v>
      </c>
      <c r="KD36" s="18">
        <v>170.32698846579171</v>
      </c>
      <c r="KE36" s="18">
        <v>71.250176443942806</v>
      </c>
      <c r="KF36" s="18">
        <v>66.575233073736314</v>
      </c>
      <c r="KG36" s="18">
        <v>46.49599321825503</v>
      </c>
      <c r="KH36" s="18">
        <v>48.494427600927679</v>
      </c>
      <c r="KI36" s="18">
        <v>35.643021032960419</v>
      </c>
      <c r="KJ36" s="18">
        <v>119.14872323665071</v>
      </c>
      <c r="KK36" s="18">
        <v>87.176859769761705</v>
      </c>
      <c r="KL36" s="18">
        <v>189.41439631768881</v>
      </c>
      <c r="KM36" s="18">
        <v>110.9406826266444</v>
      </c>
      <c r="KN36" s="18">
        <v>147.99121969443092</v>
      </c>
      <c r="KO36" s="18">
        <v>219.05746627641855</v>
      </c>
      <c r="KP36" s="18">
        <v>163.89135823927913</v>
      </c>
      <c r="KQ36" s="18">
        <v>86.076877962576859</v>
      </c>
      <c r="KR36" s="18">
        <v>75.861214977224137</v>
      </c>
      <c r="KS36" s="18">
        <v>53.175976115703477</v>
      </c>
      <c r="KT36" s="18">
        <v>55.16964209435956</v>
      </c>
      <c r="KU36" s="18">
        <v>37.848738763805329</v>
      </c>
      <c r="KV36" s="18">
        <v>130.02254159215803</v>
      </c>
      <c r="KW36" s="18">
        <v>83.201772977744568</v>
      </c>
      <c r="KX36" s="18">
        <v>166.66302709125321</v>
      </c>
      <c r="KY36" s="18">
        <v>108.18081376552286</v>
      </c>
      <c r="KZ36" s="18">
        <v>137.21782614293241</v>
      </c>
      <c r="LA36" s="18">
        <v>190.93981863796921</v>
      </c>
      <c r="LB36" s="18">
        <v>156.57384020433483</v>
      </c>
      <c r="LC36" s="18">
        <v>81.167395003411571</v>
      </c>
      <c r="LD36" s="18">
        <v>75.925303652817192</v>
      </c>
      <c r="LE36" s="18">
        <v>55.528748605596782</v>
      </c>
      <c r="LF36" s="18">
        <v>62.776349035325538</v>
      </c>
      <c r="LG36" s="18">
        <v>44.267050784949291</v>
      </c>
      <c r="LH36" s="18">
        <v>125.28714107510517</v>
      </c>
      <c r="LI36" s="18">
        <v>94.052603683688517</v>
      </c>
      <c r="LJ36" s="18">
        <v>164.32533513827221</v>
      </c>
      <c r="LK36" s="18">
        <v>107.86385221005816</v>
      </c>
      <c r="LL36" s="18">
        <v>138.96944512836851</v>
      </c>
      <c r="LM36" s="18">
        <v>189.46243585551022</v>
      </c>
      <c r="LN36" s="18">
        <v>149.55687692126963</v>
      </c>
      <c r="LO36" s="18">
        <v>77.252084643635598</v>
      </c>
      <c r="LP36" s="18">
        <v>71.025983091112366</v>
      </c>
      <c r="LQ36" s="18">
        <v>46.87058916780957</v>
      </c>
      <c r="LR36" s="18">
        <v>59.277937158841631</v>
      </c>
      <c r="LS36" s="18">
        <v>38.525976963042169</v>
      </c>
      <c r="LT36" s="18">
        <v>111.7771104478971</v>
      </c>
      <c r="LU36" s="18">
        <v>82.541407301471025</v>
      </c>
      <c r="LV36" s="18">
        <v>160.61205488961369</v>
      </c>
      <c r="LW36" s="18">
        <v>102.17116017168367</v>
      </c>
      <c r="LX36" s="18">
        <v>131.84732968177963</v>
      </c>
      <c r="LY36" s="18">
        <v>180.88892333052652</v>
      </c>
      <c r="LZ36" s="18">
        <v>138.20339945095611</v>
      </c>
      <c r="MA36" s="18">
        <v>74.842629078015264</v>
      </c>
      <c r="MB36" s="18">
        <v>67.784107196066685</v>
      </c>
      <c r="MC36" s="18">
        <v>49.855786915887904</v>
      </c>
      <c r="MD36" s="18">
        <v>57.606708336690744</v>
      </c>
      <c r="ME36" s="18">
        <v>37.870205595676971</v>
      </c>
      <c r="MF36" s="18">
        <v>97.633790287479229</v>
      </c>
      <c r="MG36" s="18">
        <v>104.53576529339671</v>
      </c>
      <c r="MH36" s="18">
        <v>168.35933803463462</v>
      </c>
      <c r="MI36" s="18">
        <v>110.30320300098759</v>
      </c>
      <c r="MJ36" s="18">
        <v>140.45882972974462</v>
      </c>
      <c r="MK36" s="18">
        <v>195.69487150183326</v>
      </c>
      <c r="ML36" s="18">
        <v>156.23727261658723</v>
      </c>
      <c r="MM36" s="18">
        <v>87.706969394376202</v>
      </c>
      <c r="MN36" s="18">
        <v>80.830196525538554</v>
      </c>
      <c r="MO36" s="18">
        <v>68.183930320919089</v>
      </c>
      <c r="MP36" s="18">
        <v>66.382026238655797</v>
      </c>
      <c r="MQ36" s="18">
        <v>42.659135718638197</v>
      </c>
      <c r="MR36" s="18">
        <v>129.51934602790774</v>
      </c>
      <c r="MS36" s="18">
        <v>102.55619214699637</v>
      </c>
      <c r="MT36" s="18">
        <v>161.58599108718519</v>
      </c>
      <c r="MU36" s="18">
        <v>111.40199110580978</v>
      </c>
      <c r="MV36" s="18">
        <v>142.70304533085945</v>
      </c>
      <c r="MW36" s="18">
        <v>203.60241447944654</v>
      </c>
      <c r="MX36" s="18">
        <v>156.96984458340069</v>
      </c>
      <c r="MY36" s="18">
        <v>89.053942663261424</v>
      </c>
      <c r="MZ36" s="18">
        <v>83.988905536540457</v>
      </c>
      <c r="NA36" s="18">
        <v>68.613970325730264</v>
      </c>
      <c r="NB36" s="18">
        <v>66.690193190908047</v>
      </c>
      <c r="NC36" s="18">
        <v>43.843869006686937</v>
      </c>
      <c r="ND36" s="18">
        <v>120.7520906201795</v>
      </c>
      <c r="NE36" s="18">
        <v>102.28712261203599</v>
      </c>
      <c r="NF36" s="18">
        <v>162.81845616641755</v>
      </c>
      <c r="NG36" s="18">
        <v>108.8778789867839</v>
      </c>
      <c r="NH36" s="18">
        <v>141.14874027725998</v>
      </c>
      <c r="NI36" s="18">
        <v>209.32969854857478</v>
      </c>
      <c r="NJ36" s="18">
        <v>153.922965976108</v>
      </c>
      <c r="NK36" s="18">
        <v>85.49137860651264</v>
      </c>
      <c r="NL36" s="18">
        <v>79.758378524551347</v>
      </c>
      <c r="NM36" s="18">
        <v>69.651440724254385</v>
      </c>
      <c r="NN36" s="18">
        <v>63.288125614596652</v>
      </c>
      <c r="NO36" s="18">
        <v>39.019755474204899</v>
      </c>
      <c r="NP36" s="18">
        <v>115.44553398401136</v>
      </c>
      <c r="NQ36" s="18">
        <v>97.286180558905542</v>
      </c>
      <c r="NR36" s="18">
        <v>162.79137702351781</v>
      </c>
      <c r="NS36" s="18">
        <v>105.69782317972027</v>
      </c>
      <c r="NT36" s="18">
        <v>138.12882627650637</v>
      </c>
      <c r="NU36" s="18">
        <v>199.71975559462828</v>
      </c>
      <c r="NV36" s="18">
        <v>155.25869541851682</v>
      </c>
      <c r="NW36" s="18">
        <v>83.520370330061439</v>
      </c>
      <c r="NX36" s="18">
        <v>80.636029991070302</v>
      </c>
      <c r="NY36" s="18">
        <v>62.672510206879494</v>
      </c>
      <c r="NZ36" s="18">
        <v>60.089480576935593</v>
      </c>
      <c r="OA36" s="18">
        <v>37.33799246518695</v>
      </c>
      <c r="OB36" s="18">
        <v>107.47363140506675</v>
      </c>
      <c r="OC36" s="18">
        <v>90.233951933223011</v>
      </c>
      <c r="OD36" s="18">
        <v>162.1342169012018</v>
      </c>
      <c r="OE36" s="18">
        <v>103.23280559152892</v>
      </c>
      <c r="OF36" s="18">
        <v>136.46241326431843</v>
      </c>
      <c r="OG36" s="18">
        <v>208.1855302492668</v>
      </c>
      <c r="OH36" s="18">
        <v>157.95913061060523</v>
      </c>
      <c r="OI36" s="18">
        <v>84.972562182301985</v>
      </c>
      <c r="OJ36" s="18">
        <v>81.828654345449507</v>
      </c>
      <c r="OK36" s="18">
        <v>67.924225178882139</v>
      </c>
      <c r="OL36" s="18">
        <v>59.591549723609965</v>
      </c>
      <c r="OM36" s="18">
        <v>37.590623374010917</v>
      </c>
      <c r="ON36" s="18">
        <v>109.95788835909519</v>
      </c>
      <c r="OO36" s="18">
        <v>88.891994642433673</v>
      </c>
      <c r="OP36" s="18">
        <v>159.03668765622834</v>
      </c>
      <c r="OQ36" s="18">
        <v>104.92437607371116</v>
      </c>
      <c r="OR36" s="18">
        <v>137.35427108861302</v>
      </c>
      <c r="OS36" s="18">
        <v>207.5687800328065</v>
      </c>
      <c r="OT36" s="18">
        <v>162.4815529496241</v>
      </c>
      <c r="OU36" s="18">
        <v>85.584827873265311</v>
      </c>
      <c r="OV36" s="18">
        <v>82.76689790375022</v>
      </c>
      <c r="OW36" s="18">
        <v>67.501723684081668</v>
      </c>
      <c r="OX36" s="18">
        <v>60.531393818983751</v>
      </c>
      <c r="OY36" s="18">
        <v>37.834480620256102</v>
      </c>
      <c r="OZ36" s="18">
        <v>112.36202582666624</v>
      </c>
      <c r="PA36" s="18">
        <v>95.218501598026492</v>
      </c>
      <c r="PB36" s="18">
        <v>170.02688577679626</v>
      </c>
      <c r="PC36" s="18">
        <v>107.2063376261422</v>
      </c>
      <c r="PD36" s="18">
        <v>138.39519894244464</v>
      </c>
      <c r="PE36" s="18">
        <v>241.63416035537279</v>
      </c>
      <c r="PF36" s="18">
        <v>159.86308592369542</v>
      </c>
      <c r="PG36" s="18">
        <v>83.045501643790814</v>
      </c>
      <c r="PH36" s="18">
        <v>82.312328901244769</v>
      </c>
      <c r="PI36" s="18">
        <v>70.535199697253617</v>
      </c>
      <c r="PJ36" s="18">
        <v>54.248687911439049</v>
      </c>
      <c r="PK36" s="18">
        <v>39.144174068556971</v>
      </c>
      <c r="PL36" s="18">
        <v>109.14199260930167</v>
      </c>
      <c r="PM36" s="18">
        <v>90.49002006779051</v>
      </c>
      <c r="PN36" s="18">
        <v>170.00497900625473</v>
      </c>
      <c r="PO36" s="18">
        <v>104.42730787524987</v>
      </c>
      <c r="PP36" s="18">
        <v>136.62755633002536</v>
      </c>
      <c r="PQ36" s="18">
        <v>239.60370165947677</v>
      </c>
      <c r="PR36" s="18">
        <v>158.09751217215353</v>
      </c>
      <c r="PS36" s="18">
        <v>81.412962145874005</v>
      </c>
      <c r="PT36" s="18">
        <v>79.779683239875425</v>
      </c>
      <c r="PU36" s="18">
        <v>65.969871765023953</v>
      </c>
      <c r="PV36" s="18">
        <v>51.082720813078417</v>
      </c>
      <c r="PW36" s="18">
        <v>37.017072121073056</v>
      </c>
      <c r="PX36" s="18">
        <v>106.57089067463876</v>
      </c>
      <c r="PY36" s="18">
        <v>87.442106210285942</v>
      </c>
      <c r="PZ36" s="18">
        <v>166.81361981025455</v>
      </c>
      <c r="QA36" s="18">
        <v>102.4761589396219</v>
      </c>
      <c r="QB36" s="18">
        <v>136.43044203126831</v>
      </c>
      <c r="QC36" s="18">
        <v>236.9297210454354</v>
      </c>
      <c r="QD36" s="18">
        <v>160.79090679981039</v>
      </c>
      <c r="QE36" s="18">
        <v>85.89252022975127</v>
      </c>
      <c r="QF36" s="18">
        <v>83.163148869171309</v>
      </c>
      <c r="QG36" s="18">
        <v>70.646016710610596</v>
      </c>
      <c r="QH36" s="18">
        <v>59.042587950315472</v>
      </c>
      <c r="QI36" s="18">
        <v>38.811131294495468</v>
      </c>
      <c r="QJ36" s="18">
        <v>109.0307125112284</v>
      </c>
      <c r="QK36" s="18">
        <v>91.287692687863043</v>
      </c>
      <c r="QL36" s="18">
        <v>162.64179531717949</v>
      </c>
      <c r="QM36" s="18">
        <v>105.19972649860306</v>
      </c>
      <c r="QN36" s="18">
        <v>135.97036860519742</v>
      </c>
      <c r="QO36" s="54">
        <v>208.0696969858983</v>
      </c>
    </row>
    <row r="37" spans="1:457" ht="17.25" thickBot="1" x14ac:dyDescent="0.35">
      <c r="A37" s="337" t="s">
        <v>663</v>
      </c>
      <c r="B37" s="336">
        <v>56.438227497399431</v>
      </c>
      <c r="C37" s="55">
        <v>56.290009447661788</v>
      </c>
      <c r="D37" s="55">
        <v>45.600556192455372</v>
      </c>
      <c r="E37" s="55">
        <v>44.95384127306329</v>
      </c>
      <c r="F37" s="55">
        <v>53.90998593705794</v>
      </c>
      <c r="G37" s="55">
        <v>58.345834462696466</v>
      </c>
      <c r="H37" s="55">
        <v>67.962037183815326</v>
      </c>
      <c r="I37" s="55">
        <v>74.190172905251188</v>
      </c>
      <c r="J37" s="55">
        <v>77.098825814048709</v>
      </c>
      <c r="K37" s="55">
        <v>67.842199167879755</v>
      </c>
      <c r="L37" s="55">
        <v>59.406114315361414</v>
      </c>
      <c r="M37" s="55">
        <v>50.311343031243347</v>
      </c>
      <c r="N37" s="55">
        <v>54.801748620254813</v>
      </c>
      <c r="O37" s="55">
        <v>53.873080132817599</v>
      </c>
      <c r="P37" s="55">
        <v>46.519309239980394</v>
      </c>
      <c r="Q37" s="55">
        <v>49.3268909134948</v>
      </c>
      <c r="R37" s="55">
        <v>52.960129572923691</v>
      </c>
      <c r="S37" s="55">
        <v>58.191576494520334</v>
      </c>
      <c r="T37" s="55">
        <v>68.984802020997577</v>
      </c>
      <c r="U37" s="55">
        <v>73.53660998558631</v>
      </c>
      <c r="V37" s="55">
        <v>79.205279034367592</v>
      </c>
      <c r="W37" s="55">
        <v>69.376537571553584</v>
      </c>
      <c r="X37" s="55">
        <v>59.651800275364749</v>
      </c>
      <c r="Y37" s="55">
        <v>53.840779754466766</v>
      </c>
      <c r="Z37" s="55">
        <v>59.44385952725326</v>
      </c>
      <c r="AA37" s="55">
        <v>60.162022711801626</v>
      </c>
      <c r="AB37" s="55">
        <v>48.315655380810014</v>
      </c>
      <c r="AC37" s="55">
        <v>47.973940263611517</v>
      </c>
      <c r="AD37" s="55">
        <v>54.313231506518534</v>
      </c>
      <c r="AE37" s="55">
        <v>60.692665770816774</v>
      </c>
      <c r="AF37" s="55">
        <v>71.432738290912241</v>
      </c>
      <c r="AG37" s="55">
        <v>78.9602059408884</v>
      </c>
      <c r="AH37" s="55">
        <v>82.4760850301451</v>
      </c>
      <c r="AI37" s="55">
        <v>71.934429903796783</v>
      </c>
      <c r="AJ37" s="55">
        <v>63.936620598936535</v>
      </c>
      <c r="AK37" s="55">
        <v>53.477100932234293</v>
      </c>
      <c r="AL37" s="55">
        <v>57.534494264396869</v>
      </c>
      <c r="AM37" s="55">
        <v>57.407813347663726</v>
      </c>
      <c r="AN37" s="55">
        <v>49.900889330467145</v>
      </c>
      <c r="AO37" s="55">
        <v>50.988697309469678</v>
      </c>
      <c r="AP37" s="55">
        <v>57.117244237583989</v>
      </c>
      <c r="AQ37" s="55">
        <v>65.265432161139188</v>
      </c>
      <c r="AR37" s="55">
        <v>77.566689727327073</v>
      </c>
      <c r="AS37" s="55">
        <v>84.431482283644272</v>
      </c>
      <c r="AT37" s="55">
        <v>89.050038243178648</v>
      </c>
      <c r="AU37" s="55">
        <v>76.784290923987868</v>
      </c>
      <c r="AV37" s="55">
        <v>65.238832742064901</v>
      </c>
      <c r="AW37" s="55">
        <v>65.543382833935979</v>
      </c>
      <c r="AX37" s="55">
        <v>59.069238246540564</v>
      </c>
      <c r="AY37" s="55">
        <v>61.249419195943815</v>
      </c>
      <c r="AZ37" s="55">
        <v>54.018370279982143</v>
      </c>
      <c r="BA37" s="55">
        <v>54.05159085974919</v>
      </c>
      <c r="BB37" s="55">
        <v>59.721413524145916</v>
      </c>
      <c r="BC37" s="55">
        <v>66.849485098856292</v>
      </c>
      <c r="BD37" s="55">
        <v>80.492178959007433</v>
      </c>
      <c r="BE37" s="55">
        <v>88.121480599388093</v>
      </c>
      <c r="BF37" s="55">
        <v>92.924425796132269</v>
      </c>
      <c r="BG37" s="55">
        <v>78.951017328431021</v>
      </c>
      <c r="BH37" s="55">
        <v>66.962865557445397</v>
      </c>
      <c r="BI37" s="55">
        <v>68.091687608712618</v>
      </c>
      <c r="BJ37" s="55">
        <v>64.833374175550702</v>
      </c>
      <c r="BK37" s="55">
        <v>62.34655752198956</v>
      </c>
      <c r="BL37" s="55">
        <v>55.068124943553862</v>
      </c>
      <c r="BM37" s="55">
        <v>54.591112053465551</v>
      </c>
      <c r="BN37" s="55">
        <v>59.036305866299571</v>
      </c>
      <c r="BO37" s="55">
        <v>68.043555711851283</v>
      </c>
      <c r="BP37" s="55">
        <v>91.12851691021595</v>
      </c>
      <c r="BQ37" s="55">
        <v>98.223478969245079</v>
      </c>
      <c r="BR37" s="55">
        <v>105.81198675429937</v>
      </c>
      <c r="BS37" s="55">
        <v>89.079700181727489</v>
      </c>
      <c r="BT37" s="55">
        <v>76.985592834643001</v>
      </c>
      <c r="BU37" s="55">
        <v>71.583453008167766</v>
      </c>
      <c r="BV37" s="55">
        <v>75.767616373221898</v>
      </c>
      <c r="BW37" s="55">
        <v>69.784446107893018</v>
      </c>
      <c r="BX37" s="55">
        <v>64.289119798392889</v>
      </c>
      <c r="BY37" s="55">
        <v>69.986776162658472</v>
      </c>
      <c r="BZ37" s="55">
        <v>69.497995667689352</v>
      </c>
      <c r="CA37" s="55">
        <v>78.027403497167796</v>
      </c>
      <c r="CB37" s="55">
        <v>99.706449794314466</v>
      </c>
      <c r="CC37" s="55">
        <v>109.75759354222924</v>
      </c>
      <c r="CD37" s="55">
        <v>115.89979548374147</v>
      </c>
      <c r="CE37" s="55">
        <v>98.49264440918428</v>
      </c>
      <c r="CF37" s="55">
        <v>84.823522758657703</v>
      </c>
      <c r="CG37" s="55">
        <v>71.371332272431914</v>
      </c>
      <c r="CH37" s="55">
        <v>83.027664033786181</v>
      </c>
      <c r="CI37" s="55">
        <v>76.535887922591328</v>
      </c>
      <c r="CJ37" s="55">
        <v>72.614216155900991</v>
      </c>
      <c r="CK37" s="55">
        <v>71.912401119273326</v>
      </c>
      <c r="CL37" s="55">
        <v>78.190644263915843</v>
      </c>
      <c r="CM37" s="55">
        <v>87.53054384895546</v>
      </c>
      <c r="CN37" s="55">
        <v>104.81576354100844</v>
      </c>
      <c r="CO37" s="55">
        <v>115.82779350743517</v>
      </c>
      <c r="CP37" s="55">
        <v>123.39674700443902</v>
      </c>
      <c r="CQ37" s="55">
        <v>105.08487177536607</v>
      </c>
      <c r="CR37" s="55">
        <v>90.758989729952432</v>
      </c>
      <c r="CS37" s="55">
        <v>83.224422903104852</v>
      </c>
      <c r="CT37" s="55">
        <v>83.888698500115538</v>
      </c>
      <c r="CU37" s="55">
        <v>77.54754239778687</v>
      </c>
      <c r="CV37" s="55">
        <v>73.556942203333008</v>
      </c>
      <c r="CW37" s="55">
        <v>72.76572962662928</v>
      </c>
      <c r="CX37" s="55">
        <v>77.343816837407829</v>
      </c>
      <c r="CY37" s="55">
        <v>88.702392096615625</v>
      </c>
      <c r="CZ37" s="55">
        <v>106.79980298859159</v>
      </c>
      <c r="DA37" s="55">
        <v>117.91143723241629</v>
      </c>
      <c r="DB37" s="55">
        <v>125.31846291955004</v>
      </c>
      <c r="DC37" s="55">
        <v>106.594105664879</v>
      </c>
      <c r="DD37" s="55">
        <v>92.929252466226956</v>
      </c>
      <c r="DE37" s="55">
        <v>84.294340778144885</v>
      </c>
      <c r="DF37" s="55">
        <v>84.284556013556553</v>
      </c>
      <c r="DG37" s="55">
        <v>77.969150616396377</v>
      </c>
      <c r="DH37" s="55">
        <v>73.740001536231972</v>
      </c>
      <c r="DI37" s="55">
        <v>72.930307263846927</v>
      </c>
      <c r="DJ37" s="55">
        <v>78.84507678108443</v>
      </c>
      <c r="DK37" s="55">
        <v>89.435598388624967</v>
      </c>
      <c r="DL37" s="55">
        <v>109.35515387701938</v>
      </c>
      <c r="DM37" s="55">
        <v>116.66418557330702</v>
      </c>
      <c r="DN37" s="55">
        <v>126.45254031359838</v>
      </c>
      <c r="DO37" s="55">
        <v>107.18641477145228</v>
      </c>
      <c r="DP37" s="55">
        <v>93.627270082374793</v>
      </c>
      <c r="DQ37" s="55">
        <v>84.829319717123838</v>
      </c>
      <c r="DR37" s="55">
        <v>79.081757348665306</v>
      </c>
      <c r="DS37" s="55">
        <v>78.791849338287605</v>
      </c>
      <c r="DT37" s="55">
        <v>74.204993177346878</v>
      </c>
      <c r="DU37" s="55">
        <v>78.523593255652912</v>
      </c>
      <c r="DV37" s="55">
        <v>77.919251588996687</v>
      </c>
      <c r="DW37" s="55">
        <v>89.885640992663866</v>
      </c>
      <c r="DX37" s="55">
        <v>109.83135128774499</v>
      </c>
      <c r="DY37" s="55">
        <v>121.37287131378496</v>
      </c>
      <c r="DZ37" s="55">
        <v>128.59720037213134</v>
      </c>
      <c r="EA37" s="55">
        <v>108.4141230406654</v>
      </c>
      <c r="EB37" s="55">
        <v>95.008051332764879</v>
      </c>
      <c r="EC37" s="55">
        <v>85.690856716852153</v>
      </c>
      <c r="ED37" s="55">
        <v>80.664383223459538</v>
      </c>
      <c r="EE37" s="55">
        <v>80.409087794111912</v>
      </c>
      <c r="EF37" s="55">
        <v>75.569637750517984</v>
      </c>
      <c r="EG37" s="55">
        <v>80.027518758856573</v>
      </c>
      <c r="EH37" s="55">
        <v>77.950199574236777</v>
      </c>
      <c r="EI37" s="55">
        <v>92.709520048420856</v>
      </c>
      <c r="EJ37" s="55">
        <v>111.12175406512804</v>
      </c>
      <c r="EK37" s="55">
        <v>124.7733731458671</v>
      </c>
      <c r="EL37" s="55">
        <v>132.52444524017008</v>
      </c>
      <c r="EM37" s="55">
        <v>110.38782703861679</v>
      </c>
      <c r="EN37" s="55">
        <v>97.775961293723896</v>
      </c>
      <c r="EO37" s="55">
        <v>87.377359686946704</v>
      </c>
      <c r="EP37" s="55">
        <v>80.823915773549572</v>
      </c>
      <c r="EQ37" s="55">
        <v>80.842400619107593</v>
      </c>
      <c r="ER37" s="55">
        <v>74.476763414376222</v>
      </c>
      <c r="ES37" s="55">
        <v>79.714192236943518</v>
      </c>
      <c r="ET37" s="55">
        <v>75.359975254146647</v>
      </c>
      <c r="EU37" s="55">
        <v>93.404782821005</v>
      </c>
      <c r="EV37" s="55">
        <v>111.21503562367774</v>
      </c>
      <c r="EW37" s="55">
        <v>125.56922474253311</v>
      </c>
      <c r="EX37" s="55">
        <v>134.22035033816718</v>
      </c>
      <c r="EY37" s="55">
        <v>111.14905308619706</v>
      </c>
      <c r="EZ37" s="55">
        <v>99.128514792955571</v>
      </c>
      <c r="FA37" s="55">
        <v>87.405820793293941</v>
      </c>
      <c r="FB37" s="55">
        <v>84.623732115087918</v>
      </c>
      <c r="FC37" s="55">
        <v>84.334893696278243</v>
      </c>
      <c r="FD37" s="55">
        <v>78.704643413812789</v>
      </c>
      <c r="FE37" s="55">
        <v>84.729910242634318</v>
      </c>
      <c r="FF37" s="55">
        <v>81.057919267809282</v>
      </c>
      <c r="FG37" s="55">
        <v>98.868782175720355</v>
      </c>
      <c r="FH37" s="55">
        <v>116.23537021412814</v>
      </c>
      <c r="FI37" s="55">
        <v>126.51749725139729</v>
      </c>
      <c r="FJ37" s="55">
        <v>139.53511931564361</v>
      </c>
      <c r="FK37" s="55">
        <v>114.05310305543998</v>
      </c>
      <c r="FL37" s="55">
        <v>104.20944746103353</v>
      </c>
      <c r="FM37" s="55">
        <v>90.969063775003036</v>
      </c>
      <c r="FN37" s="55">
        <v>87.383825807147602</v>
      </c>
      <c r="FO37" s="55">
        <v>89.092032588060803</v>
      </c>
      <c r="FP37" s="55">
        <v>80.980592889011987</v>
      </c>
      <c r="FQ37" s="55">
        <v>89.66284864714207</v>
      </c>
      <c r="FR37" s="55">
        <v>84.103572069524333</v>
      </c>
      <c r="FS37" s="55">
        <v>103.37678062005783</v>
      </c>
      <c r="FT37" s="55">
        <v>118.67765073144115</v>
      </c>
      <c r="FU37" s="55">
        <v>133.97909226454706</v>
      </c>
      <c r="FV37" s="55">
        <v>143.55941880005602</v>
      </c>
      <c r="FW37" s="55">
        <v>116.88719523156713</v>
      </c>
      <c r="FX37" s="55">
        <v>107.58753328356862</v>
      </c>
      <c r="FY37" s="55">
        <v>94.589890660120787</v>
      </c>
      <c r="FZ37" s="55">
        <v>86.49233765266554</v>
      </c>
      <c r="GA37" s="55">
        <v>86.073150040435607</v>
      </c>
      <c r="GB37" s="55">
        <v>79.117823148786485</v>
      </c>
      <c r="GC37" s="55">
        <v>85.196832693323742</v>
      </c>
      <c r="GD37" s="55">
        <v>81.43038662718709</v>
      </c>
      <c r="GE37" s="55">
        <v>99.172334877478278</v>
      </c>
      <c r="GF37" s="55">
        <v>115.58549842515382</v>
      </c>
      <c r="GG37" s="55">
        <v>132.8250772732917</v>
      </c>
      <c r="GH37" s="55">
        <v>143.25020993349872</v>
      </c>
      <c r="GI37" s="55">
        <v>115.98183887696611</v>
      </c>
      <c r="GJ37" s="55">
        <v>106.78122963477151</v>
      </c>
      <c r="GK37" s="55">
        <v>92.598167765118745</v>
      </c>
      <c r="GL37" s="55">
        <v>88.323440033203681</v>
      </c>
      <c r="GM37" s="55">
        <v>89.96385602558648</v>
      </c>
      <c r="GN37" s="55">
        <v>81.367015821746534</v>
      </c>
      <c r="GO37" s="55">
        <v>90.30084647220896</v>
      </c>
      <c r="GP37" s="55">
        <v>84.340384483648592</v>
      </c>
      <c r="GQ37" s="55">
        <v>102.76586270818873</v>
      </c>
      <c r="GR37" s="55">
        <v>118.43285508079737</v>
      </c>
      <c r="GS37" s="55">
        <v>137.06815958231417</v>
      </c>
      <c r="GT37" s="55">
        <v>147.43019691566471</v>
      </c>
      <c r="GU37" s="55">
        <v>119.13769464559367</v>
      </c>
      <c r="GV37" s="55">
        <v>109.27613222552573</v>
      </c>
      <c r="GW37" s="55">
        <v>95.256157665361329</v>
      </c>
      <c r="GX37" s="55">
        <v>88.392676687983766</v>
      </c>
      <c r="GY37" s="55">
        <v>88.236345952210314</v>
      </c>
      <c r="GZ37" s="55">
        <v>81.101300549899221</v>
      </c>
      <c r="HA37" s="55">
        <v>86.519629415750146</v>
      </c>
      <c r="HB37" s="55">
        <v>87.712710914661926</v>
      </c>
      <c r="HC37" s="55">
        <v>100.6817992226978</v>
      </c>
      <c r="HD37" s="55">
        <v>117.54826455216966</v>
      </c>
      <c r="HE37" s="55">
        <v>130.41210261191372</v>
      </c>
      <c r="HF37" s="55">
        <v>147.43975261390818</v>
      </c>
      <c r="HG37" s="55">
        <v>118.41188263289722</v>
      </c>
      <c r="HH37" s="55">
        <v>109.62183828129503</v>
      </c>
      <c r="HI37" s="55">
        <v>93.449976472253326</v>
      </c>
      <c r="HJ37" s="55">
        <v>90.886508751414894</v>
      </c>
      <c r="HK37" s="55">
        <v>92.269509392995857</v>
      </c>
      <c r="HL37" s="55">
        <v>83.401871403523785</v>
      </c>
      <c r="HM37" s="55">
        <v>89.736412366964643</v>
      </c>
      <c r="HN37" s="55">
        <v>89.802252655825882</v>
      </c>
      <c r="HO37" s="55">
        <v>102.88022600289887</v>
      </c>
      <c r="HP37" s="55">
        <v>119.44869930204419</v>
      </c>
      <c r="HQ37" s="55">
        <v>131.44554211199031</v>
      </c>
      <c r="HR37" s="55">
        <v>151.19133101828936</v>
      </c>
      <c r="HS37" s="55">
        <v>120.25319219514265</v>
      </c>
      <c r="HT37" s="55">
        <v>112.01206527092842</v>
      </c>
      <c r="HU37" s="55">
        <v>97.030078112566926</v>
      </c>
      <c r="HV37" s="55">
        <v>92.488518369453331</v>
      </c>
      <c r="HW37" s="55">
        <v>94.681634026063719</v>
      </c>
      <c r="HX37" s="55">
        <v>85.310423320807686</v>
      </c>
      <c r="HY37" s="55">
        <v>91.970828350324069</v>
      </c>
      <c r="HZ37" s="55">
        <v>91.86435767501581</v>
      </c>
      <c r="IA37" s="55">
        <v>103.73482646550688</v>
      </c>
      <c r="IB37" s="55">
        <v>120.56708456956622</v>
      </c>
      <c r="IC37" s="55">
        <v>133.66192491693607</v>
      </c>
      <c r="ID37" s="55">
        <v>153.54451506157054</v>
      </c>
      <c r="IE37" s="55">
        <v>121.82677343903264</v>
      </c>
      <c r="IF37" s="55">
        <v>114.57241443328842</v>
      </c>
      <c r="IG37" s="55">
        <v>98.477357813351219</v>
      </c>
      <c r="IH37" s="55">
        <v>88.047109221160241</v>
      </c>
      <c r="II37" s="55">
        <v>85.261428915253774</v>
      </c>
      <c r="IJ37" s="55">
        <v>78.443773420443137</v>
      </c>
      <c r="IK37" s="55">
        <v>82.959508122216519</v>
      </c>
      <c r="IL37" s="55">
        <v>79.660427038821169</v>
      </c>
      <c r="IM37" s="55">
        <v>98.213314011268551</v>
      </c>
      <c r="IN37" s="55">
        <v>113.15792393847831</v>
      </c>
      <c r="IO37" s="55">
        <v>126.40151863649392</v>
      </c>
      <c r="IP37" s="55">
        <v>148.61849978488291</v>
      </c>
      <c r="IQ37" s="55">
        <v>117.43577595656802</v>
      </c>
      <c r="IR37" s="55">
        <v>111.46530066199456</v>
      </c>
      <c r="IS37" s="55">
        <v>91.500505728454073</v>
      </c>
      <c r="IT37" s="55">
        <v>89.17423998923752</v>
      </c>
      <c r="IU37" s="55">
        <v>87.489832007583686</v>
      </c>
      <c r="IV37" s="55">
        <v>80.361471068829871</v>
      </c>
      <c r="IW37" s="55">
        <v>85.166434056202405</v>
      </c>
      <c r="IX37" s="55">
        <v>81.490720625689917</v>
      </c>
      <c r="IY37" s="55">
        <v>100.37735299105553</v>
      </c>
      <c r="IZ37" s="55">
        <v>114.3829529608598</v>
      </c>
      <c r="JA37" s="55">
        <v>131.80115939430419</v>
      </c>
      <c r="JB37" s="55">
        <v>150.72136537199574</v>
      </c>
      <c r="JC37" s="55">
        <v>118.35239220516985</v>
      </c>
      <c r="JD37" s="55">
        <v>111.76246027150592</v>
      </c>
      <c r="JE37" s="55">
        <v>92.737234325243236</v>
      </c>
      <c r="JF37" s="55">
        <v>88.609920863965769</v>
      </c>
      <c r="JG37" s="55">
        <v>86.617718907335529</v>
      </c>
      <c r="JH37" s="55">
        <v>76.890949630001131</v>
      </c>
      <c r="JI37" s="55">
        <v>82.483417927968105</v>
      </c>
      <c r="JJ37" s="55">
        <v>79.58802624075463</v>
      </c>
      <c r="JK37" s="55">
        <v>98.851588914224436</v>
      </c>
      <c r="JL37" s="55">
        <v>112.96256657719435</v>
      </c>
      <c r="JM37" s="55">
        <v>127.47259821118294</v>
      </c>
      <c r="JN37" s="55">
        <v>151.36488181165774</v>
      </c>
      <c r="JO37" s="55">
        <v>118.03774639797294</v>
      </c>
      <c r="JP37" s="55">
        <v>112.53928332516972</v>
      </c>
      <c r="JQ37" s="55">
        <v>91.242485719413835</v>
      </c>
      <c r="JR37" s="55">
        <v>90.197468988915347</v>
      </c>
      <c r="JS37" s="55">
        <v>89.577798752287777</v>
      </c>
      <c r="JT37" s="55">
        <v>79.730173245484764</v>
      </c>
      <c r="JU37" s="55">
        <v>85.157952249325419</v>
      </c>
      <c r="JV37" s="55">
        <v>82.098524504169177</v>
      </c>
      <c r="JW37" s="55">
        <v>101.83762554178732</v>
      </c>
      <c r="JX37" s="55">
        <v>114.66864882976211</v>
      </c>
      <c r="JY37" s="55">
        <v>130.53406136352032</v>
      </c>
      <c r="JZ37" s="55">
        <v>154.94427229818447</v>
      </c>
      <c r="KA37" s="55">
        <v>119.44763684814011</v>
      </c>
      <c r="KB37" s="55">
        <v>113.11839973520702</v>
      </c>
      <c r="KC37" s="55">
        <v>93.692087229845271</v>
      </c>
      <c r="KD37" s="55">
        <v>86.682846531558866</v>
      </c>
      <c r="KE37" s="55">
        <v>84.260040564811618</v>
      </c>
      <c r="KF37" s="55">
        <v>69.343152137965006</v>
      </c>
      <c r="KG37" s="55">
        <v>80.81197479865007</v>
      </c>
      <c r="KH37" s="55">
        <v>72.570143088560485</v>
      </c>
      <c r="KI37" s="55">
        <v>91.320234753703886</v>
      </c>
      <c r="KJ37" s="55">
        <v>108.84688899794969</v>
      </c>
      <c r="KK37" s="55">
        <v>125.08245973723221</v>
      </c>
      <c r="KL37" s="55">
        <v>151.05509233332839</v>
      </c>
      <c r="KM37" s="55">
        <v>117.6026056790013</v>
      </c>
      <c r="KN37" s="55">
        <v>110.73155374714931</v>
      </c>
      <c r="KO37" s="55">
        <v>85.221305895380709</v>
      </c>
      <c r="KP37" s="55">
        <v>86.815991405082144</v>
      </c>
      <c r="KQ37" s="55">
        <v>84.906483786928902</v>
      </c>
      <c r="KR37" s="55">
        <v>70.524270922138498</v>
      </c>
      <c r="KS37" s="55">
        <v>80.464292593845158</v>
      </c>
      <c r="KT37" s="55">
        <v>72.550304969909163</v>
      </c>
      <c r="KU37" s="55">
        <v>90.292283529863454</v>
      </c>
      <c r="KV37" s="55">
        <v>105.82336846747828</v>
      </c>
      <c r="KW37" s="55">
        <v>131.00959427570774</v>
      </c>
      <c r="KX37" s="55">
        <v>154.17921791468129</v>
      </c>
      <c r="KY37" s="55">
        <v>118.38109021366108</v>
      </c>
      <c r="KZ37" s="55">
        <v>111.72416067771908</v>
      </c>
      <c r="LA37" s="55">
        <v>84.721053340507552</v>
      </c>
      <c r="LB37" s="55">
        <v>88.160742546950331</v>
      </c>
      <c r="LC37" s="55">
        <v>87.251596532837581</v>
      </c>
      <c r="LD37" s="55">
        <v>72.636668684482672</v>
      </c>
      <c r="LE37" s="55">
        <v>82.204317487307975</v>
      </c>
      <c r="LF37" s="55">
        <v>74.318658337737091</v>
      </c>
      <c r="LG37" s="55">
        <v>92.982177481400157</v>
      </c>
      <c r="LH37" s="55">
        <v>107.95630857274391</v>
      </c>
      <c r="LI37" s="55">
        <v>128.77753721723442</v>
      </c>
      <c r="LJ37" s="55">
        <v>156.46802158818028</v>
      </c>
      <c r="LK37" s="55">
        <v>119.08320238003034</v>
      </c>
      <c r="LL37" s="55">
        <v>113.00934689693483</v>
      </c>
      <c r="LM37" s="55">
        <v>87.069546184309488</v>
      </c>
      <c r="LN37" s="55">
        <v>88.307435577922206</v>
      </c>
      <c r="LO37" s="55">
        <v>86.303231624036158</v>
      </c>
      <c r="LP37" s="55">
        <v>73.133431786734292</v>
      </c>
      <c r="LQ37" s="55">
        <v>82.185995771779048</v>
      </c>
      <c r="LR37" s="55">
        <v>74.704847385930165</v>
      </c>
      <c r="LS37" s="55">
        <v>90.691799777942762</v>
      </c>
      <c r="LT37" s="55">
        <v>106.44080414051122</v>
      </c>
      <c r="LU37" s="55">
        <v>129.95267850592586</v>
      </c>
      <c r="LV37" s="55">
        <v>158.94402688812218</v>
      </c>
      <c r="LW37" s="55">
        <v>119.59798306411905</v>
      </c>
      <c r="LX37" s="55">
        <v>113.2783110594408</v>
      </c>
      <c r="LY37" s="55">
        <v>87.424458471856951</v>
      </c>
      <c r="LZ37" s="55">
        <v>84.838752125025778</v>
      </c>
      <c r="MA37" s="55">
        <v>81.781247241529911</v>
      </c>
      <c r="MB37" s="55">
        <v>67.596630817027304</v>
      </c>
      <c r="MC37" s="55">
        <v>73.90756068874127</v>
      </c>
      <c r="MD37" s="55">
        <v>71.49822345298449</v>
      </c>
      <c r="ME37" s="55">
        <v>88.100869314118029</v>
      </c>
      <c r="MF37" s="55">
        <v>102.68362646461352</v>
      </c>
      <c r="MG37" s="55">
        <v>125.19936433106233</v>
      </c>
      <c r="MH37" s="55">
        <v>155.37920544810646</v>
      </c>
      <c r="MI37" s="55">
        <v>118.01122258293969</v>
      </c>
      <c r="MJ37" s="55">
        <v>110.36245212694143</v>
      </c>
      <c r="MK37" s="55">
        <v>82.063510383308696</v>
      </c>
      <c r="ML37" s="55">
        <v>85.410390192459431</v>
      </c>
      <c r="MM37" s="55">
        <v>82.153322678772483</v>
      </c>
      <c r="MN37" s="55">
        <v>67.658866757841764</v>
      </c>
      <c r="MO37" s="55">
        <v>73.843819230958729</v>
      </c>
      <c r="MP37" s="55">
        <v>71.413006832708504</v>
      </c>
      <c r="MQ37" s="55">
        <v>87.366920613160516</v>
      </c>
      <c r="MR37" s="55">
        <v>101.65746560929114</v>
      </c>
      <c r="MS37" s="55">
        <v>131.46049171138327</v>
      </c>
      <c r="MT37" s="55">
        <v>157.74751872452643</v>
      </c>
      <c r="MU37" s="55">
        <v>118.65494433936867</v>
      </c>
      <c r="MV37" s="55">
        <v>110.53431173253961</v>
      </c>
      <c r="MW37" s="55">
        <v>82.572892635779837</v>
      </c>
      <c r="MX37" s="55">
        <v>87.229483304086315</v>
      </c>
      <c r="MY37" s="55">
        <v>84.094387262156019</v>
      </c>
      <c r="MZ37" s="55">
        <v>69.027727578644445</v>
      </c>
      <c r="NA37" s="55">
        <v>76.746589780373895</v>
      </c>
      <c r="NB37" s="55">
        <v>73.000906843516191</v>
      </c>
      <c r="NC37" s="55">
        <v>88.743923091135841</v>
      </c>
      <c r="ND37" s="55">
        <v>104.22149542816811</v>
      </c>
      <c r="NE37" s="55">
        <v>129.68360942509869</v>
      </c>
      <c r="NF37" s="55">
        <v>162.98436185717904</v>
      </c>
      <c r="NG37" s="55">
        <v>120.08213673714167</v>
      </c>
      <c r="NH37" s="55">
        <v>113.3329329108126</v>
      </c>
      <c r="NI37" s="55">
        <v>84.66542492080842</v>
      </c>
      <c r="NJ37" s="55">
        <v>83.084973674634014</v>
      </c>
      <c r="NK37" s="55">
        <v>81.027805443111347</v>
      </c>
      <c r="NL37" s="55">
        <v>58.165719365214208</v>
      </c>
      <c r="NM37" s="55">
        <v>65.447802397020538</v>
      </c>
      <c r="NN37" s="55">
        <v>69.94450574070396</v>
      </c>
      <c r="NO37" s="55">
        <v>78.25551102103249</v>
      </c>
      <c r="NP37" s="55">
        <v>96.364034738526939</v>
      </c>
      <c r="NQ37" s="55">
        <v>124.84306859294379</v>
      </c>
      <c r="NR37" s="55">
        <v>165.68165780350745</v>
      </c>
      <c r="NS37" s="55">
        <v>118.46085990093322</v>
      </c>
      <c r="NT37" s="55">
        <v>110.70691183304844</v>
      </c>
      <c r="NU37" s="55">
        <v>80.49792963058033</v>
      </c>
      <c r="NV37" s="55">
        <v>85.62108679579741</v>
      </c>
      <c r="NW37" s="55">
        <v>83.087474815866841</v>
      </c>
      <c r="NX37" s="55">
        <v>60.003750108152929</v>
      </c>
      <c r="NY37" s="55">
        <v>68.713146828654729</v>
      </c>
      <c r="NZ37" s="55">
        <v>71.449815612370841</v>
      </c>
      <c r="OA37" s="55">
        <v>80.309175688248629</v>
      </c>
      <c r="OB37" s="55">
        <v>99.595127353443303</v>
      </c>
      <c r="OC37" s="55">
        <v>128.77124598722077</v>
      </c>
      <c r="OD37" s="55">
        <v>186.51393475440702</v>
      </c>
      <c r="OE37" s="55">
        <v>119.72589189206334</v>
      </c>
      <c r="OF37" s="55">
        <v>111.4692283825719</v>
      </c>
      <c r="OG37" s="55">
        <v>83.105959148057678</v>
      </c>
      <c r="OH37" s="55">
        <v>87.837119696959405</v>
      </c>
      <c r="OI37" s="55">
        <v>84.540239280518747</v>
      </c>
      <c r="OJ37" s="55">
        <v>66.04180876417297</v>
      </c>
      <c r="OK37" s="55">
        <v>71.98189798289711</v>
      </c>
      <c r="OL37" s="55">
        <v>73.026455309007872</v>
      </c>
      <c r="OM37" s="55">
        <v>82.372384797924028</v>
      </c>
      <c r="ON37" s="55">
        <v>103.40526881167905</v>
      </c>
      <c r="OO37" s="55">
        <v>137.92931992989344</v>
      </c>
      <c r="OP37" s="55">
        <v>191.87128782506485</v>
      </c>
      <c r="OQ37" s="55">
        <v>122.11732558852977</v>
      </c>
      <c r="OR37" s="55">
        <v>113.30442157584466</v>
      </c>
      <c r="OS37" s="55">
        <v>85.841996528868492</v>
      </c>
      <c r="OT37" s="55">
        <v>81.067111342413753</v>
      </c>
      <c r="OU37" s="55">
        <v>81.529548265066808</v>
      </c>
      <c r="OV37" s="55">
        <v>57.910187082319474</v>
      </c>
      <c r="OW37" s="55">
        <v>62.429224588256915</v>
      </c>
      <c r="OX37" s="55">
        <v>70.2393393670596</v>
      </c>
      <c r="OY37" s="55">
        <v>75.576693958314465</v>
      </c>
      <c r="OZ37" s="55">
        <v>96.799916008188589</v>
      </c>
      <c r="PA37" s="55">
        <v>127.58552065765332</v>
      </c>
      <c r="PB37" s="55">
        <v>217.03181572993256</v>
      </c>
      <c r="PC37" s="55">
        <v>117.38617483801983</v>
      </c>
      <c r="PD37" s="55">
        <v>111.71755134020758</v>
      </c>
      <c r="PE37" s="55">
        <v>78.633253335889165</v>
      </c>
      <c r="PF37" s="55">
        <v>76.658418020734047</v>
      </c>
      <c r="PG37" s="55">
        <v>73.613743820828176</v>
      </c>
      <c r="PH37" s="55">
        <v>56.246225283084854</v>
      </c>
      <c r="PI37" s="55">
        <v>59.392497046255642</v>
      </c>
      <c r="PJ37" s="55">
        <v>67.739663916642726</v>
      </c>
      <c r="PK37" s="55">
        <v>70.535660980997093</v>
      </c>
      <c r="PL37" s="55">
        <v>92.635076991953071</v>
      </c>
      <c r="PM37" s="55">
        <v>122.9402465610973</v>
      </c>
      <c r="PN37" s="55">
        <v>217.12626214407123</v>
      </c>
      <c r="PO37" s="55">
        <v>111.28347710359282</v>
      </c>
      <c r="PP37" s="55">
        <v>110.89242636697759</v>
      </c>
      <c r="PQ37" s="55">
        <v>76.209241005230908</v>
      </c>
      <c r="PR37" s="55">
        <v>78.637936573155059</v>
      </c>
      <c r="PS37" s="55">
        <v>76.042741582337257</v>
      </c>
      <c r="PT37" s="55">
        <v>57.185160781456943</v>
      </c>
      <c r="PU37" s="55">
        <v>61.024128651661982</v>
      </c>
      <c r="PV37" s="55">
        <v>68.930172412942298</v>
      </c>
      <c r="PW37" s="55">
        <v>72.361921373036637</v>
      </c>
      <c r="PX37" s="55">
        <v>96.179141566310392</v>
      </c>
      <c r="PY37" s="55">
        <v>126.77906091375587</v>
      </c>
      <c r="PZ37" s="55">
        <v>251.69786393609439</v>
      </c>
      <c r="QA37" s="55">
        <v>113.4285782298339</v>
      </c>
      <c r="QB37" s="55">
        <v>111.98218493346185</v>
      </c>
      <c r="QC37" s="55">
        <v>77.827404464659253</v>
      </c>
      <c r="QD37" s="55">
        <v>80.442140814001405</v>
      </c>
      <c r="QE37" s="55">
        <v>78.496997744311813</v>
      </c>
      <c r="QF37" s="55">
        <v>58.150456297251289</v>
      </c>
      <c r="QG37" s="55">
        <v>62.45749707853097</v>
      </c>
      <c r="QH37" s="55">
        <v>70.262918322885639</v>
      </c>
      <c r="QI37" s="55">
        <v>73.910523183039118</v>
      </c>
      <c r="QJ37" s="55">
        <v>99.698277201822279</v>
      </c>
      <c r="QK37" s="55">
        <v>136.65022674673182</v>
      </c>
      <c r="QL37" s="55">
        <v>280.17655698428803</v>
      </c>
      <c r="QM37" s="55">
        <v>116.66368756530535</v>
      </c>
      <c r="QN37" s="55">
        <v>113.04298695959874</v>
      </c>
      <c r="QO37" s="56">
        <v>79.240574720941112</v>
      </c>
    </row>
    <row r="38" spans="1:457" customFormat="1" x14ac:dyDescent="0.3"/>
    <row r="39" spans="1:457" customFormat="1" x14ac:dyDescent="0.3"/>
    <row r="40" spans="1:457" customFormat="1" x14ac:dyDescent="0.3"/>
    <row r="41" spans="1:457" customFormat="1" x14ac:dyDescent="0.3"/>
    <row r="42" spans="1:457" customFormat="1" x14ac:dyDescent="0.3"/>
    <row r="43" spans="1:457" customFormat="1" x14ac:dyDescent="0.3"/>
    <row r="44" spans="1:457" customFormat="1" x14ac:dyDescent="0.3"/>
    <row r="45" spans="1:457" customFormat="1" x14ac:dyDescent="0.3"/>
    <row r="46" spans="1:457" customFormat="1" x14ac:dyDescent="0.3"/>
    <row r="47" spans="1:457" customFormat="1" x14ac:dyDescent="0.3"/>
    <row r="48" spans="1:457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 x14ac:dyDescent="0.3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 x14ac:dyDescent="0.4">
      <c r="A1" s="83" t="s">
        <v>631</v>
      </c>
      <c r="B1" s="3"/>
      <c r="C1" s="3"/>
      <c r="D1" s="3"/>
      <c r="E1" s="3"/>
      <c r="F1" s="3"/>
      <c r="G1" s="3"/>
      <c r="H1" s="3"/>
      <c r="I1" s="3"/>
      <c r="J1" s="3"/>
    </row>
    <row r="2" spans="1:40" x14ac:dyDescent="0.3">
      <c r="A2" s="47" t="s">
        <v>574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44">
        <v>2050</v>
      </c>
      <c r="AE2" s="44">
        <v>2051</v>
      </c>
      <c r="AF2" s="44">
        <v>2052</v>
      </c>
      <c r="AG2" s="44">
        <v>2053</v>
      </c>
      <c r="AH2" s="44">
        <v>2054</v>
      </c>
      <c r="AI2" s="44">
        <v>2055</v>
      </c>
      <c r="AJ2" s="44">
        <v>2056</v>
      </c>
      <c r="AK2" s="44">
        <v>2057</v>
      </c>
      <c r="AL2" s="44">
        <v>2058</v>
      </c>
      <c r="AM2" s="44">
        <v>2059</v>
      </c>
      <c r="AN2" s="44">
        <v>2060</v>
      </c>
    </row>
    <row r="3" spans="1:40" x14ac:dyDescent="0.3">
      <c r="A3" s="48" t="s">
        <v>535</v>
      </c>
      <c r="B3" s="6">
        <v>84.106163000805978</v>
      </c>
      <c r="C3" s="6">
        <v>92.86</v>
      </c>
      <c r="D3" s="6">
        <v>90.595121951219525</v>
      </c>
      <c r="E3" s="6">
        <v>88.385484830458083</v>
      </c>
      <c r="F3" s="6">
        <v>86.229741298007895</v>
      </c>
      <c r="G3" s="6">
        <v>84.126576876105275</v>
      </c>
      <c r="H3" s="6">
        <v>82.074709147419782</v>
      </c>
      <c r="I3" s="6">
        <v>80.07288697309248</v>
      </c>
      <c r="J3" s="6">
        <v>78.119889729846335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37">
        <v>0</v>
      </c>
    </row>
    <row r="4" spans="1:40" x14ac:dyDescent="0.3">
      <c r="A4" s="48" t="s">
        <v>536</v>
      </c>
      <c r="B4" s="6">
        <v>46.163025077736307</v>
      </c>
      <c r="C4" s="6">
        <v>51.255124999999992</v>
      </c>
      <c r="D4" s="6">
        <v>40.98</v>
      </c>
      <c r="E4" s="6">
        <v>27.673170731707319</v>
      </c>
      <c r="F4" s="6">
        <v>21.787031528851877</v>
      </c>
      <c r="G4" s="6">
        <v>17.007298210995202</v>
      </c>
      <c r="H4" s="6">
        <v>12.787493351348543</v>
      </c>
      <c r="I4" s="6">
        <v>11.384043224410583</v>
      </c>
      <c r="J4" s="6">
        <v>8.6945392994797945</v>
      </c>
      <c r="K4" s="6">
        <v>5.660707216126899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37">
        <v>0</v>
      </c>
    </row>
    <row r="5" spans="1:40" x14ac:dyDescent="0.3">
      <c r="A5" s="48" t="s">
        <v>537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37">
        <v>0</v>
      </c>
    </row>
    <row r="6" spans="1:40" x14ac:dyDescent="0.3">
      <c r="A6" s="63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</row>
    <row r="7" spans="1:40" x14ac:dyDescent="0.3">
      <c r="A7" s="48" t="s">
        <v>538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</row>
    <row r="8" spans="1:40" x14ac:dyDescent="0.3">
      <c r="A8" s="42" t="s">
        <v>404</v>
      </c>
      <c r="B8" s="6">
        <v>109.88675672852148</v>
      </c>
      <c r="C8" s="6">
        <v>144.91101531247122</v>
      </c>
      <c r="D8" s="6">
        <v>78.803214289652303</v>
      </c>
      <c r="E8" s="6">
        <v>63.791498161861654</v>
      </c>
      <c r="F8" s="6">
        <v>50.540665500874326</v>
      </c>
      <c r="G8" s="6">
        <v>38.269373646645789</v>
      </c>
      <c r="H8" s="6">
        <v>30.104654512632031</v>
      </c>
      <c r="I8" s="6">
        <v>28.787790191500488</v>
      </c>
      <c r="J8" s="6">
        <v>18.903368400228075</v>
      </c>
      <c r="K8" s="6">
        <v>20.487407327943959</v>
      </c>
      <c r="L8" s="6">
        <v>21.396508736277735</v>
      </c>
      <c r="M8" s="6">
        <v>28.978505147129027</v>
      </c>
      <c r="N8" s="6">
        <v>25.769353421862803</v>
      </c>
      <c r="O8" s="6">
        <v>37.312391016216587</v>
      </c>
      <c r="P8" s="6">
        <v>45.199223521518157</v>
      </c>
      <c r="Q8" s="6">
        <v>53.494831185994798</v>
      </c>
      <c r="R8" s="6">
        <v>51.01354968012344</v>
      </c>
      <c r="S8" s="6">
        <v>53.392875175118519</v>
      </c>
      <c r="T8" s="6">
        <v>51.714630136279141</v>
      </c>
      <c r="U8" s="6">
        <v>46.893919955985965</v>
      </c>
      <c r="V8" s="6">
        <v>48.140521363702263</v>
      </c>
      <c r="W8" s="6">
        <v>62.255739435800187</v>
      </c>
      <c r="X8" s="6">
        <v>52.740780159525109</v>
      </c>
      <c r="Y8" s="6">
        <v>54.547606942577914</v>
      </c>
      <c r="Z8" s="6">
        <v>54.23414825566848</v>
      </c>
      <c r="AA8" s="6">
        <v>57.588165223616677</v>
      </c>
      <c r="AB8" s="6">
        <v>64.800500122723747</v>
      </c>
      <c r="AC8" s="6">
        <v>71.100502988743969</v>
      </c>
      <c r="AD8" s="6">
        <v>50.941368895859931</v>
      </c>
      <c r="AE8" s="6">
        <v>46.739630728080826</v>
      </c>
      <c r="AF8" s="6">
        <v>57.728199260424788</v>
      </c>
      <c r="AG8" s="6">
        <v>63.846618339962617</v>
      </c>
      <c r="AH8" s="6">
        <v>51.353678005708616</v>
      </c>
      <c r="AI8" s="6">
        <v>45.396912657598477</v>
      </c>
      <c r="AJ8" s="6">
        <v>46.007678876583391</v>
      </c>
      <c r="AK8" s="6">
        <v>47.567784486042655</v>
      </c>
      <c r="AL8" s="6">
        <v>47.087745503333615</v>
      </c>
      <c r="AM8" s="6">
        <v>46.278981225738583</v>
      </c>
      <c r="AN8" s="37">
        <v>43.807694711729802</v>
      </c>
    </row>
    <row r="9" spans="1:40" x14ac:dyDescent="0.3">
      <c r="A9" s="42" t="s">
        <v>405</v>
      </c>
      <c r="B9" s="6">
        <v>120.94389846223399</v>
      </c>
      <c r="C9" s="6">
        <v>114.28314442217284</v>
      </c>
      <c r="D9" s="6">
        <v>83.175801369231166</v>
      </c>
      <c r="E9" s="6">
        <v>66.591983154977299</v>
      </c>
      <c r="F9" s="6">
        <v>52.836038156698301</v>
      </c>
      <c r="G9" s="6">
        <v>39.676406764491887</v>
      </c>
      <c r="H9" s="6">
        <v>32.331035124844</v>
      </c>
      <c r="I9" s="6">
        <v>26.488616662542974</v>
      </c>
      <c r="J9" s="6">
        <v>17.813794617037267</v>
      </c>
      <c r="K9" s="6">
        <v>22.488699155937262</v>
      </c>
      <c r="L9" s="6">
        <v>26.296827644893501</v>
      </c>
      <c r="M9" s="6">
        <v>34.830169290362889</v>
      </c>
      <c r="N9" s="6">
        <v>29.556704410002236</v>
      </c>
      <c r="O9" s="6">
        <v>41.162395216255469</v>
      </c>
      <c r="P9" s="6">
        <v>49.447920881604411</v>
      </c>
      <c r="Q9" s="6">
        <v>58.383508358899711</v>
      </c>
      <c r="R9" s="6">
        <v>53.796769545260716</v>
      </c>
      <c r="S9" s="6">
        <v>55.49084396791546</v>
      </c>
      <c r="T9" s="6">
        <v>55.408889843126595</v>
      </c>
      <c r="U9" s="6">
        <v>51.060793508207865</v>
      </c>
      <c r="V9" s="6">
        <v>57.625093072099816</v>
      </c>
      <c r="W9" s="6">
        <v>56.612842632552194</v>
      </c>
      <c r="X9" s="6">
        <v>59.337265422037525</v>
      </c>
      <c r="Y9" s="6">
        <v>60.951079312085419</v>
      </c>
      <c r="Z9" s="6">
        <v>59.902919075520039</v>
      </c>
      <c r="AA9" s="6">
        <v>65.527915724032624</v>
      </c>
      <c r="AB9" s="6">
        <v>65.780156450735362</v>
      </c>
      <c r="AC9" s="6">
        <v>62.110180966738142</v>
      </c>
      <c r="AD9" s="6">
        <v>57.019182167744269</v>
      </c>
      <c r="AE9" s="6">
        <v>53.843692779285185</v>
      </c>
      <c r="AF9" s="6">
        <v>64.025087154519838</v>
      </c>
      <c r="AG9" s="6">
        <v>61.643960859622439</v>
      </c>
      <c r="AH9" s="6">
        <v>57.36140989296571</v>
      </c>
      <c r="AI9" s="6">
        <v>52.670805666496442</v>
      </c>
      <c r="AJ9" s="6">
        <v>53.831858551079527</v>
      </c>
      <c r="AK9" s="6">
        <v>55.649774111032755</v>
      </c>
      <c r="AL9" s="6">
        <v>55.918431782344285</v>
      </c>
      <c r="AM9" s="6">
        <v>55.098341908765832</v>
      </c>
      <c r="AN9" s="37">
        <v>51.57399796326925</v>
      </c>
    </row>
    <row r="10" spans="1:40" x14ac:dyDescent="0.3">
      <c r="A10" s="42" t="s">
        <v>406</v>
      </c>
      <c r="B10" s="6">
        <v>126.37057856526506</v>
      </c>
      <c r="C10" s="6">
        <v>106.89190258586254</v>
      </c>
      <c r="D10" s="6">
        <v>76.112889578467389</v>
      </c>
      <c r="E10" s="6">
        <v>61.714793844974011</v>
      </c>
      <c r="F10" s="6">
        <v>47.084294065127018</v>
      </c>
      <c r="G10" s="6">
        <v>33.561408627220175</v>
      </c>
      <c r="H10" s="6">
        <v>26.702013376171486</v>
      </c>
      <c r="I10" s="6">
        <v>23.595293509612315</v>
      </c>
      <c r="J10" s="6">
        <v>15.121976980572502</v>
      </c>
      <c r="K10" s="6">
        <v>20.205281847334032</v>
      </c>
      <c r="L10" s="6">
        <v>23.908061783694304</v>
      </c>
      <c r="M10" s="6">
        <v>31.575366313177408</v>
      </c>
      <c r="N10" s="6">
        <v>26.852406683606539</v>
      </c>
      <c r="O10" s="6">
        <v>38.629795060989963</v>
      </c>
      <c r="P10" s="6">
        <v>47.196121353617897</v>
      </c>
      <c r="Q10" s="6">
        <v>55.174879297520725</v>
      </c>
      <c r="R10" s="6">
        <v>51.046282500802036</v>
      </c>
      <c r="S10" s="6">
        <v>52.947786421891216</v>
      </c>
      <c r="T10" s="6">
        <v>52.075914822214408</v>
      </c>
      <c r="U10" s="6">
        <v>47.279650907285777</v>
      </c>
      <c r="V10" s="6">
        <v>49.567670990664645</v>
      </c>
      <c r="W10" s="6">
        <v>52.553060041150957</v>
      </c>
      <c r="X10" s="6">
        <v>54.986318000306603</v>
      </c>
      <c r="Y10" s="6">
        <v>56.827505799639106</v>
      </c>
      <c r="Z10" s="6">
        <v>56.71136760510953</v>
      </c>
      <c r="AA10" s="6">
        <v>61.624038977183062</v>
      </c>
      <c r="AB10" s="6">
        <v>62.972502710949804</v>
      </c>
      <c r="AC10" s="6">
        <v>59.320312194908439</v>
      </c>
      <c r="AD10" s="6">
        <v>54.164674026486914</v>
      </c>
      <c r="AE10" s="6">
        <v>50.35398202313543</v>
      </c>
      <c r="AF10" s="6">
        <v>61.322064015745006</v>
      </c>
      <c r="AG10" s="6">
        <v>58.670244279945386</v>
      </c>
      <c r="AH10" s="6">
        <v>54.934229637710423</v>
      </c>
      <c r="AI10" s="6">
        <v>49.617516786071384</v>
      </c>
      <c r="AJ10" s="6">
        <v>50.512157183368402</v>
      </c>
      <c r="AK10" s="6">
        <v>52.147276958856786</v>
      </c>
      <c r="AL10" s="6">
        <v>52.265578135481093</v>
      </c>
      <c r="AM10" s="6">
        <v>51.569240999815221</v>
      </c>
      <c r="AN10" s="37">
        <v>48.596320875200078</v>
      </c>
    </row>
    <row r="11" spans="1:40" x14ac:dyDescent="0.3">
      <c r="A11" s="42" t="s">
        <v>407</v>
      </c>
      <c r="B11" s="6">
        <v>152.38578455901023</v>
      </c>
      <c r="C11" s="6">
        <v>147.37506578819739</v>
      </c>
      <c r="D11" s="6">
        <v>108.2419910130325</v>
      </c>
      <c r="E11" s="6">
        <v>89.256940535155394</v>
      </c>
      <c r="F11" s="6">
        <v>74.674416476633525</v>
      </c>
      <c r="G11" s="6">
        <v>57.506715699609892</v>
      </c>
      <c r="H11" s="6">
        <v>40.190456685937413</v>
      </c>
      <c r="I11" s="6">
        <v>26.841462044368836</v>
      </c>
      <c r="J11" s="6">
        <v>19.239271011275786</v>
      </c>
      <c r="K11" s="6">
        <v>24.447817532695257</v>
      </c>
      <c r="L11" s="6">
        <v>28.26625564285235</v>
      </c>
      <c r="M11" s="6">
        <v>40.471452456859573</v>
      </c>
      <c r="N11" s="6">
        <v>40.818391794252058</v>
      </c>
      <c r="O11" s="6">
        <v>49.812394717717098</v>
      </c>
      <c r="P11" s="6">
        <v>53.529567904076274</v>
      </c>
      <c r="Q11" s="6">
        <v>62.307538137126883</v>
      </c>
      <c r="R11" s="6">
        <v>60.265678627468887</v>
      </c>
      <c r="S11" s="6">
        <v>62.185956147170366</v>
      </c>
      <c r="T11" s="6">
        <v>64.742331493808535</v>
      </c>
      <c r="U11" s="6">
        <v>55.083983913261378</v>
      </c>
      <c r="V11" s="6">
        <v>57.920327930589998</v>
      </c>
      <c r="W11" s="6">
        <v>56.656479960676251</v>
      </c>
      <c r="X11" s="6">
        <v>59.741944476316995</v>
      </c>
      <c r="Y11" s="6">
        <v>61.992595260062217</v>
      </c>
      <c r="Z11" s="6">
        <v>64.691400484402337</v>
      </c>
      <c r="AA11" s="6">
        <v>68.744175349513583</v>
      </c>
      <c r="AB11" s="6">
        <v>67.887697361774556</v>
      </c>
      <c r="AC11" s="6">
        <v>64.8032276766275</v>
      </c>
      <c r="AD11" s="6">
        <v>60.567735009083201</v>
      </c>
      <c r="AE11" s="6">
        <v>58.773162114910456</v>
      </c>
      <c r="AF11" s="6">
        <v>67.496986832438949</v>
      </c>
      <c r="AG11" s="6">
        <v>65.024743349007849</v>
      </c>
      <c r="AH11" s="6">
        <v>62.449714065019791</v>
      </c>
      <c r="AI11" s="6">
        <v>57.333456421679799</v>
      </c>
      <c r="AJ11" s="6">
        <v>59.552532056569056</v>
      </c>
      <c r="AK11" s="6">
        <v>61.908077659224979</v>
      </c>
      <c r="AL11" s="6">
        <v>61.840910009509741</v>
      </c>
      <c r="AM11" s="6">
        <v>60.932779206079601</v>
      </c>
      <c r="AN11" s="37">
        <v>58.623771061029259</v>
      </c>
    </row>
    <row r="12" spans="1:40" x14ac:dyDescent="0.3">
      <c r="A12" s="42" t="s">
        <v>408</v>
      </c>
      <c r="B12" s="6">
        <v>151.6564747543043</v>
      </c>
      <c r="C12" s="6">
        <v>133.60776732659721</v>
      </c>
      <c r="D12" s="6">
        <v>97.322980391024004</v>
      </c>
      <c r="E12" s="6">
        <v>79.328777378356008</v>
      </c>
      <c r="F12" s="6">
        <v>65.874462238882046</v>
      </c>
      <c r="G12" s="6">
        <v>48.390507868694328</v>
      </c>
      <c r="H12" s="6">
        <v>36.074321183692255</v>
      </c>
      <c r="I12" s="6">
        <v>23.528145900714801</v>
      </c>
      <c r="J12" s="6">
        <v>20.036737826935337</v>
      </c>
      <c r="K12" s="6">
        <v>21.258100725799835</v>
      </c>
      <c r="L12" s="6">
        <v>23.266472520065559</v>
      </c>
      <c r="M12" s="6">
        <v>32.404199615349647</v>
      </c>
      <c r="N12" s="6">
        <v>37.522054424667509</v>
      </c>
      <c r="O12" s="6">
        <v>46.628873235169301</v>
      </c>
      <c r="P12" s="6">
        <v>52.780130453236488</v>
      </c>
      <c r="Q12" s="6">
        <v>64.673653743955455</v>
      </c>
      <c r="R12" s="6">
        <v>62.455333063026266</v>
      </c>
      <c r="S12" s="6">
        <v>66.488412806019753</v>
      </c>
      <c r="T12" s="6">
        <v>64.262795507540602</v>
      </c>
      <c r="U12" s="6">
        <v>51.828747755670783</v>
      </c>
      <c r="V12" s="6">
        <v>55.19876066905254</v>
      </c>
      <c r="W12" s="6">
        <v>53.598574083900289</v>
      </c>
      <c r="X12" s="6">
        <v>57.664095516239023</v>
      </c>
      <c r="Y12" s="6">
        <v>59.539909751559236</v>
      </c>
      <c r="Z12" s="6">
        <v>65.229983938251621</v>
      </c>
      <c r="AA12" s="6">
        <v>67.352121395274111</v>
      </c>
      <c r="AB12" s="6">
        <v>65.512069391994629</v>
      </c>
      <c r="AC12" s="6">
        <v>62.261861415135051</v>
      </c>
      <c r="AD12" s="6">
        <v>57.211562840026268</v>
      </c>
      <c r="AE12" s="6">
        <v>56.293147493980669</v>
      </c>
      <c r="AF12" s="6">
        <v>66.159885413441955</v>
      </c>
      <c r="AG12" s="6">
        <v>61.72346779283977</v>
      </c>
      <c r="AH12" s="6">
        <v>59.28417984086191</v>
      </c>
      <c r="AI12" s="6">
        <v>53.49813505910388</v>
      </c>
      <c r="AJ12" s="6">
        <v>55.950731966788148</v>
      </c>
      <c r="AK12" s="6">
        <v>58.220320699954918</v>
      </c>
      <c r="AL12" s="6">
        <v>56.76360701931155</v>
      </c>
      <c r="AM12" s="6">
        <v>55.654201536633565</v>
      </c>
      <c r="AN12" s="37">
        <v>54.318722634489589</v>
      </c>
    </row>
    <row r="13" spans="1:40" x14ac:dyDescent="0.3">
      <c r="A13" s="48" t="s">
        <v>539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 x14ac:dyDescent="0.3">
      <c r="A14" s="42" t="s">
        <v>410</v>
      </c>
      <c r="B14" s="6">
        <v>135.91743193597264</v>
      </c>
      <c r="C14" s="6">
        <v>192.04851884947965</v>
      </c>
      <c r="D14" s="6">
        <v>120.8105741829977</v>
      </c>
      <c r="E14" s="6">
        <v>107.35563672329648</v>
      </c>
      <c r="F14" s="6">
        <v>101.41180217641784</v>
      </c>
      <c r="G14" s="6">
        <v>89.423115034784402</v>
      </c>
      <c r="H14" s="6">
        <v>72.512018474363202</v>
      </c>
      <c r="I14" s="6">
        <v>65.426660898812912</v>
      </c>
      <c r="J14" s="6">
        <v>44.662705218302762</v>
      </c>
      <c r="K14" s="6">
        <v>50.13578984351998</v>
      </c>
      <c r="L14" s="6">
        <v>55.771011897855367</v>
      </c>
      <c r="M14" s="6">
        <v>66.694688780582013</v>
      </c>
      <c r="N14" s="6">
        <v>64.216669993943384</v>
      </c>
      <c r="O14" s="6">
        <v>76.078500130373882</v>
      </c>
      <c r="P14" s="6">
        <v>86.2307859657911</v>
      </c>
      <c r="Q14" s="6">
        <v>88.442086817450416</v>
      </c>
      <c r="R14" s="6">
        <v>80.25052658938047</v>
      </c>
      <c r="S14" s="6">
        <v>74.302646105108096</v>
      </c>
      <c r="T14" s="6">
        <v>77.010670711826933</v>
      </c>
      <c r="U14" s="6">
        <v>80.755122406501826</v>
      </c>
      <c r="V14" s="6">
        <v>84.053093517753709</v>
      </c>
      <c r="W14" s="6">
        <v>94.234769250827256</v>
      </c>
      <c r="X14" s="6">
        <v>92.116767747284811</v>
      </c>
      <c r="Y14" s="6">
        <v>94.623173856887504</v>
      </c>
      <c r="Z14" s="6">
        <v>88.43148303668633</v>
      </c>
      <c r="AA14" s="6">
        <v>97.606313211727311</v>
      </c>
      <c r="AB14" s="6">
        <v>103.1203337406656</v>
      </c>
      <c r="AC14" s="6">
        <v>105.58249705554822</v>
      </c>
      <c r="AD14" s="6">
        <v>96.899858150272181</v>
      </c>
      <c r="AE14" s="6">
        <v>94.857290748361748</v>
      </c>
      <c r="AF14" s="6">
        <v>101.18048880075894</v>
      </c>
      <c r="AG14" s="6">
        <v>103.93140744773184</v>
      </c>
      <c r="AH14" s="6">
        <v>95.920273775688969</v>
      </c>
      <c r="AI14" s="6">
        <v>94.746305012305513</v>
      </c>
      <c r="AJ14" s="6">
        <v>94.16865557344444</v>
      </c>
      <c r="AK14" s="6">
        <v>98.266824486729917</v>
      </c>
      <c r="AL14" s="6">
        <v>99.477347625862762</v>
      </c>
      <c r="AM14" s="6">
        <v>98.689653355266984</v>
      </c>
      <c r="AN14" s="37">
        <v>94.870818989184613</v>
      </c>
    </row>
    <row r="15" spans="1:40" x14ac:dyDescent="0.3">
      <c r="A15" s="42" t="s">
        <v>411</v>
      </c>
      <c r="B15" s="6">
        <v>138.4246818572343</v>
      </c>
      <c r="C15" s="6">
        <v>180.40077496103982</v>
      </c>
      <c r="D15" s="6">
        <v>109.36860091175731</v>
      </c>
      <c r="E15" s="6">
        <v>98.589701964795864</v>
      </c>
      <c r="F15" s="6">
        <v>93.094440267840383</v>
      </c>
      <c r="G15" s="6">
        <v>81.108075285759284</v>
      </c>
      <c r="H15" s="6">
        <v>73.03988859379352</v>
      </c>
      <c r="I15" s="6">
        <v>59.499406558298745</v>
      </c>
      <c r="J15" s="6">
        <v>40.225395712164286</v>
      </c>
      <c r="K15" s="6">
        <v>46.345077430679936</v>
      </c>
      <c r="L15" s="6">
        <v>52.422954462590525</v>
      </c>
      <c r="M15" s="6">
        <v>63.003491693924438</v>
      </c>
      <c r="N15" s="6">
        <v>61.761488762772849</v>
      </c>
      <c r="O15" s="6">
        <v>74.303657856186916</v>
      </c>
      <c r="P15" s="6">
        <v>82.663127607412434</v>
      </c>
      <c r="Q15" s="6">
        <v>86.136061056882767</v>
      </c>
      <c r="R15" s="6">
        <v>77.877700334435801</v>
      </c>
      <c r="S15" s="6">
        <v>73.522573701393739</v>
      </c>
      <c r="T15" s="6">
        <v>75.524342914100572</v>
      </c>
      <c r="U15" s="6">
        <v>78.587065300059507</v>
      </c>
      <c r="V15" s="6">
        <v>89.940554450709612</v>
      </c>
      <c r="W15" s="6">
        <v>89.253588234679427</v>
      </c>
      <c r="X15" s="6">
        <v>91.736624388575891</v>
      </c>
      <c r="Y15" s="6">
        <v>93.644409305897781</v>
      </c>
      <c r="Z15" s="6">
        <v>88.404301809443695</v>
      </c>
      <c r="AA15" s="6">
        <v>95.629583330166525</v>
      </c>
      <c r="AB15" s="6">
        <v>96.851445201100177</v>
      </c>
      <c r="AC15" s="6">
        <v>94.484788923383334</v>
      </c>
      <c r="AD15" s="6">
        <v>90.59228510650604</v>
      </c>
      <c r="AE15" s="6">
        <v>89.313873567219844</v>
      </c>
      <c r="AF15" s="6">
        <v>96.364876872383917</v>
      </c>
      <c r="AG15" s="6">
        <v>96.965140489852359</v>
      </c>
      <c r="AH15" s="6">
        <v>91.489101293285245</v>
      </c>
      <c r="AI15" s="6">
        <v>90.355280853074959</v>
      </c>
      <c r="AJ15" s="6">
        <v>90.646679372757035</v>
      </c>
      <c r="AK15" s="6">
        <v>93.03922871042947</v>
      </c>
      <c r="AL15" s="6">
        <v>94.523410712688147</v>
      </c>
      <c r="AM15" s="6">
        <v>93.057521330826503</v>
      </c>
      <c r="AN15" s="37">
        <v>90.730970514585579</v>
      </c>
    </row>
    <row r="16" spans="1:40" x14ac:dyDescent="0.3">
      <c r="A16" s="42" t="s">
        <v>412</v>
      </c>
      <c r="B16" s="6">
        <v>138.14436262391649</v>
      </c>
      <c r="C16" s="6">
        <v>176.16742603065205</v>
      </c>
      <c r="D16" s="6">
        <v>108.21543921049164</v>
      </c>
      <c r="E16" s="6">
        <v>98.20784037974191</v>
      </c>
      <c r="F16" s="6">
        <v>91.779660542055865</v>
      </c>
      <c r="G16" s="6">
        <v>79.180460368474144</v>
      </c>
      <c r="H16" s="6">
        <v>64.983381009579873</v>
      </c>
      <c r="I16" s="6">
        <v>59.352264439132263</v>
      </c>
      <c r="J16" s="6">
        <v>39.167584971572069</v>
      </c>
      <c r="K16" s="6">
        <v>45.484988290442885</v>
      </c>
      <c r="L16" s="6">
        <v>51.929332788012744</v>
      </c>
      <c r="M16" s="6">
        <v>62.641932536124351</v>
      </c>
      <c r="N16" s="6">
        <v>58.683466787044011</v>
      </c>
      <c r="O16" s="6">
        <v>72.339217845193104</v>
      </c>
      <c r="P16" s="6">
        <v>83.240414557927338</v>
      </c>
      <c r="Q16" s="6">
        <v>83.707606731681508</v>
      </c>
      <c r="R16" s="6">
        <v>72.611046373466223</v>
      </c>
      <c r="S16" s="6">
        <v>65.957768752006302</v>
      </c>
      <c r="T16" s="6">
        <v>68.780631462670641</v>
      </c>
      <c r="U16" s="6">
        <v>73.039410761871935</v>
      </c>
      <c r="V16" s="6">
        <v>77.366056438476051</v>
      </c>
      <c r="W16" s="6">
        <v>84.051425075845088</v>
      </c>
      <c r="X16" s="6">
        <v>86.939809360461652</v>
      </c>
      <c r="Y16" s="6">
        <v>90.260199040815465</v>
      </c>
      <c r="Z16" s="6">
        <v>85.023409349335054</v>
      </c>
      <c r="AA16" s="6">
        <v>95.814987023062997</v>
      </c>
      <c r="AB16" s="6">
        <v>98.180895515895187</v>
      </c>
      <c r="AC16" s="6">
        <v>96.046192101501163</v>
      </c>
      <c r="AD16" s="6">
        <v>93.951052445946019</v>
      </c>
      <c r="AE16" s="6">
        <v>91.868251505101725</v>
      </c>
      <c r="AF16" s="6">
        <v>98.352120577340543</v>
      </c>
      <c r="AG16" s="6">
        <v>98.595680026080117</v>
      </c>
      <c r="AH16" s="6">
        <v>94.516204417218404</v>
      </c>
      <c r="AI16" s="6">
        <v>93.863388267034665</v>
      </c>
      <c r="AJ16" s="6">
        <v>93.919516980709361</v>
      </c>
      <c r="AK16" s="6">
        <v>97.587754964277281</v>
      </c>
      <c r="AL16" s="6">
        <v>99.820799494550855</v>
      </c>
      <c r="AM16" s="6">
        <v>98.99114317086422</v>
      </c>
      <c r="AN16" s="37">
        <v>95.028079203767746</v>
      </c>
    </row>
    <row r="17" spans="1:40" x14ac:dyDescent="0.3">
      <c r="A17" s="42" t="s">
        <v>413</v>
      </c>
      <c r="B17" s="6">
        <v>162.96504311553031</v>
      </c>
      <c r="C17" s="6">
        <v>194.40408100767638</v>
      </c>
      <c r="D17" s="6">
        <v>161.82000088296343</v>
      </c>
      <c r="E17" s="6">
        <v>124.84029965963155</v>
      </c>
      <c r="F17" s="6">
        <v>128.66237072397638</v>
      </c>
      <c r="G17" s="6">
        <v>113.91620731474457</v>
      </c>
      <c r="H17" s="6">
        <v>83.041039372269452</v>
      </c>
      <c r="I17" s="6">
        <v>65.833643388070556</v>
      </c>
      <c r="J17" s="6">
        <v>44.520513719621519</v>
      </c>
      <c r="K17" s="6">
        <v>52.342649945991873</v>
      </c>
      <c r="L17" s="6">
        <v>57.466582352583977</v>
      </c>
      <c r="M17" s="6">
        <v>70.74296157168844</v>
      </c>
      <c r="N17" s="6">
        <v>85.829968809030035</v>
      </c>
      <c r="O17" s="6">
        <v>98.154101319741457</v>
      </c>
      <c r="P17" s="6">
        <v>98.466685767625663</v>
      </c>
      <c r="Q17" s="6">
        <v>98.539108911125609</v>
      </c>
      <c r="R17" s="6">
        <v>99.873465928087043</v>
      </c>
      <c r="S17" s="6">
        <v>95.042940889858698</v>
      </c>
      <c r="T17" s="6">
        <v>97.43173034627533</v>
      </c>
      <c r="U17" s="6">
        <v>99.194086134805602</v>
      </c>
      <c r="V17" s="6">
        <v>101.27435690377635</v>
      </c>
      <c r="W17" s="6">
        <v>102.40757027221711</v>
      </c>
      <c r="X17" s="6">
        <v>103.50591957896032</v>
      </c>
      <c r="Y17" s="6">
        <v>105.83300551029451</v>
      </c>
      <c r="Z17" s="6">
        <v>104.31730041714877</v>
      </c>
      <c r="AA17" s="6">
        <v>102.99594315742111</v>
      </c>
      <c r="AB17" s="6">
        <v>103.43082662443129</v>
      </c>
      <c r="AC17" s="6">
        <v>103.51893902742367</v>
      </c>
      <c r="AD17" s="6">
        <v>98.8702765740845</v>
      </c>
      <c r="AE17" s="6">
        <v>98.860021074269156</v>
      </c>
      <c r="AF17" s="6">
        <v>106.37135358648524</v>
      </c>
      <c r="AG17" s="6">
        <v>105.72900099899798</v>
      </c>
      <c r="AH17" s="6">
        <v>102.53581138476017</v>
      </c>
      <c r="AI17" s="6">
        <v>100.01648841644982</v>
      </c>
      <c r="AJ17" s="6">
        <v>100.80643511213428</v>
      </c>
      <c r="AK17" s="6">
        <v>104.25182038120799</v>
      </c>
      <c r="AL17" s="6">
        <v>104.88709513126466</v>
      </c>
      <c r="AM17" s="6">
        <v>102.62432994452713</v>
      </c>
      <c r="AN17" s="37">
        <v>101.98502929002814</v>
      </c>
    </row>
    <row r="18" spans="1:40" x14ac:dyDescent="0.3">
      <c r="A18" s="42" t="s">
        <v>414</v>
      </c>
      <c r="B18" s="6">
        <v>176.68487321496167</v>
      </c>
      <c r="C18" s="6">
        <v>187.46075927956855</v>
      </c>
      <c r="D18" s="6">
        <v>147.34396412777684</v>
      </c>
      <c r="E18" s="6">
        <v>108.66127488728851</v>
      </c>
      <c r="F18" s="6">
        <v>110.27600913987982</v>
      </c>
      <c r="G18" s="6">
        <v>99.218742622831897</v>
      </c>
      <c r="H18" s="6">
        <v>78.412225337425241</v>
      </c>
      <c r="I18" s="6">
        <v>57.134894483674991</v>
      </c>
      <c r="J18" s="6">
        <v>47.851980215280932</v>
      </c>
      <c r="K18" s="6">
        <v>50.013676104127818</v>
      </c>
      <c r="L18" s="6">
        <v>57.425019761607651</v>
      </c>
      <c r="M18" s="6">
        <v>68.639876058494082</v>
      </c>
      <c r="N18" s="6">
        <v>76.560082409117143</v>
      </c>
      <c r="O18" s="6">
        <v>90.076249601047152</v>
      </c>
      <c r="P18" s="6">
        <v>94.211636155462969</v>
      </c>
      <c r="Q18" s="6">
        <v>95.054913288952648</v>
      </c>
      <c r="R18" s="6">
        <v>97.242823177961014</v>
      </c>
      <c r="S18" s="6">
        <v>94.911257145135764</v>
      </c>
      <c r="T18" s="6">
        <v>92.513961791340193</v>
      </c>
      <c r="U18" s="6">
        <v>92.257191666698105</v>
      </c>
      <c r="V18" s="6">
        <v>94.455142958984624</v>
      </c>
      <c r="W18" s="6">
        <v>95.051890544326753</v>
      </c>
      <c r="X18" s="6">
        <v>94.723249069942099</v>
      </c>
      <c r="Y18" s="6">
        <v>96.395390113008332</v>
      </c>
      <c r="Z18" s="6">
        <v>96.370561975466458</v>
      </c>
      <c r="AA18" s="6">
        <v>92.919830545181313</v>
      </c>
      <c r="AB18" s="6">
        <v>93.613189896754861</v>
      </c>
      <c r="AC18" s="6">
        <v>95.305511635930941</v>
      </c>
      <c r="AD18" s="6">
        <v>88.317542399152828</v>
      </c>
      <c r="AE18" s="6">
        <v>90.31597490585014</v>
      </c>
      <c r="AF18" s="6">
        <v>100.07031006281061</v>
      </c>
      <c r="AG18" s="6">
        <v>99.91423487147955</v>
      </c>
      <c r="AH18" s="6">
        <v>96.58970939156309</v>
      </c>
      <c r="AI18" s="6">
        <v>93.699753819325949</v>
      </c>
      <c r="AJ18" s="6">
        <v>94.725708673119286</v>
      </c>
      <c r="AK18" s="6">
        <v>98.246295343644235</v>
      </c>
      <c r="AL18" s="6">
        <v>96.463708758552372</v>
      </c>
      <c r="AM18" s="6">
        <v>93.786852155866256</v>
      </c>
      <c r="AN18" s="37">
        <v>95.865431288612427</v>
      </c>
    </row>
    <row r="19" spans="1:40" x14ac:dyDescent="0.3">
      <c r="A19" s="4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</row>
    <row r="20" spans="1:40" x14ac:dyDescent="0.3">
      <c r="A20" s="48" t="s">
        <v>540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</row>
    <row r="21" spans="1:40" x14ac:dyDescent="0.3">
      <c r="A21" s="42" t="s">
        <v>404</v>
      </c>
      <c r="B21" s="6">
        <v>56.413556102583257</v>
      </c>
      <c r="C21" s="6">
        <v>51.885092370860498</v>
      </c>
      <c r="D21" s="6">
        <v>44.181417599859991</v>
      </c>
      <c r="E21" s="6">
        <v>41.668970463335192</v>
      </c>
      <c r="F21" s="6">
        <v>39.936413865873831</v>
      </c>
      <c r="G21" s="6">
        <v>39.143756013090034</v>
      </c>
      <c r="H21" s="6">
        <v>39.516186930023039</v>
      </c>
      <c r="I21" s="6">
        <v>40.706767301597097</v>
      </c>
      <c r="J21" s="6">
        <v>41.89110917572787</v>
      </c>
      <c r="K21" s="6">
        <v>43.902191107492641</v>
      </c>
      <c r="L21" s="6">
        <v>45.927128764106726</v>
      </c>
      <c r="M21" s="6">
        <v>48.039500525696482</v>
      </c>
      <c r="N21" s="6">
        <v>49.645161851434345</v>
      </c>
      <c r="O21" s="6">
        <v>51.621544898247983</v>
      </c>
      <c r="P21" s="6">
        <v>52.713054167894832</v>
      </c>
      <c r="Q21" s="17"/>
      <c r="R21" s="17"/>
      <c r="S21" s="17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</row>
    <row r="22" spans="1:40" x14ac:dyDescent="0.3">
      <c r="A22" s="42" t="s">
        <v>405</v>
      </c>
      <c r="B22" s="6">
        <v>57.445637925343853</v>
      </c>
      <c r="C22" s="6">
        <v>52.175445473355026</v>
      </c>
      <c r="D22" s="6">
        <v>47.112078736113084</v>
      </c>
      <c r="E22" s="6">
        <v>44.285812088835357</v>
      </c>
      <c r="F22" s="6">
        <v>42.593148902783938</v>
      </c>
      <c r="G22" s="6">
        <v>41.902551235435503</v>
      </c>
      <c r="H22" s="6">
        <v>42.446681723712921</v>
      </c>
      <c r="I22" s="6">
        <v>43.614808989275879</v>
      </c>
      <c r="J22" s="6">
        <v>45.291682498939245</v>
      </c>
      <c r="K22" s="6">
        <v>47.746725549973448</v>
      </c>
      <c r="L22" s="6">
        <v>49.992239775237074</v>
      </c>
      <c r="M22" s="6">
        <v>52.0980127517523</v>
      </c>
      <c r="N22" s="6">
        <v>53.627726890826779</v>
      </c>
      <c r="O22" s="6">
        <v>55.698287704578668</v>
      </c>
      <c r="P22" s="6">
        <v>56.868255142492522</v>
      </c>
      <c r="Q22" s="17"/>
      <c r="R22" s="17"/>
      <c r="S22" s="17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</row>
    <row r="23" spans="1:40" x14ac:dyDescent="0.3">
      <c r="A23" s="42" t="s">
        <v>406</v>
      </c>
      <c r="B23" s="6">
        <v>53.827781273168071</v>
      </c>
      <c r="C23" s="6">
        <v>47.783863736751698</v>
      </c>
      <c r="D23" s="6">
        <v>43.000989345963809</v>
      </c>
      <c r="E23" s="6">
        <v>40.446933436464974</v>
      </c>
      <c r="F23" s="6">
        <v>38.858355305820801</v>
      </c>
      <c r="G23" s="6">
        <v>38.343207792715987</v>
      </c>
      <c r="H23" s="6">
        <v>39.118402846564329</v>
      </c>
      <c r="I23" s="6">
        <v>40.487869595578843</v>
      </c>
      <c r="J23" s="6">
        <v>42.156100012946368</v>
      </c>
      <c r="K23" s="6">
        <v>44.574725681252808</v>
      </c>
      <c r="L23" s="6">
        <v>46.742306833474757</v>
      </c>
      <c r="M23" s="6">
        <v>48.770796235135776</v>
      </c>
      <c r="N23" s="6">
        <v>50.28912953742212</v>
      </c>
      <c r="O23" s="6">
        <v>52.302694725228875</v>
      </c>
      <c r="P23" s="6">
        <v>53.40597710527441</v>
      </c>
      <c r="Q23" s="17"/>
      <c r="R23" s="17"/>
      <c r="S23" s="17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 x14ac:dyDescent="0.3">
      <c r="A24" s="42" t="s">
        <v>407</v>
      </c>
      <c r="B24" s="6">
        <v>70.565336575182656</v>
      </c>
      <c r="C24" s="6">
        <v>63.578204644253667</v>
      </c>
      <c r="D24" s="6">
        <v>56.521329737939794</v>
      </c>
      <c r="E24" s="6">
        <v>52.255893290411855</v>
      </c>
      <c r="F24" s="6">
        <v>49.242677178375345</v>
      </c>
      <c r="G24" s="6">
        <v>47.232848231354886</v>
      </c>
      <c r="H24" s="6">
        <v>46.684184528507394</v>
      </c>
      <c r="I24" s="6">
        <v>47.530566869250819</v>
      </c>
      <c r="J24" s="6">
        <v>49.529232982660766</v>
      </c>
      <c r="K24" s="6">
        <v>52.230229924197239</v>
      </c>
      <c r="L24" s="6">
        <v>54.710258062429745</v>
      </c>
      <c r="M24" s="6">
        <v>57.074472697730393</v>
      </c>
      <c r="N24" s="6">
        <v>58.562824099474064</v>
      </c>
      <c r="O24" s="6">
        <v>60.10980296495633</v>
      </c>
      <c r="P24" s="6">
        <v>60.961649088088308</v>
      </c>
      <c r="Q24" s="17"/>
      <c r="R24" s="17"/>
      <c r="S24" s="17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</row>
    <row r="25" spans="1:40" x14ac:dyDescent="0.3">
      <c r="A25" s="42" t="s">
        <v>408</v>
      </c>
      <c r="B25" s="6">
        <v>65.74077582859438</v>
      </c>
      <c r="C25" s="6">
        <v>58.460441882746089</v>
      </c>
      <c r="D25" s="6">
        <v>52.183095023423448</v>
      </c>
      <c r="E25" s="6">
        <v>48.506100475315982</v>
      </c>
      <c r="F25" s="6">
        <v>46.024599549934962</v>
      </c>
      <c r="G25" s="6">
        <v>44.50128509043784</v>
      </c>
      <c r="H25" s="6">
        <v>44.517930331149557</v>
      </c>
      <c r="I25" s="6">
        <v>45.511923954844313</v>
      </c>
      <c r="J25" s="6">
        <v>47.602292783352816</v>
      </c>
      <c r="K25" s="6">
        <v>50.04100072514224</v>
      </c>
      <c r="L25" s="6">
        <v>52.583453137797591</v>
      </c>
      <c r="M25" s="6">
        <v>55.166946750524062</v>
      </c>
      <c r="N25" s="6">
        <v>57.128274872344207</v>
      </c>
      <c r="O25" s="6">
        <v>58.771924127457616</v>
      </c>
      <c r="P25" s="6">
        <v>59.733131512953037</v>
      </c>
      <c r="Q25" s="17"/>
      <c r="R25" s="17"/>
      <c r="S25" s="17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</row>
    <row r="26" spans="1:40" x14ac:dyDescent="0.3">
      <c r="A26" s="48" t="s">
        <v>541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</row>
    <row r="27" spans="1:40" x14ac:dyDescent="0.3">
      <c r="A27" s="42" t="s">
        <v>410</v>
      </c>
      <c r="B27" s="6">
        <v>94.200565119340396</v>
      </c>
      <c r="C27" s="6">
        <v>90.707632367568138</v>
      </c>
      <c r="D27" s="6">
        <v>82.288799216060823</v>
      </c>
      <c r="E27" s="6">
        <v>79.386554843235146</v>
      </c>
      <c r="F27" s="6">
        <v>77.288988804783017</v>
      </c>
      <c r="G27" s="6">
        <v>75.519387402309476</v>
      </c>
      <c r="H27" s="6">
        <v>74.748605764654613</v>
      </c>
      <c r="I27" s="6">
        <v>75.406863331813113</v>
      </c>
      <c r="J27" s="6">
        <v>76.584581895719126</v>
      </c>
      <c r="K27" s="6">
        <v>79.590478201697536</v>
      </c>
      <c r="L27" s="6">
        <v>82.329091278302613</v>
      </c>
      <c r="M27" s="6">
        <v>84.843185664158639</v>
      </c>
      <c r="N27" s="6">
        <v>86.621230368710485</v>
      </c>
      <c r="O27" s="6">
        <v>88.720054432654308</v>
      </c>
      <c r="P27" s="6">
        <v>89.893730165105637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</row>
    <row r="28" spans="1:40" x14ac:dyDescent="0.3">
      <c r="A28" s="42" t="s">
        <v>411</v>
      </c>
      <c r="B28" s="6">
        <v>89.774612112360415</v>
      </c>
      <c r="C28" s="6">
        <v>85.731370168349315</v>
      </c>
      <c r="D28" s="6">
        <v>77.859140280253044</v>
      </c>
      <c r="E28" s="6">
        <v>75.446267237354888</v>
      </c>
      <c r="F28" s="6">
        <v>73.721100317580891</v>
      </c>
      <c r="G28" s="6">
        <v>72.323703656801968</v>
      </c>
      <c r="H28" s="6">
        <v>71.962284623793551</v>
      </c>
      <c r="I28" s="6">
        <v>72.271665134202721</v>
      </c>
      <c r="J28" s="6">
        <v>73.666031108154129</v>
      </c>
      <c r="K28" s="6">
        <v>76.77746413265784</v>
      </c>
      <c r="L28" s="6">
        <v>79.587848633404249</v>
      </c>
      <c r="M28" s="6">
        <v>82.113667476026663</v>
      </c>
      <c r="N28" s="6">
        <v>83.937815042405191</v>
      </c>
      <c r="O28" s="6">
        <v>85.969936096398541</v>
      </c>
      <c r="P28" s="6">
        <v>87.038385636980038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</row>
    <row r="29" spans="1:40" x14ac:dyDescent="0.3">
      <c r="A29" s="42" t="s">
        <v>412</v>
      </c>
      <c r="B29" s="6">
        <v>87.167321710682785</v>
      </c>
      <c r="C29" s="6">
        <v>82.97098844848351</v>
      </c>
      <c r="D29" s="6">
        <v>75.28961458607634</v>
      </c>
      <c r="E29" s="6">
        <v>72.822551114696253</v>
      </c>
      <c r="F29" s="6">
        <v>71.002691877270308</v>
      </c>
      <c r="G29" s="6">
        <v>69.570501942706883</v>
      </c>
      <c r="H29" s="6">
        <v>69.214907522222802</v>
      </c>
      <c r="I29" s="6">
        <v>70.045987802932572</v>
      </c>
      <c r="J29" s="6">
        <v>71.347846310534166</v>
      </c>
      <c r="K29" s="6">
        <v>74.445545917903971</v>
      </c>
      <c r="L29" s="6">
        <v>77.220661891086408</v>
      </c>
      <c r="M29" s="6">
        <v>79.698075347746098</v>
      </c>
      <c r="N29" s="6">
        <v>81.471258048475903</v>
      </c>
      <c r="O29" s="6">
        <v>83.690107214114505</v>
      </c>
      <c r="P29" s="6">
        <v>84.837223396858036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</row>
    <row r="30" spans="1:40" x14ac:dyDescent="0.3">
      <c r="A30" s="42" t="s">
        <v>413</v>
      </c>
      <c r="B30" s="6">
        <v>109.80452052385648</v>
      </c>
      <c r="C30" s="6">
        <v>105.17460491044424</v>
      </c>
      <c r="D30" s="6">
        <v>97.558658374428887</v>
      </c>
      <c r="E30" s="6">
        <v>92.18953971526598</v>
      </c>
      <c r="F30" s="6">
        <v>89.520106174675036</v>
      </c>
      <c r="G30" s="6">
        <v>86.341292439858307</v>
      </c>
      <c r="H30" s="6">
        <v>84.317612013430278</v>
      </c>
      <c r="I30" s="6">
        <v>84.769585911231886</v>
      </c>
      <c r="J30" s="6">
        <v>86.664829055881299</v>
      </c>
      <c r="K30" s="6">
        <v>90.46288227359554</v>
      </c>
      <c r="L30" s="6">
        <v>93.870485043343308</v>
      </c>
      <c r="M30" s="6">
        <v>97.132738986072724</v>
      </c>
      <c r="N30" s="6">
        <v>99.501268630318791</v>
      </c>
      <c r="O30" s="6">
        <v>100.71395172089717</v>
      </c>
      <c r="P30" s="6">
        <v>100.95202534312784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</row>
    <row r="31" spans="1:40" ht="17.25" customHeight="1" x14ac:dyDescent="0.3">
      <c r="A31" s="42" t="s">
        <v>414</v>
      </c>
      <c r="B31" s="6">
        <v>103.73024687629287</v>
      </c>
      <c r="C31" s="6">
        <v>97.352876899571669</v>
      </c>
      <c r="D31" s="6">
        <v>89.630219423731177</v>
      </c>
      <c r="E31" s="6">
        <v>84.813330499255628</v>
      </c>
      <c r="F31" s="6">
        <v>82.84153085288915</v>
      </c>
      <c r="G31" s="6">
        <v>80.628414472826918</v>
      </c>
      <c r="H31" s="6">
        <v>79.359340051922999</v>
      </c>
      <c r="I31" s="6">
        <v>79.769559962879427</v>
      </c>
      <c r="J31" s="6">
        <v>81.964164473159727</v>
      </c>
      <c r="K31" s="6">
        <v>85.053253927770029</v>
      </c>
      <c r="L31" s="6">
        <v>88.188117479613666</v>
      </c>
      <c r="M31" s="6">
        <v>90.965500366847479</v>
      </c>
      <c r="N31" s="6">
        <v>92.952232651354137</v>
      </c>
      <c r="O31" s="6">
        <v>94.359589787797518</v>
      </c>
      <c r="P31" s="6">
        <v>94.747992478570097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</row>
    <row r="32" spans="1:40" ht="17.25" thickBot="1" x14ac:dyDescent="0.35">
      <c r="A32" s="43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41"/>
    </row>
    <row r="33" spans="2:5" x14ac:dyDescent="0.3">
      <c r="B33" s="16"/>
      <c r="C33" s="16"/>
      <c r="D33" s="16"/>
      <c r="E33" s="16"/>
    </row>
    <row r="34" spans="2:5" customFormat="1" x14ac:dyDescent="0.3"/>
    <row r="35" spans="2:5" customFormat="1" x14ac:dyDescent="0.3"/>
    <row r="36" spans="2:5" customFormat="1" x14ac:dyDescent="0.3"/>
    <row r="37" spans="2:5" customFormat="1" x14ac:dyDescent="0.3"/>
    <row r="38" spans="2:5" customFormat="1" x14ac:dyDescent="0.3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6"/>
  <sheetViews>
    <sheetView zoomScale="70" zoomScaleNormal="70" workbookViewId="0">
      <pane xSplit="2" ySplit="2" topLeftCell="C783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RowHeight="16.5" x14ac:dyDescent="0.3"/>
  <cols>
    <col min="1" max="1" width="33.125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 x14ac:dyDescent="0.4">
      <c r="A1" s="83" t="s">
        <v>677</v>
      </c>
    </row>
    <row r="2" spans="1:49" x14ac:dyDescent="0.3">
      <c r="A2" s="105" t="s">
        <v>168</v>
      </c>
      <c r="B2" s="106"/>
      <c r="C2" s="107">
        <v>2022</v>
      </c>
      <c r="D2" s="107">
        <v>2023</v>
      </c>
      <c r="E2" s="107">
        <v>2024</v>
      </c>
      <c r="F2" s="107">
        <v>2025</v>
      </c>
      <c r="G2" s="107">
        <v>2026</v>
      </c>
      <c r="H2" s="107">
        <v>2027</v>
      </c>
      <c r="I2" s="107">
        <v>2028</v>
      </c>
      <c r="J2" s="107">
        <v>2029</v>
      </c>
      <c r="K2" s="107">
        <v>2030</v>
      </c>
      <c r="L2" s="107">
        <v>2031</v>
      </c>
      <c r="M2" s="107">
        <v>2032</v>
      </c>
      <c r="N2" s="107">
        <v>2033</v>
      </c>
      <c r="O2" s="107">
        <v>2034</v>
      </c>
      <c r="P2" s="107">
        <v>2035</v>
      </c>
      <c r="Q2" s="107">
        <v>2036</v>
      </c>
      <c r="R2" s="107">
        <v>2037</v>
      </c>
      <c r="S2" s="107">
        <v>2038</v>
      </c>
      <c r="T2" s="107">
        <v>2039</v>
      </c>
      <c r="U2" s="107">
        <v>2040</v>
      </c>
      <c r="V2" s="107">
        <v>2041</v>
      </c>
      <c r="W2" s="107">
        <v>2042</v>
      </c>
      <c r="X2" s="107">
        <v>2043</v>
      </c>
      <c r="Y2" s="107">
        <v>2044</v>
      </c>
      <c r="Z2" s="107">
        <v>2045</v>
      </c>
      <c r="AA2" s="107">
        <v>2046</v>
      </c>
      <c r="AB2" s="107">
        <v>2047</v>
      </c>
      <c r="AC2" s="107">
        <v>2048</v>
      </c>
      <c r="AD2" s="107">
        <v>2049</v>
      </c>
      <c r="AE2" s="108">
        <v>2050</v>
      </c>
      <c r="AF2" s="108">
        <v>2051</v>
      </c>
      <c r="AG2" s="108">
        <v>2052</v>
      </c>
      <c r="AH2" s="108">
        <v>2053</v>
      </c>
      <c r="AI2" s="108">
        <v>2054</v>
      </c>
      <c r="AJ2" s="108">
        <v>2055</v>
      </c>
      <c r="AK2" s="108">
        <v>2056</v>
      </c>
      <c r="AL2" s="108">
        <v>2057</v>
      </c>
      <c r="AM2" s="108">
        <v>2058</v>
      </c>
      <c r="AN2" s="108">
        <v>2059</v>
      </c>
      <c r="AO2" s="109">
        <v>2060</v>
      </c>
    </row>
    <row r="3" spans="1:49" ht="18.75" x14ac:dyDescent="0.3">
      <c r="A3" s="5" t="s">
        <v>678</v>
      </c>
      <c r="AO3" s="29"/>
    </row>
    <row r="4" spans="1:49" x14ac:dyDescent="0.3">
      <c r="A4" s="110" t="s">
        <v>16</v>
      </c>
      <c r="AO4" s="29"/>
    </row>
    <row r="5" spans="1:49" x14ac:dyDescent="0.3">
      <c r="A5" s="112" t="s">
        <v>12</v>
      </c>
      <c r="B5" t="s">
        <v>679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93">
        <v>0</v>
      </c>
      <c r="AQ5">
        <v>0</v>
      </c>
      <c r="AR5">
        <v>0</v>
      </c>
    </row>
    <row r="6" spans="1:49" x14ac:dyDescent="0.3">
      <c r="A6" s="112" t="s">
        <v>20</v>
      </c>
      <c r="B6" t="s">
        <v>679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93">
        <v>0</v>
      </c>
      <c r="AQ6">
        <v>0</v>
      </c>
      <c r="AR6">
        <v>0</v>
      </c>
    </row>
    <row r="7" spans="1:49" x14ac:dyDescent="0.3">
      <c r="A7" s="112" t="s">
        <v>577</v>
      </c>
      <c r="B7" t="s">
        <v>679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523.01226641334051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751.76131556570169</v>
      </c>
      <c r="AD7" s="2">
        <v>226.684527048098</v>
      </c>
      <c r="AE7" s="2">
        <v>0</v>
      </c>
      <c r="AF7" s="2">
        <v>226.684527048098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93">
        <v>0</v>
      </c>
      <c r="AQ7" s="2">
        <v>1376.3480695087912</v>
      </c>
      <c r="AR7" s="389">
        <v>-1.739239299074713E-3</v>
      </c>
      <c r="AU7" s="2"/>
      <c r="AV7">
        <v>1.2</v>
      </c>
      <c r="AW7" t="s">
        <v>682</v>
      </c>
    </row>
    <row r="8" spans="1:49" x14ac:dyDescent="0.3">
      <c r="A8" s="112" t="s">
        <v>22</v>
      </c>
      <c r="B8" t="s">
        <v>679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626.4677629714181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188.90377254008169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93">
        <v>0</v>
      </c>
      <c r="AQ8" s="2">
        <v>1146.9567245906594</v>
      </c>
      <c r="AR8" s="389">
        <v>-1.739239299074713E-3</v>
      </c>
      <c r="AU8" s="2"/>
    </row>
    <row r="9" spans="1:49" x14ac:dyDescent="0.3">
      <c r="A9" s="112" t="s">
        <v>21</v>
      </c>
      <c r="B9" t="s">
        <v>679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93">
        <v>0</v>
      </c>
      <c r="AQ9" s="2">
        <v>1614.4368192914637</v>
      </c>
      <c r="AR9" s="389">
        <v>-1.739239299074713E-3</v>
      </c>
      <c r="AU9" s="2"/>
    </row>
    <row r="10" spans="1:49" x14ac:dyDescent="0.3">
      <c r="A10" s="112" t="s">
        <v>175</v>
      </c>
      <c r="B10" t="s">
        <v>679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93">
        <v>0</v>
      </c>
      <c r="AQ10">
        <v>0</v>
      </c>
      <c r="AR10" s="389">
        <v>-1.739239299074713E-3</v>
      </c>
    </row>
    <row r="11" spans="1:49" x14ac:dyDescent="0.3">
      <c r="A11" s="112" t="s">
        <v>176</v>
      </c>
      <c r="B11" t="s">
        <v>679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93">
        <v>0</v>
      </c>
      <c r="AQ11">
        <v>0</v>
      </c>
      <c r="AR11" s="389">
        <v>-1.739239299074713E-3</v>
      </c>
    </row>
    <row r="12" spans="1:49" x14ac:dyDescent="0.3">
      <c r="A12" s="112" t="s">
        <v>177</v>
      </c>
      <c r="B12" t="s">
        <v>679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93">
        <v>0</v>
      </c>
      <c r="AQ12">
        <v>0</v>
      </c>
      <c r="AR12" s="389">
        <v>-1.739239299074713E-3</v>
      </c>
    </row>
    <row r="13" spans="1:49" x14ac:dyDescent="0.3">
      <c r="A13" s="112" t="s">
        <v>178</v>
      </c>
      <c r="B13" t="s">
        <v>679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93">
        <v>0</v>
      </c>
      <c r="AQ13">
        <v>0</v>
      </c>
      <c r="AR13">
        <v>0</v>
      </c>
    </row>
    <row r="14" spans="1:49" x14ac:dyDescent="0.3">
      <c r="A14" s="112" t="s">
        <v>1</v>
      </c>
      <c r="B14" t="s">
        <v>679</v>
      </c>
      <c r="G14" s="2">
        <v>0</v>
      </c>
      <c r="H14" s="2">
        <v>0</v>
      </c>
      <c r="I14" s="2">
        <v>218.16761455529888</v>
      </c>
      <c r="J14" s="2">
        <v>1236.3088019477677</v>
      </c>
      <c r="K14" s="2">
        <v>0</v>
      </c>
      <c r="L14" s="2">
        <v>0</v>
      </c>
      <c r="M14" s="2">
        <v>0</v>
      </c>
      <c r="N14" s="2">
        <v>0</v>
      </c>
      <c r="O14" s="2">
        <v>1193.8036364175048</v>
      </c>
      <c r="P14" s="2">
        <v>1808.9692710987206</v>
      </c>
      <c r="Q14" s="2">
        <v>596.90181820875239</v>
      </c>
      <c r="R14" s="2">
        <v>0</v>
      </c>
      <c r="S14" s="2">
        <v>1212.0674528899683</v>
      </c>
      <c r="T14" s="2">
        <v>0</v>
      </c>
      <c r="U14" s="2">
        <v>1193.8036364175048</v>
      </c>
      <c r="V14" s="2">
        <v>2405.8710893074731</v>
      </c>
      <c r="W14" s="2">
        <v>0</v>
      </c>
      <c r="X14" s="2">
        <v>1818.1011793349521</v>
      </c>
      <c r="Y14" s="2">
        <v>0</v>
      </c>
      <c r="Z14" s="2">
        <v>596.90181820875307</v>
      </c>
      <c r="AA14" s="2">
        <v>0</v>
      </c>
      <c r="AB14" s="2">
        <v>596.90181820875239</v>
      </c>
      <c r="AC14" s="2">
        <v>0</v>
      </c>
      <c r="AD14" s="2">
        <v>0</v>
      </c>
      <c r="AE14" s="2">
        <v>0</v>
      </c>
      <c r="AF14" s="2">
        <v>596.90181820875239</v>
      </c>
      <c r="AG14" s="2">
        <v>0</v>
      </c>
      <c r="AH14" s="2">
        <v>0</v>
      </c>
      <c r="AI14" s="2">
        <v>1193.8036364175048</v>
      </c>
      <c r="AJ14" s="2">
        <v>0</v>
      </c>
      <c r="AK14" s="2">
        <v>0</v>
      </c>
      <c r="AL14" s="2">
        <v>0</v>
      </c>
      <c r="AM14" s="2">
        <v>3002.7729075162251</v>
      </c>
      <c r="AN14" s="2">
        <v>1212.0674528899683</v>
      </c>
      <c r="AO14" s="393">
        <v>0</v>
      </c>
    </row>
    <row r="15" spans="1:49" x14ac:dyDescent="0.3">
      <c r="A15" s="112" t="s">
        <v>179</v>
      </c>
      <c r="B15" t="s">
        <v>679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93">
        <v>0</v>
      </c>
      <c r="AQ15" s="2">
        <v>1614.4368192914637</v>
      </c>
      <c r="AR15" s="389">
        <v>-1.739239299074713E-3</v>
      </c>
    </row>
    <row r="16" spans="1:49" x14ac:dyDescent="0.3">
      <c r="A16" s="112" t="s">
        <v>180</v>
      </c>
      <c r="B16" t="s">
        <v>679</v>
      </c>
      <c r="G16" s="2">
        <v>0</v>
      </c>
      <c r="H16" s="2">
        <v>0</v>
      </c>
      <c r="I16" s="2">
        <v>372.94701470754342</v>
      </c>
      <c r="J16" s="2">
        <v>234.2632001931805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171.79301347499907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312.3509335909074</v>
      </c>
      <c r="AG16" s="2">
        <v>0</v>
      </c>
      <c r="AH16" s="2">
        <v>624.70186718181481</v>
      </c>
      <c r="AI16" s="2">
        <v>0</v>
      </c>
      <c r="AJ16" s="2">
        <v>1033.2059607430042</v>
      </c>
      <c r="AK16" s="2">
        <v>0</v>
      </c>
      <c r="AL16" s="2">
        <v>0</v>
      </c>
      <c r="AM16" s="2">
        <v>0</v>
      </c>
      <c r="AN16" s="2">
        <v>0</v>
      </c>
      <c r="AO16" s="393">
        <v>0</v>
      </c>
    </row>
    <row r="17" spans="1:44" x14ac:dyDescent="0.3">
      <c r="A17" s="112" t="s">
        <v>181</v>
      </c>
      <c r="B17" t="s">
        <v>679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93">
        <v>0</v>
      </c>
    </row>
    <row r="18" spans="1:44" x14ac:dyDescent="0.3">
      <c r="A18" s="112" t="s">
        <v>182</v>
      </c>
      <c r="B18" t="s">
        <v>679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93">
        <v>0</v>
      </c>
    </row>
    <row r="19" spans="1:44" x14ac:dyDescent="0.3">
      <c r="A19" s="112" t="s">
        <v>183</v>
      </c>
      <c r="B19" t="s">
        <v>679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93">
        <v>412.90061847432202</v>
      </c>
    </row>
    <row r="20" spans="1:44" x14ac:dyDescent="0.3">
      <c r="A20" s="112" t="s">
        <v>23</v>
      </c>
      <c r="B20" t="s">
        <v>679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93">
        <v>0</v>
      </c>
      <c r="AQ20">
        <v>4500</v>
      </c>
      <c r="AR20" s="389">
        <v>-1.739239299074713E-3</v>
      </c>
    </row>
    <row r="21" spans="1:44" x14ac:dyDescent="0.3">
      <c r="A21" s="112" t="s">
        <v>24</v>
      </c>
      <c r="B21" t="s">
        <v>679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93">
        <v>0</v>
      </c>
      <c r="AQ21">
        <v>2100</v>
      </c>
      <c r="AR21" s="395">
        <v>0.03</v>
      </c>
    </row>
    <row r="22" spans="1:44" x14ac:dyDescent="0.3">
      <c r="A22" s="112" t="s">
        <v>652</v>
      </c>
      <c r="B22" t="s">
        <v>679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93">
        <v>227.513671875</v>
      </c>
      <c r="AQ22">
        <v>2100</v>
      </c>
      <c r="AR22" s="395">
        <v>0.03</v>
      </c>
    </row>
    <row r="23" spans="1:44" x14ac:dyDescent="0.3">
      <c r="A23" s="116" t="s">
        <v>184</v>
      </c>
      <c r="B23" s="386" t="s">
        <v>679</v>
      </c>
      <c r="C23" s="386"/>
      <c r="D23" s="386"/>
      <c r="E23" s="386"/>
      <c r="F23" s="386"/>
      <c r="G23" s="396">
        <v>2000.66319343595</v>
      </c>
      <c r="H23" s="396">
        <v>748.45814904403846</v>
      </c>
      <c r="I23" s="396">
        <v>3586.6875136058388</v>
      </c>
      <c r="J23" s="396">
        <v>3815.1987155781289</v>
      </c>
      <c r="K23" s="396">
        <v>1147.8530038550966</v>
      </c>
      <c r="L23" s="396">
        <v>9838.6434130980542</v>
      </c>
      <c r="M23" s="396">
        <v>3345.1026632453859</v>
      </c>
      <c r="N23" s="396">
        <v>1319.8580205113512</v>
      </c>
      <c r="O23" s="396">
        <v>2033.8168513770847</v>
      </c>
      <c r="P23" s="396">
        <v>3131.0363339774726</v>
      </c>
      <c r="Q23" s="396">
        <v>1408.8504824926099</v>
      </c>
      <c r="R23" s="396">
        <v>976.35214526046468</v>
      </c>
      <c r="S23" s="396">
        <v>3081.3218547778597</v>
      </c>
      <c r="T23" s="396">
        <v>1047.9245985125513</v>
      </c>
      <c r="U23" s="396">
        <v>2132.5758108468244</v>
      </c>
      <c r="V23" s="396">
        <v>3320.0692634025404</v>
      </c>
      <c r="W23" s="396">
        <v>998.9306805003788</v>
      </c>
      <c r="X23" s="396">
        <v>3108.1335430639451</v>
      </c>
      <c r="Y23" s="396">
        <v>1022.4646236027691</v>
      </c>
      <c r="Z23" s="396">
        <v>1731.5328392950923</v>
      </c>
      <c r="AA23" s="396">
        <v>1590.6930776531842</v>
      </c>
      <c r="AB23" s="396">
        <v>1577.9456578601576</v>
      </c>
      <c r="AC23" s="396">
        <v>1649.6432607893591</v>
      </c>
      <c r="AD23" s="396">
        <v>1051.6387207802311</v>
      </c>
      <c r="AE23" s="396">
        <v>1033.3020966927072</v>
      </c>
      <c r="AF23" s="396">
        <v>1720.574392116597</v>
      </c>
      <c r="AG23" s="396">
        <v>637.02765976586716</v>
      </c>
      <c r="AH23" s="396">
        <v>1241.9543674790687</v>
      </c>
      <c r="AI23" s="396">
        <v>1816.1784909645619</v>
      </c>
      <c r="AJ23" s="396">
        <v>1661.6745449285763</v>
      </c>
      <c r="AK23" s="396">
        <v>625.34268127057294</v>
      </c>
      <c r="AL23" s="396">
        <v>625.9823796452863</v>
      </c>
      <c r="AM23" s="396">
        <v>3631.7806944723425</v>
      </c>
      <c r="AN23" s="396">
        <v>1842.6298711556776</v>
      </c>
      <c r="AO23" s="407">
        <v>640.41429034932207</v>
      </c>
    </row>
    <row r="24" spans="1:44" x14ac:dyDescent="0.3">
      <c r="A24" s="120" t="s">
        <v>17</v>
      </c>
      <c r="AO24" s="29"/>
    </row>
    <row r="25" spans="1:44" x14ac:dyDescent="0.3">
      <c r="A25" s="124" t="s">
        <v>12</v>
      </c>
      <c r="B25" t="s">
        <v>679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93">
        <v>0</v>
      </c>
      <c r="AQ25">
        <v>0</v>
      </c>
      <c r="AR25">
        <v>0</v>
      </c>
    </row>
    <row r="26" spans="1:44" x14ac:dyDescent="0.3">
      <c r="A26" s="124" t="s">
        <v>20</v>
      </c>
      <c r="B26" t="s">
        <v>679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93">
        <v>0</v>
      </c>
      <c r="AQ26">
        <v>0</v>
      </c>
      <c r="AR26">
        <v>0</v>
      </c>
    </row>
    <row r="27" spans="1:44" x14ac:dyDescent="0.3">
      <c r="A27" s="124" t="s">
        <v>577</v>
      </c>
      <c r="B27" t="s">
        <v>679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265.80033918353774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93">
        <v>0</v>
      </c>
      <c r="AQ27" s="2">
        <v>1376.3480695087912</v>
      </c>
      <c r="AR27" s="389">
        <v>-1.739239299074713E-3</v>
      </c>
    </row>
    <row r="28" spans="1:44" x14ac:dyDescent="0.3">
      <c r="A28" s="124" t="s">
        <v>22</v>
      </c>
      <c r="B28" t="s">
        <v>679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93">
        <v>0</v>
      </c>
      <c r="AQ28" s="2">
        <v>1146.9567245906594</v>
      </c>
      <c r="AR28" s="389">
        <v>-1.739239299074713E-3</v>
      </c>
    </row>
    <row r="29" spans="1:44" x14ac:dyDescent="0.3">
      <c r="A29" s="124" t="s">
        <v>21</v>
      </c>
      <c r="B29" t="s">
        <v>679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93">
        <v>0</v>
      </c>
      <c r="AQ29" s="2">
        <v>1728.558508096608</v>
      </c>
      <c r="AR29" s="389">
        <v>-1.739239299074713E-3</v>
      </c>
    </row>
    <row r="30" spans="1:44" x14ac:dyDescent="0.3">
      <c r="A30" s="124" t="s">
        <v>175</v>
      </c>
      <c r="B30" t="s">
        <v>679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93">
        <v>0</v>
      </c>
      <c r="AQ30">
        <v>0</v>
      </c>
      <c r="AR30" s="389">
        <v>-1.739239299074713E-3</v>
      </c>
    </row>
    <row r="31" spans="1:44" x14ac:dyDescent="0.3">
      <c r="A31" s="124" t="s">
        <v>176</v>
      </c>
      <c r="B31" t="s">
        <v>679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93">
        <v>0</v>
      </c>
      <c r="AQ31">
        <v>0</v>
      </c>
      <c r="AR31" s="389">
        <v>-1.739239299074713E-3</v>
      </c>
    </row>
    <row r="32" spans="1:44" x14ac:dyDescent="0.3">
      <c r="A32" s="124" t="s">
        <v>177</v>
      </c>
      <c r="B32" t="s">
        <v>679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93">
        <v>0</v>
      </c>
      <c r="AQ32">
        <v>0</v>
      </c>
      <c r="AR32" s="389">
        <v>-1.739239299074713E-3</v>
      </c>
    </row>
    <row r="33" spans="1:44" x14ac:dyDescent="0.3">
      <c r="A33" s="124" t="s">
        <v>178</v>
      </c>
      <c r="B33" t="s">
        <v>679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93">
        <v>0</v>
      </c>
      <c r="AQ33">
        <v>0</v>
      </c>
      <c r="AR33">
        <v>0</v>
      </c>
    </row>
    <row r="34" spans="1:44" x14ac:dyDescent="0.3">
      <c r="A34" s="124" t="s">
        <v>1</v>
      </c>
      <c r="B34" t="s">
        <v>679</v>
      </c>
      <c r="G34" s="2">
        <v>0</v>
      </c>
      <c r="H34" s="2">
        <v>0</v>
      </c>
      <c r="I34" s="2">
        <v>858.42183621317315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451.48413545573618</v>
      </c>
      <c r="P34" s="2">
        <v>1053.462982730051</v>
      </c>
      <c r="Q34" s="2">
        <v>601.97884727431472</v>
      </c>
      <c r="R34" s="2">
        <v>1203.9576945486294</v>
      </c>
      <c r="S34" s="2">
        <v>0</v>
      </c>
      <c r="T34" s="2">
        <v>0</v>
      </c>
      <c r="U34" s="2">
        <v>601.97884727431472</v>
      </c>
      <c r="V34" s="2">
        <v>639.94147329539453</v>
      </c>
      <c r="W34" s="2">
        <v>1805.936541822944</v>
      </c>
      <c r="X34" s="2">
        <v>1805.9365418229447</v>
      </c>
      <c r="Y34" s="2">
        <v>1203.9576945486294</v>
      </c>
      <c r="Z34" s="2">
        <v>639.94147329539453</v>
      </c>
      <c r="AA34" s="2">
        <v>0</v>
      </c>
      <c r="AB34" s="2">
        <v>0</v>
      </c>
      <c r="AC34" s="2">
        <v>601.97884727431472</v>
      </c>
      <c r="AD34" s="2">
        <v>0</v>
      </c>
      <c r="AE34" s="2">
        <v>1279.8829465907891</v>
      </c>
      <c r="AF34" s="2">
        <v>601.97884727431472</v>
      </c>
      <c r="AG34" s="2">
        <v>0</v>
      </c>
      <c r="AH34" s="2">
        <v>601.97884727431472</v>
      </c>
      <c r="AI34" s="2">
        <v>0</v>
      </c>
      <c r="AJ34" s="2">
        <v>1203.9576945486294</v>
      </c>
      <c r="AK34" s="2">
        <v>0</v>
      </c>
      <c r="AL34" s="2">
        <v>601.97884727431472</v>
      </c>
      <c r="AM34" s="2">
        <v>601.97884727431472</v>
      </c>
      <c r="AN34" s="2">
        <v>0</v>
      </c>
      <c r="AO34" s="393">
        <v>0</v>
      </c>
    </row>
    <row r="35" spans="1:44" x14ac:dyDescent="0.3">
      <c r="A35" s="124" t="s">
        <v>179</v>
      </c>
      <c r="B35" t="s">
        <v>679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93">
        <v>0</v>
      </c>
      <c r="AQ35" s="2">
        <v>1728.558508096608</v>
      </c>
      <c r="AR35" s="389">
        <v>-1.739239299074713E-3</v>
      </c>
    </row>
    <row r="36" spans="1:44" x14ac:dyDescent="0.3">
      <c r="A36" s="124" t="s">
        <v>180</v>
      </c>
      <c r="B36" t="s">
        <v>679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163.61869979948929</v>
      </c>
      <c r="Q36" s="2">
        <v>0</v>
      </c>
      <c r="R36" s="2">
        <v>160.77853081531615</v>
      </c>
      <c r="S36" s="2">
        <v>0</v>
      </c>
      <c r="T36" s="2">
        <v>0</v>
      </c>
      <c r="U36" s="2">
        <v>591.19605601881926</v>
      </c>
      <c r="V36" s="2">
        <v>1558.2733314237073</v>
      </c>
      <c r="W36" s="2">
        <v>646.60993881665036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93">
        <v>0</v>
      </c>
    </row>
    <row r="37" spans="1:44" x14ac:dyDescent="0.3">
      <c r="A37" s="124" t="s">
        <v>181</v>
      </c>
      <c r="B37" t="s">
        <v>679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93">
        <v>0</v>
      </c>
    </row>
    <row r="38" spans="1:44" x14ac:dyDescent="0.3">
      <c r="A38" s="124" t="s">
        <v>182</v>
      </c>
      <c r="B38" t="s">
        <v>679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93">
        <v>0</v>
      </c>
    </row>
    <row r="39" spans="1:44" x14ac:dyDescent="0.3">
      <c r="A39" s="124" t="s">
        <v>183</v>
      </c>
      <c r="B39" t="s">
        <v>679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93">
        <v>98.213091360256584</v>
      </c>
    </row>
    <row r="40" spans="1:44" x14ac:dyDescent="0.3">
      <c r="A40" s="124" t="s">
        <v>23</v>
      </c>
      <c r="B40" t="s">
        <v>679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93">
        <v>0</v>
      </c>
      <c r="AQ40">
        <v>4500</v>
      </c>
      <c r="AR40" s="389">
        <v>-1.739239299074713E-3</v>
      </c>
    </row>
    <row r="41" spans="1:44" x14ac:dyDescent="0.3">
      <c r="A41" s="124" t="s">
        <v>24</v>
      </c>
      <c r="B41" t="s">
        <v>679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93">
        <v>0</v>
      </c>
      <c r="AQ41">
        <v>2100</v>
      </c>
      <c r="AR41" s="395">
        <v>0.03</v>
      </c>
    </row>
    <row r="42" spans="1:44" x14ac:dyDescent="0.3">
      <c r="A42" s="112" t="s">
        <v>652</v>
      </c>
      <c r="B42" t="s">
        <v>679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93">
        <v>50.966784667968753</v>
      </c>
      <c r="AQ42">
        <v>2100</v>
      </c>
      <c r="AR42" s="395">
        <v>0.03</v>
      </c>
    </row>
    <row r="43" spans="1:44" x14ac:dyDescent="0.3">
      <c r="A43" s="128" t="s">
        <v>184</v>
      </c>
      <c r="B43" s="386" t="s">
        <v>679</v>
      </c>
      <c r="C43" s="386"/>
      <c r="D43" s="386"/>
      <c r="E43" s="386"/>
      <c r="F43" s="386"/>
      <c r="G43" s="396">
        <v>1298.4933597180216</v>
      </c>
      <c r="H43" s="396">
        <v>804.5124933852403</v>
      </c>
      <c r="I43" s="396">
        <v>2317.7208184759938</v>
      </c>
      <c r="J43" s="396">
        <v>485.18293619072375</v>
      </c>
      <c r="K43" s="396">
        <v>178.37809556163506</v>
      </c>
      <c r="L43" s="396">
        <v>219.51443353544062</v>
      </c>
      <c r="M43" s="396">
        <v>3594.7802153687012</v>
      </c>
      <c r="N43" s="396">
        <v>237.44042863993536</v>
      </c>
      <c r="O43" s="396">
        <v>664.7611055850183</v>
      </c>
      <c r="P43" s="396">
        <v>1422.0954962888129</v>
      </c>
      <c r="Q43" s="396">
        <v>811.11190403412922</v>
      </c>
      <c r="R43" s="396">
        <v>1613.8005603209892</v>
      </c>
      <c r="S43" s="396">
        <v>271.46227582095054</v>
      </c>
      <c r="T43" s="396">
        <v>267.09605830457042</v>
      </c>
      <c r="U43" s="396">
        <v>1701.3502852356444</v>
      </c>
      <c r="V43" s="396">
        <v>2412.4445329498731</v>
      </c>
      <c r="W43" s="396">
        <v>2687.1121712621266</v>
      </c>
      <c r="X43" s="396">
        <v>2052.820960273561</v>
      </c>
      <c r="Y43" s="396">
        <v>1671.4852577911738</v>
      </c>
      <c r="Z43" s="396">
        <v>860.53202949235936</v>
      </c>
      <c r="AA43" s="396">
        <v>225.94548172712433</v>
      </c>
      <c r="AB43" s="396">
        <v>229.44546831712728</v>
      </c>
      <c r="AC43" s="396">
        <v>812.17363153660926</v>
      </c>
      <c r="AD43" s="396">
        <v>1534.2373585474797</v>
      </c>
      <c r="AE43" s="396">
        <v>1450.3307318675436</v>
      </c>
      <c r="AF43" s="396">
        <v>2344.0741280386046</v>
      </c>
      <c r="AG43" s="396">
        <v>485.3733821245263</v>
      </c>
      <c r="AH43" s="396">
        <v>1394.2569667982857</v>
      </c>
      <c r="AI43" s="396">
        <v>146.69439986811</v>
      </c>
      <c r="AJ43" s="396">
        <v>2021.7753986020041</v>
      </c>
      <c r="AK43" s="396">
        <v>146.77495355300738</v>
      </c>
      <c r="AL43" s="396">
        <v>748.56830477570179</v>
      </c>
      <c r="AM43" s="396">
        <v>1418.919117715526</v>
      </c>
      <c r="AN43" s="396">
        <v>147.05732274435377</v>
      </c>
      <c r="AO43" s="407">
        <v>149.17987602822535</v>
      </c>
    </row>
    <row r="44" spans="1:44" x14ac:dyDescent="0.3">
      <c r="A44" s="120" t="s">
        <v>18</v>
      </c>
      <c r="AO44" s="29"/>
    </row>
    <row r="45" spans="1:44" x14ac:dyDescent="0.3">
      <c r="A45" s="124" t="s">
        <v>12</v>
      </c>
      <c r="B45" t="s">
        <v>679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93">
        <v>0</v>
      </c>
      <c r="AQ45">
        <v>0</v>
      </c>
      <c r="AR45">
        <v>0</v>
      </c>
    </row>
    <row r="46" spans="1:44" x14ac:dyDescent="0.3">
      <c r="A46" s="124" t="s">
        <v>20</v>
      </c>
      <c r="B46" t="s">
        <v>679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93">
        <v>0</v>
      </c>
      <c r="AQ46">
        <v>0</v>
      </c>
      <c r="AR46">
        <v>0</v>
      </c>
    </row>
    <row r="47" spans="1:44" x14ac:dyDescent="0.3">
      <c r="A47" s="124" t="s">
        <v>577</v>
      </c>
      <c r="B47" t="s">
        <v>679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523.01226641334074</v>
      </c>
      <c r="R47" s="2">
        <v>751.76131556570169</v>
      </c>
      <c r="S47" s="2">
        <v>664.50084795884436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580.26834610490619</v>
      </c>
      <c r="AC47" s="2">
        <v>523.01226641334074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393">
        <v>0</v>
      </c>
      <c r="AQ47" s="2">
        <v>1376.3480695087912</v>
      </c>
      <c r="AR47" s="389">
        <v>-1.739239299074713E-3</v>
      </c>
    </row>
    <row r="48" spans="1:44" x14ac:dyDescent="0.3">
      <c r="A48" s="124" t="s">
        <v>22</v>
      </c>
      <c r="B48" t="s">
        <v>679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93">
        <v>0</v>
      </c>
      <c r="AQ48" s="2">
        <v>1146.9567245906594</v>
      </c>
      <c r="AR48" s="389">
        <v>-1.739239299074713E-3</v>
      </c>
    </row>
    <row r="49" spans="1:44" x14ac:dyDescent="0.3">
      <c r="A49" s="124" t="s">
        <v>21</v>
      </c>
      <c r="B49" t="s">
        <v>679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613.48599133075606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93">
        <v>0</v>
      </c>
      <c r="AQ49" s="2">
        <v>1614.4368192914637</v>
      </c>
      <c r="AR49" s="389">
        <v>-1.739239299074713E-3</v>
      </c>
    </row>
    <row r="50" spans="1:44" x14ac:dyDescent="0.3">
      <c r="A50" s="124" t="s">
        <v>175</v>
      </c>
      <c r="B50" t="s">
        <v>679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93">
        <v>0</v>
      </c>
      <c r="AQ50">
        <v>0</v>
      </c>
      <c r="AR50" s="389">
        <v>-1.739239299074713E-3</v>
      </c>
    </row>
    <row r="51" spans="1:44" x14ac:dyDescent="0.3">
      <c r="A51" s="124" t="s">
        <v>176</v>
      </c>
      <c r="B51" t="s">
        <v>679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93">
        <v>0</v>
      </c>
      <c r="AQ51">
        <v>0</v>
      </c>
      <c r="AR51" s="389">
        <v>-1.739239299074713E-3</v>
      </c>
    </row>
    <row r="52" spans="1:44" x14ac:dyDescent="0.3">
      <c r="A52" s="124" t="s">
        <v>177</v>
      </c>
      <c r="B52" t="s">
        <v>679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93">
        <v>0</v>
      </c>
      <c r="AQ52">
        <v>0</v>
      </c>
      <c r="AR52" s="389">
        <v>-1.739239299074713E-3</v>
      </c>
    </row>
    <row r="53" spans="1:44" x14ac:dyDescent="0.3">
      <c r="A53" s="124" t="s">
        <v>178</v>
      </c>
      <c r="B53" t="s">
        <v>679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93">
        <v>0</v>
      </c>
      <c r="AQ53">
        <v>0</v>
      </c>
      <c r="AR53">
        <v>0</v>
      </c>
    </row>
    <row r="54" spans="1:44" x14ac:dyDescent="0.3">
      <c r="A54" s="124" t="s">
        <v>1</v>
      </c>
      <c r="B54" t="s">
        <v>679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596.19790467288772</v>
      </c>
      <c r="S54" s="2">
        <v>0</v>
      </c>
      <c r="T54" s="2">
        <v>0</v>
      </c>
      <c r="U54" s="2">
        <v>596.19790467288772</v>
      </c>
      <c r="V54" s="2">
        <v>1192.3958093457754</v>
      </c>
      <c r="W54" s="2">
        <v>0</v>
      </c>
      <c r="X54" s="2">
        <v>2385.495532227415</v>
      </c>
      <c r="Y54" s="2">
        <v>692.40610912215266</v>
      </c>
      <c r="Z54" s="2">
        <v>596.90181820875239</v>
      </c>
      <c r="AA54" s="2">
        <v>0</v>
      </c>
      <c r="AB54" s="2">
        <v>0</v>
      </c>
      <c r="AC54" s="2">
        <v>0</v>
      </c>
      <c r="AD54" s="2">
        <v>0</v>
      </c>
      <c r="AE54" s="2">
        <v>596.90181820875239</v>
      </c>
      <c r="AF54" s="2">
        <v>1193.09972288164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596.19790467288772</v>
      </c>
      <c r="AM54" s="2">
        <v>596.19790467288772</v>
      </c>
      <c r="AN54" s="2">
        <v>1790.0015410903925</v>
      </c>
      <c r="AO54" s="393">
        <v>0</v>
      </c>
    </row>
    <row r="55" spans="1:44" x14ac:dyDescent="0.3">
      <c r="A55" s="124" t="s">
        <v>179</v>
      </c>
      <c r="B55" t="s">
        <v>679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93">
        <v>0</v>
      </c>
      <c r="AQ55" s="2">
        <v>1614.4368192914637</v>
      </c>
      <c r="AR55" s="389">
        <v>-1.739239299074713E-3</v>
      </c>
    </row>
    <row r="56" spans="1:44" x14ac:dyDescent="0.3">
      <c r="A56" s="124" t="s">
        <v>180</v>
      </c>
      <c r="B56" t="s">
        <v>679</v>
      </c>
      <c r="G56" s="2">
        <v>1368.9500082396971</v>
      </c>
      <c r="H56" s="2">
        <v>1483.8343388973913</v>
      </c>
      <c r="I56" s="2">
        <v>0</v>
      </c>
      <c r="J56" s="2">
        <v>390.43866698863422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234.2632001931805</v>
      </c>
      <c r="Q56" s="2">
        <v>0</v>
      </c>
      <c r="R56" s="2">
        <v>2341.6572277031732</v>
      </c>
      <c r="S56" s="2">
        <v>1404.8829338529174</v>
      </c>
      <c r="T56" s="2">
        <v>0</v>
      </c>
      <c r="U56" s="2">
        <v>1951.4970676370051</v>
      </c>
      <c r="V56" s="2">
        <v>1870.6242650146146</v>
      </c>
      <c r="W56" s="2">
        <v>0</v>
      </c>
      <c r="X56" s="2">
        <v>0</v>
      </c>
      <c r="Y56" s="2">
        <v>311.6546662847415</v>
      </c>
      <c r="Z56" s="2">
        <v>701.22299914066821</v>
      </c>
      <c r="AA56" s="2">
        <v>1248.7074670574634</v>
      </c>
      <c r="AB56" s="2">
        <v>1872.7130669331127</v>
      </c>
      <c r="AC56" s="2">
        <v>0</v>
      </c>
      <c r="AD56" s="2">
        <v>0</v>
      </c>
      <c r="AE56" s="2">
        <v>858.96506737499385</v>
      </c>
      <c r="AF56" s="2">
        <v>1949.9304661981319</v>
      </c>
      <c r="AG56" s="2">
        <v>1404.8829338529174</v>
      </c>
      <c r="AH56" s="2">
        <v>312.3509335909074</v>
      </c>
      <c r="AI56" s="2">
        <v>779.13666571185365</v>
      </c>
      <c r="AJ56" s="2">
        <v>311.6546662847415</v>
      </c>
      <c r="AK56" s="2">
        <v>0</v>
      </c>
      <c r="AL56" s="2">
        <v>0</v>
      </c>
      <c r="AM56" s="2">
        <v>936.35653346655636</v>
      </c>
      <c r="AN56" s="2">
        <v>312.3509335909074</v>
      </c>
      <c r="AO56" s="393">
        <v>624.00559987564884</v>
      </c>
    </row>
    <row r="57" spans="1:44" x14ac:dyDescent="0.3">
      <c r="A57" s="124" t="s">
        <v>181</v>
      </c>
      <c r="B57" t="s">
        <v>679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93">
        <v>0</v>
      </c>
    </row>
    <row r="58" spans="1:44" x14ac:dyDescent="0.3">
      <c r="A58" s="124" t="s">
        <v>182</v>
      </c>
      <c r="B58" t="s">
        <v>679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93">
        <v>0</v>
      </c>
    </row>
    <row r="59" spans="1:44" x14ac:dyDescent="0.3">
      <c r="A59" s="124" t="s">
        <v>183</v>
      </c>
      <c r="B59" t="s">
        <v>679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93">
        <v>189.05015208288185</v>
      </c>
    </row>
    <row r="60" spans="1:44" x14ac:dyDescent="0.3">
      <c r="A60" s="124" t="s">
        <v>23</v>
      </c>
      <c r="B60" t="s">
        <v>679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93">
        <v>0</v>
      </c>
      <c r="AQ60">
        <v>4500</v>
      </c>
      <c r="AR60" s="389">
        <v>-1.739239299074713E-3</v>
      </c>
    </row>
    <row r="61" spans="1:44" x14ac:dyDescent="0.3">
      <c r="A61" s="124" t="s">
        <v>24</v>
      </c>
      <c r="B61" t="s">
        <v>679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93">
        <v>0</v>
      </c>
      <c r="AQ61">
        <v>2100</v>
      </c>
      <c r="AR61" s="395">
        <v>0.03</v>
      </c>
    </row>
    <row r="62" spans="1:44" x14ac:dyDescent="0.3">
      <c r="A62" s="112" t="s">
        <v>652</v>
      </c>
      <c r="B62" t="s">
        <v>679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93">
        <v>96.326733398437497</v>
      </c>
      <c r="AQ62">
        <v>2100</v>
      </c>
      <c r="AR62" s="395">
        <v>0.03</v>
      </c>
    </row>
    <row r="63" spans="1:44" x14ac:dyDescent="0.3">
      <c r="A63" s="128" t="s">
        <v>184</v>
      </c>
      <c r="B63" s="386" t="s">
        <v>679</v>
      </c>
      <c r="C63" s="386"/>
      <c r="D63" s="386"/>
      <c r="E63" s="386"/>
      <c r="F63" s="386"/>
      <c r="G63" s="396">
        <v>1681.812020804937</v>
      </c>
      <c r="H63" s="396">
        <v>2198.9024971969302</v>
      </c>
      <c r="I63" s="396">
        <v>1205.3181935585405</v>
      </c>
      <c r="J63" s="396">
        <v>1216.713024515311</v>
      </c>
      <c r="K63" s="396">
        <v>317.01201983416252</v>
      </c>
      <c r="L63" s="396">
        <v>392.05220259848068</v>
      </c>
      <c r="M63" s="396">
        <v>390.58720373866583</v>
      </c>
      <c r="N63" s="396">
        <v>421.17308125786099</v>
      </c>
      <c r="O63" s="396">
        <v>396.80717701498361</v>
      </c>
      <c r="P63" s="396">
        <v>616.31891217023986</v>
      </c>
      <c r="Q63" s="396">
        <v>913.30788645078928</v>
      </c>
      <c r="R63" s="396">
        <v>17015.110728726926</v>
      </c>
      <c r="S63" s="396">
        <v>2576.8568346725974</v>
      </c>
      <c r="T63" s="396">
        <v>499.702711100405</v>
      </c>
      <c r="U63" s="396">
        <v>3001.5924590447248</v>
      </c>
      <c r="V63" s="396">
        <v>3465.8228186603346</v>
      </c>
      <c r="W63" s="396">
        <v>1054.1090701453797</v>
      </c>
      <c r="X63" s="396">
        <v>2849.3100718131736</v>
      </c>
      <c r="Y63" s="396">
        <v>1454.3195518598125</v>
      </c>
      <c r="Z63" s="396">
        <v>1713.889988644089</v>
      </c>
      <c r="AA63" s="396">
        <v>1674.4194080113675</v>
      </c>
      <c r="AB63" s="396">
        <v>2885.4008270703193</v>
      </c>
      <c r="AC63" s="396">
        <v>919.57777987408485</v>
      </c>
      <c r="AD63" s="396">
        <v>366.62882823341079</v>
      </c>
      <c r="AE63" s="396">
        <v>1777.7142504726796</v>
      </c>
      <c r="AF63" s="396">
        <v>3403.4336173131924</v>
      </c>
      <c r="AG63" s="396">
        <v>1689.8161949523158</v>
      </c>
      <c r="AH63" s="396">
        <v>588.70063314366928</v>
      </c>
      <c r="AI63" s="396">
        <v>1057.717562595494</v>
      </c>
      <c r="AJ63" s="396">
        <v>592.81448987097747</v>
      </c>
      <c r="AK63" s="396">
        <v>279.46071889096504</v>
      </c>
      <c r="AL63" s="396">
        <v>875.67303193738269</v>
      </c>
      <c r="AM63" s="396">
        <v>1813.2050226431945</v>
      </c>
      <c r="AN63" s="396">
        <v>2383.429345315124</v>
      </c>
      <c r="AO63" s="407">
        <v>909.38248535696812</v>
      </c>
    </row>
    <row r="64" spans="1:44" x14ac:dyDescent="0.3">
      <c r="A64" s="120" t="s">
        <v>169</v>
      </c>
      <c r="AO64" s="29"/>
    </row>
    <row r="65" spans="1:41" x14ac:dyDescent="0.3">
      <c r="A65" s="124" t="s">
        <v>12</v>
      </c>
      <c r="B65" t="s">
        <v>679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93">
        <v>0</v>
      </c>
    </row>
    <row r="66" spans="1:41" x14ac:dyDescent="0.3">
      <c r="A66" s="124" t="s">
        <v>20</v>
      </c>
      <c r="B66" t="s">
        <v>679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93">
        <v>0</v>
      </c>
    </row>
    <row r="67" spans="1:41" x14ac:dyDescent="0.3">
      <c r="A67" s="124" t="s">
        <v>577</v>
      </c>
      <c r="B67" t="s">
        <v>679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523.01226641334051</v>
      </c>
      <c r="Q67" s="2">
        <v>523.01226641334074</v>
      </c>
      <c r="R67" s="2">
        <v>751.76131556570169</v>
      </c>
      <c r="S67" s="2">
        <v>664.50084795884436</v>
      </c>
      <c r="T67" s="2">
        <v>0</v>
      </c>
      <c r="U67" s="2">
        <v>265.80033918353774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580.26834610490619</v>
      </c>
      <c r="AC67" s="2">
        <v>1274.7735819790423</v>
      </c>
      <c r="AD67" s="2">
        <v>226.684527048098</v>
      </c>
      <c r="AE67" s="2">
        <v>0</v>
      </c>
      <c r="AF67" s="2">
        <v>226.684527048098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393">
        <v>0</v>
      </c>
    </row>
    <row r="68" spans="1:41" x14ac:dyDescent="0.3">
      <c r="A68" s="124" t="s">
        <v>22</v>
      </c>
      <c r="B68" t="s">
        <v>679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626.4677629714181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188.90377254008169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93">
        <v>0</v>
      </c>
    </row>
    <row r="69" spans="1:41" x14ac:dyDescent="0.3">
      <c r="A69" s="124" t="s">
        <v>21</v>
      </c>
      <c r="B69" t="s">
        <v>679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613.48599133075606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93">
        <v>0</v>
      </c>
    </row>
    <row r="70" spans="1:41" x14ac:dyDescent="0.3">
      <c r="A70" s="124" t="s">
        <v>175</v>
      </c>
      <c r="B70" t="s">
        <v>679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93">
        <v>0</v>
      </c>
    </row>
    <row r="71" spans="1:41" x14ac:dyDescent="0.3">
      <c r="A71" s="112" t="s">
        <v>176</v>
      </c>
      <c r="B71" t="s">
        <v>679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93">
        <v>0</v>
      </c>
    </row>
    <row r="72" spans="1:41" x14ac:dyDescent="0.3">
      <c r="A72" s="112" t="s">
        <v>177</v>
      </c>
      <c r="B72" t="s">
        <v>679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93">
        <v>0</v>
      </c>
    </row>
    <row r="73" spans="1:41" x14ac:dyDescent="0.3">
      <c r="A73" s="112" t="s">
        <v>178</v>
      </c>
      <c r="B73" t="s">
        <v>679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93">
        <v>0</v>
      </c>
    </row>
    <row r="74" spans="1:41" x14ac:dyDescent="0.3">
      <c r="A74" s="112" t="s">
        <v>1</v>
      </c>
      <c r="B74" t="s">
        <v>679</v>
      </c>
      <c r="G74" s="2">
        <v>0</v>
      </c>
      <c r="H74" s="2">
        <v>0</v>
      </c>
      <c r="I74" s="2">
        <v>1076.589450768472</v>
      </c>
      <c r="J74" s="2">
        <v>1236.3088019477677</v>
      </c>
      <c r="K74" s="2">
        <v>0</v>
      </c>
      <c r="L74" s="2">
        <v>0</v>
      </c>
      <c r="M74" s="2">
        <v>0</v>
      </c>
      <c r="N74" s="2">
        <v>0</v>
      </c>
      <c r="O74" s="2">
        <v>1645.2877718732409</v>
      </c>
      <c r="P74" s="2">
        <v>2862.4322538287715</v>
      </c>
      <c r="Q74" s="2">
        <v>1198.8806654830671</v>
      </c>
      <c r="R74" s="2">
        <v>1800.1555992215171</v>
      </c>
      <c r="S74" s="2">
        <v>1212.0674528899683</v>
      </c>
      <c r="T74" s="2">
        <v>0</v>
      </c>
      <c r="U74" s="2">
        <v>2391.9803883647073</v>
      </c>
      <c r="V74" s="2">
        <v>4238.2083719486436</v>
      </c>
      <c r="W74" s="2">
        <v>1805.936541822944</v>
      </c>
      <c r="X74" s="2">
        <v>6009.5332533853125</v>
      </c>
      <c r="Y74" s="2">
        <v>1896.3638036707821</v>
      </c>
      <c r="Z74" s="2">
        <v>1833.7451097129001</v>
      </c>
      <c r="AA74" s="2">
        <v>0</v>
      </c>
      <c r="AB74" s="2">
        <v>596.90181820875239</v>
      </c>
      <c r="AC74" s="2">
        <v>601.97884727431472</v>
      </c>
      <c r="AD74" s="2">
        <v>0</v>
      </c>
      <c r="AE74" s="2">
        <v>1876.7847647995413</v>
      </c>
      <c r="AF74" s="2">
        <v>2391.9803883647073</v>
      </c>
      <c r="AG74" s="2">
        <v>0</v>
      </c>
      <c r="AH74" s="2">
        <v>601.97884727431472</v>
      </c>
      <c r="AI74" s="2">
        <v>1193.8036364175048</v>
      </c>
      <c r="AJ74" s="2">
        <v>1203.9576945486294</v>
      </c>
      <c r="AK74" s="2">
        <v>0</v>
      </c>
      <c r="AL74" s="2">
        <v>1198.1767519472023</v>
      </c>
      <c r="AM74" s="2">
        <v>4200.9496594634275</v>
      </c>
      <c r="AN74" s="2">
        <v>3002.0689939803606</v>
      </c>
      <c r="AO74" s="393">
        <v>0</v>
      </c>
    </row>
    <row r="75" spans="1:41" x14ac:dyDescent="0.3">
      <c r="A75" s="112" t="s">
        <v>179</v>
      </c>
      <c r="B75" t="s">
        <v>679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93">
        <v>0</v>
      </c>
    </row>
    <row r="76" spans="1:41" x14ac:dyDescent="0.3">
      <c r="A76" s="112" t="s">
        <v>180</v>
      </c>
      <c r="B76" t="s">
        <v>679</v>
      </c>
      <c r="G76" s="2">
        <v>1368.9500082396971</v>
      </c>
      <c r="H76" s="2">
        <v>2100.1520403561035</v>
      </c>
      <c r="I76" s="2">
        <v>684.60168099228486</v>
      </c>
      <c r="J76" s="2">
        <v>624.70186718181469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397.88189999266979</v>
      </c>
      <c r="Q76" s="2">
        <v>0</v>
      </c>
      <c r="R76" s="2">
        <v>2502.4357585184894</v>
      </c>
      <c r="S76" s="2">
        <v>1576.6759473279164</v>
      </c>
      <c r="T76" s="2">
        <v>0</v>
      </c>
      <c r="U76" s="2">
        <v>2542.6931236558244</v>
      </c>
      <c r="V76" s="2">
        <v>3428.8975964383217</v>
      </c>
      <c r="W76" s="2">
        <v>646.60993881665036</v>
      </c>
      <c r="X76" s="2">
        <v>0</v>
      </c>
      <c r="Y76" s="2">
        <v>311.6546662847415</v>
      </c>
      <c r="Z76" s="2">
        <v>701.22299914066821</v>
      </c>
      <c r="AA76" s="2">
        <v>1873.4093342392782</v>
      </c>
      <c r="AB76" s="2">
        <v>1872.7130669331127</v>
      </c>
      <c r="AC76" s="2">
        <v>0</v>
      </c>
      <c r="AD76" s="2">
        <v>1339.8210901276354</v>
      </c>
      <c r="AE76" s="2">
        <v>1171.3160009659014</v>
      </c>
      <c r="AF76" s="2">
        <v>3867.1559437070819</v>
      </c>
      <c r="AG76" s="2">
        <v>1739.8382063848262</v>
      </c>
      <c r="AH76" s="2">
        <v>1583.6627395893724</v>
      </c>
      <c r="AI76" s="2">
        <v>779.13666571185365</v>
      </c>
      <c r="AJ76" s="2">
        <v>2014.7711720915634</v>
      </c>
      <c r="AK76" s="2">
        <v>0</v>
      </c>
      <c r="AL76" s="2">
        <v>0</v>
      </c>
      <c r="AM76" s="2">
        <v>1606.267078530374</v>
      </c>
      <c r="AN76" s="2">
        <v>312.3509335909074</v>
      </c>
      <c r="AO76" s="393">
        <v>624.00559987564884</v>
      </c>
    </row>
    <row r="77" spans="1:41" x14ac:dyDescent="0.3">
      <c r="A77" s="112" t="s">
        <v>181</v>
      </c>
      <c r="B77" t="s">
        <v>679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93">
        <v>0</v>
      </c>
    </row>
    <row r="78" spans="1:41" x14ac:dyDescent="0.3">
      <c r="A78" s="112" t="s">
        <v>182</v>
      </c>
      <c r="B78" t="s">
        <v>679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93">
        <v>0</v>
      </c>
    </row>
    <row r="79" spans="1:41" x14ac:dyDescent="0.3">
      <c r="A79" s="112" t="s">
        <v>183</v>
      </c>
      <c r="B79" t="s">
        <v>679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93">
        <v>700.16386191746039</v>
      </c>
    </row>
    <row r="80" spans="1:41" x14ac:dyDescent="0.3">
      <c r="A80" s="112" t="s">
        <v>23</v>
      </c>
      <c r="B80" t="s">
        <v>679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3375</v>
      </c>
      <c r="N80" s="2">
        <v>0</v>
      </c>
      <c r="O80" s="2">
        <v>0</v>
      </c>
      <c r="P80" s="2">
        <v>0</v>
      </c>
      <c r="Q80" s="2">
        <v>0</v>
      </c>
      <c r="R80" s="2">
        <v>12780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93">
        <v>0</v>
      </c>
    </row>
    <row r="81" spans="1:44" x14ac:dyDescent="0.3">
      <c r="A81" s="112" t="s">
        <v>24</v>
      </c>
      <c r="B81" t="s">
        <v>679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93">
        <v>0</v>
      </c>
    </row>
    <row r="82" spans="1:44" x14ac:dyDescent="0.3">
      <c r="A82" s="112" t="s">
        <v>652</v>
      </c>
      <c r="B82" t="s">
        <v>679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93">
        <v>374.80718994140625</v>
      </c>
    </row>
    <row r="83" spans="1:44" x14ac:dyDescent="0.3">
      <c r="A83" s="134" t="s">
        <v>184</v>
      </c>
      <c r="B83" s="386" t="s">
        <v>679</v>
      </c>
      <c r="C83" s="386"/>
      <c r="D83" s="386"/>
      <c r="E83" s="386"/>
      <c r="F83" s="386"/>
      <c r="G83" s="396">
        <v>4980.9685739589086</v>
      </c>
      <c r="H83" s="396">
        <v>3751.8731396262087</v>
      </c>
      <c r="I83" s="396">
        <v>7109.7265256403725</v>
      </c>
      <c r="J83" s="396">
        <v>5517.0946762841641</v>
      </c>
      <c r="K83" s="396">
        <v>1643.2431192508941</v>
      </c>
      <c r="L83" s="396">
        <v>10450.210049231975</v>
      </c>
      <c r="M83" s="396">
        <v>7330.4700823527528</v>
      </c>
      <c r="N83" s="396">
        <v>1978.4715304091478</v>
      </c>
      <c r="O83" s="396">
        <v>3095.3851339770863</v>
      </c>
      <c r="P83" s="396">
        <v>5169.4507424365247</v>
      </c>
      <c r="Q83" s="396">
        <v>3133.2702729775283</v>
      </c>
      <c r="R83" s="396">
        <v>19605.263434308385</v>
      </c>
      <c r="S83" s="396">
        <v>5929.6409652714074</v>
      </c>
      <c r="T83" s="396">
        <v>1814.7233679175265</v>
      </c>
      <c r="U83" s="396">
        <v>6835.5185551271943</v>
      </c>
      <c r="V83" s="396">
        <v>9198.3366150127476</v>
      </c>
      <c r="W83" s="396">
        <v>4740.1519219078855</v>
      </c>
      <c r="X83" s="396">
        <v>8010.2645751506807</v>
      </c>
      <c r="Y83" s="396">
        <v>4148.2694332537558</v>
      </c>
      <c r="Z83" s="396">
        <v>4305.9548574315413</v>
      </c>
      <c r="AA83" s="396">
        <v>3491.0579673916759</v>
      </c>
      <c r="AB83" s="396">
        <v>4692.7919532476035</v>
      </c>
      <c r="AC83" s="396">
        <v>3381.3946722000533</v>
      </c>
      <c r="AD83" s="396">
        <v>2952.5049075611219</v>
      </c>
      <c r="AE83" s="396">
        <v>4261.3470790329302</v>
      </c>
      <c r="AF83" s="396">
        <v>7468.0821374683937</v>
      </c>
      <c r="AG83" s="396">
        <v>2812.2172368427091</v>
      </c>
      <c r="AH83" s="396">
        <v>3224.9119674210237</v>
      </c>
      <c r="AI83" s="396">
        <v>3020.5904534281658</v>
      </c>
      <c r="AJ83" s="396">
        <v>4276.2644334015577</v>
      </c>
      <c r="AK83" s="396">
        <v>1051.5783537145453</v>
      </c>
      <c r="AL83" s="396">
        <v>2250.2237163583704</v>
      </c>
      <c r="AM83" s="396">
        <v>6863.9048348310635</v>
      </c>
      <c r="AN83" s="396">
        <v>4373.1165392151552</v>
      </c>
      <c r="AO83" s="407">
        <v>1698.9766517345156</v>
      </c>
    </row>
    <row r="84" spans="1:44" x14ac:dyDescent="0.3">
      <c r="A84" s="110" t="s">
        <v>15</v>
      </c>
      <c r="AO84" s="29"/>
    </row>
    <row r="85" spans="1:44" x14ac:dyDescent="0.3">
      <c r="A85" s="112" t="s">
        <v>12</v>
      </c>
      <c r="B85" t="s">
        <v>679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93">
        <v>0</v>
      </c>
      <c r="AQ85">
        <v>0</v>
      </c>
      <c r="AR85">
        <v>0</v>
      </c>
    </row>
    <row r="86" spans="1:44" x14ac:dyDescent="0.3">
      <c r="A86" s="112" t="s">
        <v>20</v>
      </c>
      <c r="B86" t="s">
        <v>679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93">
        <v>0</v>
      </c>
      <c r="AQ86">
        <v>0</v>
      </c>
      <c r="AR86">
        <v>0</v>
      </c>
    </row>
    <row r="87" spans="1:44" x14ac:dyDescent="0.3">
      <c r="A87" s="112" t="s">
        <v>577</v>
      </c>
      <c r="B87" t="s">
        <v>679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894.78669492826475</v>
      </c>
      <c r="Q87" s="2">
        <v>590.61328431397965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608.34682122856998</v>
      </c>
      <c r="Z87" s="2">
        <v>0</v>
      </c>
      <c r="AA87" s="2">
        <v>0</v>
      </c>
      <c r="AB87" s="2">
        <v>0</v>
      </c>
      <c r="AC87" s="2">
        <v>304.17341061428499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93">
        <v>0</v>
      </c>
      <c r="AQ87" s="2">
        <v>1081.3132264994135</v>
      </c>
      <c r="AR87" s="389">
        <v>-1.739239299074713E-3</v>
      </c>
    </row>
    <row r="88" spans="1:44" x14ac:dyDescent="0.3">
      <c r="A88" s="112" t="s">
        <v>22</v>
      </c>
      <c r="B88" t="s">
        <v>679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93">
        <v>253.47784217857102</v>
      </c>
      <c r="AQ88" s="2">
        <v>901.0943554161779</v>
      </c>
      <c r="AR88" s="389">
        <v>-1.739239299074713E-3</v>
      </c>
    </row>
    <row r="89" spans="1:44" x14ac:dyDescent="0.3">
      <c r="A89" s="112" t="s">
        <v>21</v>
      </c>
      <c r="B89" t="s">
        <v>679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881.80539069699751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881.80539069699762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93">
        <v>0</v>
      </c>
      <c r="AQ89" s="2">
        <v>1614.4368192914637</v>
      </c>
      <c r="AR89" s="389">
        <v>-1.739239299074713E-3</v>
      </c>
    </row>
    <row r="90" spans="1:44" x14ac:dyDescent="0.3">
      <c r="A90" s="112" t="s">
        <v>175</v>
      </c>
      <c r="B90" t="s">
        <v>679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93">
        <v>0</v>
      </c>
      <c r="AQ90">
        <v>0</v>
      </c>
      <c r="AR90" s="389">
        <v>-1.739239299074713E-3</v>
      </c>
    </row>
    <row r="91" spans="1:44" x14ac:dyDescent="0.3">
      <c r="A91" s="112" t="s">
        <v>176</v>
      </c>
      <c r="B91" t="s">
        <v>679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93">
        <v>0</v>
      </c>
      <c r="AQ91">
        <v>0</v>
      </c>
      <c r="AR91" s="389">
        <v>-1.739239299074713E-3</v>
      </c>
    </row>
    <row r="92" spans="1:44" x14ac:dyDescent="0.3">
      <c r="A92" s="112" t="s">
        <v>177</v>
      </c>
      <c r="B92" t="s">
        <v>679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93">
        <v>0</v>
      </c>
      <c r="AQ92">
        <v>0</v>
      </c>
      <c r="AR92" s="389">
        <v>-1.739239299074713E-3</v>
      </c>
    </row>
    <row r="93" spans="1:44" x14ac:dyDescent="0.3">
      <c r="A93" s="112" t="s">
        <v>178</v>
      </c>
      <c r="B93" t="s">
        <v>679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93">
        <v>0</v>
      </c>
      <c r="AQ93">
        <v>0</v>
      </c>
      <c r="AR93">
        <v>0</v>
      </c>
    </row>
    <row r="94" spans="1:44" x14ac:dyDescent="0.3">
      <c r="A94" s="112" t="s">
        <v>1</v>
      </c>
      <c r="B94" t="s">
        <v>679</v>
      </c>
      <c r="G94" s="2">
        <v>0</v>
      </c>
      <c r="H94" s="2">
        <v>2626.001601110197</v>
      </c>
      <c r="I94" s="2">
        <v>5371.519444948819</v>
      </c>
      <c r="J94" s="2">
        <v>5175.7592225549988</v>
      </c>
      <c r="K94" s="2">
        <v>4889.2483192974305</v>
      </c>
      <c r="L94" s="2">
        <v>2760.5147731846282</v>
      </c>
      <c r="M94" s="2">
        <v>728.30836230978935</v>
      </c>
      <c r="N94" s="2">
        <v>0</v>
      </c>
      <c r="O94" s="2">
        <v>625.93527995213367</v>
      </c>
      <c r="P94" s="2">
        <v>600.76491255378198</v>
      </c>
      <c r="Q94" s="2">
        <v>2127.8475613365881</v>
      </c>
      <c r="R94" s="2">
        <v>3036.3712696149446</v>
      </c>
      <c r="S94" s="2">
        <v>2468.1530639071975</v>
      </c>
      <c r="T94" s="2">
        <v>0</v>
      </c>
      <c r="U94" s="2">
        <v>0</v>
      </c>
      <c r="V94" s="2">
        <v>1860.0118119057324</v>
      </c>
      <c r="W94" s="2">
        <v>0</v>
      </c>
      <c r="X94" s="2">
        <v>2778.9532086870736</v>
      </c>
      <c r="Y94" s="2">
        <v>1867.3881513534157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1226.7001925059158</v>
      </c>
      <c r="AG94" s="2">
        <v>0</v>
      </c>
      <c r="AH94" s="2">
        <v>3190.3807979401208</v>
      </c>
      <c r="AI94" s="2">
        <v>0</v>
      </c>
      <c r="AJ94" s="2">
        <v>1251.8705599042673</v>
      </c>
      <c r="AK94" s="2">
        <v>0</v>
      </c>
      <c r="AL94" s="2">
        <v>625.93527995213367</v>
      </c>
      <c r="AM94" s="2">
        <v>0</v>
      </c>
      <c r="AN94" s="2">
        <v>1956.7625592538134</v>
      </c>
      <c r="AO94" s="393">
        <v>0</v>
      </c>
    </row>
    <row r="95" spans="1:44" x14ac:dyDescent="0.3">
      <c r="A95" s="112" t="s">
        <v>179</v>
      </c>
      <c r="B95" t="s">
        <v>679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93">
        <v>0</v>
      </c>
      <c r="AQ95" s="2">
        <v>1614.4368192914637</v>
      </c>
      <c r="AR95" s="389">
        <v>-1.739239299074713E-3</v>
      </c>
    </row>
    <row r="96" spans="1:44" x14ac:dyDescent="0.3">
      <c r="A96" s="112" t="s">
        <v>180</v>
      </c>
      <c r="B96" t="s">
        <v>679</v>
      </c>
      <c r="G96" s="2">
        <v>2327.6677228240119</v>
      </c>
      <c r="H96" s="2">
        <v>197.6075407776286</v>
      </c>
      <c r="I96" s="2">
        <v>884.07549582350805</v>
      </c>
      <c r="J96" s="2">
        <v>1193.5495462968809</v>
      </c>
      <c r="K96" s="2">
        <v>86.9473179421569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316.17206524420692</v>
      </c>
      <c r="V96" s="2">
        <v>648.16685004909846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593.94350596262325</v>
      </c>
      <c r="AM96" s="2">
        <v>0</v>
      </c>
      <c r="AN96" s="2">
        <v>632.34413048841384</v>
      </c>
      <c r="AO96" s="393">
        <v>462.62287580919298</v>
      </c>
    </row>
    <row r="97" spans="1:44" x14ac:dyDescent="0.3">
      <c r="A97" s="112" t="s">
        <v>181</v>
      </c>
      <c r="B97" t="s">
        <v>679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93">
        <v>0</v>
      </c>
    </row>
    <row r="98" spans="1:44" x14ac:dyDescent="0.3">
      <c r="A98" s="112" t="s">
        <v>182</v>
      </c>
      <c r="B98" t="s">
        <v>679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93">
        <v>0</v>
      </c>
    </row>
    <row r="99" spans="1:44" x14ac:dyDescent="0.3">
      <c r="A99" s="112" t="s">
        <v>183</v>
      </c>
      <c r="B99" t="s">
        <v>679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93">
        <v>1061.4648103192101</v>
      </c>
    </row>
    <row r="100" spans="1:44" x14ac:dyDescent="0.3">
      <c r="A100" s="112" t="s">
        <v>23</v>
      </c>
      <c r="B100" t="s">
        <v>679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0</v>
      </c>
      <c r="N100" s="2">
        <v>1800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93">
        <v>0</v>
      </c>
      <c r="AQ100">
        <v>4500</v>
      </c>
      <c r="AR100" s="389">
        <v>-1.739239299074713E-3</v>
      </c>
    </row>
    <row r="101" spans="1:44" x14ac:dyDescent="0.3">
      <c r="A101" s="112" t="s">
        <v>24</v>
      </c>
      <c r="B101" t="s">
        <v>679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93">
        <v>0</v>
      </c>
      <c r="AQ101">
        <v>2100</v>
      </c>
      <c r="AR101" s="395">
        <v>0.03</v>
      </c>
    </row>
    <row r="102" spans="1:44" x14ac:dyDescent="0.3">
      <c r="A102" s="112" t="s">
        <v>652</v>
      </c>
      <c r="B102" t="s">
        <v>679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93">
        <v>530.98417968750005</v>
      </c>
      <c r="AQ102">
        <v>2100</v>
      </c>
      <c r="AR102" s="395">
        <v>0.03</v>
      </c>
    </row>
    <row r="103" spans="1:44" x14ac:dyDescent="0.3">
      <c r="A103" s="116" t="s">
        <v>184</v>
      </c>
      <c r="B103" s="386" t="s">
        <v>679</v>
      </c>
      <c r="C103" s="386"/>
      <c r="D103" s="386"/>
      <c r="E103" s="386"/>
      <c r="F103" s="386"/>
      <c r="G103" s="396">
        <v>7193.5169257658135</v>
      </c>
      <c r="H103" s="396">
        <v>7068.0303774043059</v>
      </c>
      <c r="I103" s="396">
        <v>12197.854446984034</v>
      </c>
      <c r="J103" s="396">
        <v>11834.284608445305</v>
      </c>
      <c r="K103" s="396">
        <v>18353.887271852051</v>
      </c>
      <c r="L103" s="396">
        <v>7267.9744304898841</v>
      </c>
      <c r="M103" s="396">
        <v>3424.6442647071626</v>
      </c>
      <c r="N103" s="396">
        <v>3720.1280457437124</v>
      </c>
      <c r="O103" s="396">
        <v>2409.4343437541202</v>
      </c>
      <c r="P103" s="396">
        <v>3252.4767694163693</v>
      </c>
      <c r="Q103" s="396">
        <v>4686.6725921920715</v>
      </c>
      <c r="R103" s="396">
        <v>5144.5289831309628</v>
      </c>
      <c r="S103" s="396">
        <v>4790.3524673785359</v>
      </c>
      <c r="T103" s="396">
        <v>3192.8283928144292</v>
      </c>
      <c r="U103" s="396">
        <v>2438.0410134175568</v>
      </c>
      <c r="V103" s="396">
        <v>5386.0582032762504</v>
      </c>
      <c r="W103" s="396">
        <v>3075.5119027299461</v>
      </c>
      <c r="X103" s="396">
        <v>10260.444572615434</v>
      </c>
      <c r="Y103" s="396">
        <v>4856.5955878817604</v>
      </c>
      <c r="Z103" s="396">
        <v>4089.2823688267404</v>
      </c>
      <c r="AA103" s="396">
        <v>3302.1531307590417</v>
      </c>
      <c r="AB103" s="396">
        <v>2068.1907144571192</v>
      </c>
      <c r="AC103" s="396">
        <v>2314.7373184348412</v>
      </c>
      <c r="AD103" s="396">
        <v>2228.2607428957863</v>
      </c>
      <c r="AE103" s="396">
        <v>2463.557717164711</v>
      </c>
      <c r="AF103" s="396">
        <v>2621.9758577112489</v>
      </c>
      <c r="AG103" s="396">
        <v>2412.3533265712358</v>
      </c>
      <c r="AH103" s="396">
        <v>8875.2514444859025</v>
      </c>
      <c r="AI103" s="396">
        <v>1355.1048149136086</v>
      </c>
      <c r="AJ103" s="396">
        <v>2959.177060044432</v>
      </c>
      <c r="AK103" s="396">
        <v>1744.379885178646</v>
      </c>
      <c r="AL103" s="396">
        <v>2687.366938266628</v>
      </c>
      <c r="AM103" s="396">
        <v>1507.9620857190421</v>
      </c>
      <c r="AN103" s="396">
        <v>4138.7061153178547</v>
      </c>
      <c r="AO103" s="407">
        <v>2308.5497079944744</v>
      </c>
    </row>
    <row r="104" spans="1:44" x14ac:dyDescent="0.3">
      <c r="A104" s="110" t="s">
        <v>14</v>
      </c>
      <c r="AO104" s="29"/>
    </row>
    <row r="105" spans="1:44" x14ac:dyDescent="0.3">
      <c r="A105" s="112" t="s">
        <v>12</v>
      </c>
      <c r="B105" t="s">
        <v>679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93">
        <v>0</v>
      </c>
      <c r="AQ105">
        <v>0</v>
      </c>
      <c r="AR105">
        <v>0</v>
      </c>
    </row>
    <row r="106" spans="1:44" x14ac:dyDescent="0.3">
      <c r="A106" s="112" t="s">
        <v>20</v>
      </c>
      <c r="B106" t="s">
        <v>679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93">
        <v>0</v>
      </c>
      <c r="AQ106">
        <v>0</v>
      </c>
      <c r="AR106">
        <v>0</v>
      </c>
    </row>
    <row r="107" spans="1:44" x14ac:dyDescent="0.3">
      <c r="A107" s="112" t="s">
        <v>577</v>
      </c>
      <c r="B107" t="s">
        <v>679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93">
        <v>0</v>
      </c>
      <c r="AQ107" s="2">
        <v>1081.3132264994135</v>
      </c>
      <c r="AR107" s="389">
        <v>-1.739239299074713E-3</v>
      </c>
    </row>
    <row r="108" spans="1:44" x14ac:dyDescent="0.3">
      <c r="A108" s="112" t="s">
        <v>22</v>
      </c>
      <c r="B108" t="s">
        <v>679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93">
        <v>253.47784217857091</v>
      </c>
      <c r="AQ108" s="2">
        <v>901.0943554161779</v>
      </c>
      <c r="AR108" s="389">
        <v>-1.739239299074713E-3</v>
      </c>
    </row>
    <row r="109" spans="1:44" x14ac:dyDescent="0.3">
      <c r="A109" s="112" t="s">
        <v>21</v>
      </c>
      <c r="B109" t="s">
        <v>679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881.80539069699751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93">
        <v>0</v>
      </c>
      <c r="AQ109" s="2">
        <v>1614.4368192914637</v>
      </c>
      <c r="AR109" s="389">
        <v>-1.739239299074713E-3</v>
      </c>
    </row>
    <row r="110" spans="1:44" x14ac:dyDescent="0.3">
      <c r="A110" s="112" t="s">
        <v>175</v>
      </c>
      <c r="B110" t="s">
        <v>679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93">
        <v>0</v>
      </c>
      <c r="AQ110">
        <v>0</v>
      </c>
      <c r="AR110" s="389">
        <v>-1.739239299074713E-3</v>
      </c>
    </row>
    <row r="111" spans="1:44" x14ac:dyDescent="0.3">
      <c r="A111" s="112" t="s">
        <v>176</v>
      </c>
      <c r="B111" t="s">
        <v>679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93">
        <v>0</v>
      </c>
      <c r="AQ111">
        <v>0</v>
      </c>
      <c r="AR111" s="389">
        <v>-1.739239299074713E-3</v>
      </c>
    </row>
    <row r="112" spans="1:44" x14ac:dyDescent="0.3">
      <c r="A112" s="112" t="s">
        <v>177</v>
      </c>
      <c r="B112" t="s">
        <v>679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93">
        <v>0</v>
      </c>
      <c r="AQ112">
        <v>0</v>
      </c>
      <c r="AR112" s="389">
        <v>-1.739239299074713E-3</v>
      </c>
    </row>
    <row r="113" spans="1:44" x14ac:dyDescent="0.3">
      <c r="A113" s="112" t="s">
        <v>178</v>
      </c>
      <c r="B113" t="s">
        <v>679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93">
        <v>0</v>
      </c>
      <c r="AQ113">
        <v>0</v>
      </c>
      <c r="AR113">
        <v>0</v>
      </c>
    </row>
    <row r="114" spans="1:44" x14ac:dyDescent="0.3">
      <c r="A114" s="112" t="s">
        <v>1</v>
      </c>
      <c r="B114" t="s">
        <v>679</v>
      </c>
      <c r="G114" s="2">
        <v>2326.1457021692977</v>
      </c>
      <c r="H114" s="2">
        <v>1712.9338393816745</v>
      </c>
      <c r="I114" s="2">
        <v>2976.8760440241658</v>
      </c>
      <c r="J114" s="2">
        <v>4718.7175639986381</v>
      </c>
      <c r="K114" s="2">
        <v>5996.8060804205834</v>
      </c>
      <c r="L114" s="2">
        <v>0</v>
      </c>
      <c r="M114" s="2">
        <v>0</v>
      </c>
      <c r="N114" s="2">
        <v>5215.7769568106814</v>
      </c>
      <c r="O114" s="2">
        <v>6749.8290029314712</v>
      </c>
      <c r="P114" s="2">
        <v>3374.914501465737</v>
      </c>
      <c r="Q114" s="2">
        <v>767.02602306039444</v>
      </c>
      <c r="R114" s="2">
        <v>3835.1301153019717</v>
      </c>
      <c r="S114" s="2">
        <v>3835.1301153019717</v>
      </c>
      <c r="T114" s="2">
        <v>1534.0520461207889</v>
      </c>
      <c r="U114" s="2">
        <v>2301.0780691811833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461.29277541696797</v>
      </c>
      <c r="AE114" s="2">
        <v>27.677566525018076</v>
      </c>
      <c r="AF114" s="2">
        <v>1084.9606077807093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93">
        <v>0</v>
      </c>
    </row>
    <row r="115" spans="1:44" x14ac:dyDescent="0.3">
      <c r="A115" s="112" t="s">
        <v>179</v>
      </c>
      <c r="B115" t="s">
        <v>679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93">
        <v>0</v>
      </c>
      <c r="AQ115" s="2">
        <v>1614.4368192914637</v>
      </c>
      <c r="AR115" s="389">
        <v>-1.739239299074713E-3</v>
      </c>
    </row>
    <row r="116" spans="1:44" x14ac:dyDescent="0.3">
      <c r="A116" s="112" t="s">
        <v>180</v>
      </c>
      <c r="B116" t="s">
        <v>679</v>
      </c>
      <c r="G116" s="2">
        <v>602.33488951782419</v>
      </c>
      <c r="H116" s="2">
        <v>841.59489422666888</v>
      </c>
      <c r="I116" s="2">
        <v>384.08677441217162</v>
      </c>
      <c r="J116" s="2">
        <v>200.02352579104533</v>
      </c>
      <c r="K116" s="2">
        <v>493.472824113223</v>
      </c>
      <c r="L116" s="2">
        <v>0</v>
      </c>
      <c r="M116" s="2">
        <v>0</v>
      </c>
      <c r="N116" s="2">
        <v>0</v>
      </c>
      <c r="O116" s="2">
        <v>12.801505650626902</v>
      </c>
      <c r="P116" s="2">
        <v>167.69972402321244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318.36993514311939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93">
        <v>0</v>
      </c>
    </row>
    <row r="117" spans="1:44" x14ac:dyDescent="0.3">
      <c r="A117" s="112" t="s">
        <v>181</v>
      </c>
      <c r="B117" t="s">
        <v>679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93">
        <v>0</v>
      </c>
    </row>
    <row r="118" spans="1:44" x14ac:dyDescent="0.3">
      <c r="A118" s="112" t="s">
        <v>182</v>
      </c>
      <c r="B118" t="s">
        <v>679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93">
        <v>0</v>
      </c>
    </row>
    <row r="119" spans="1:44" x14ac:dyDescent="0.3">
      <c r="A119" s="112" t="s">
        <v>183</v>
      </c>
      <c r="B119" t="s">
        <v>679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93">
        <v>1084.1825951799231</v>
      </c>
    </row>
    <row r="120" spans="1:44" x14ac:dyDescent="0.3">
      <c r="A120" s="112" t="s">
        <v>23</v>
      </c>
      <c r="B120" t="s">
        <v>679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0</v>
      </c>
      <c r="O120" s="2">
        <v>1800</v>
      </c>
      <c r="P120" s="2">
        <v>1800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93">
        <v>0</v>
      </c>
      <c r="AQ120">
        <v>4500</v>
      </c>
      <c r="AR120" s="389">
        <v>-1.739239299074713E-3</v>
      </c>
    </row>
    <row r="121" spans="1:44" x14ac:dyDescent="0.3">
      <c r="A121" s="112" t="s">
        <v>24</v>
      </c>
      <c r="B121" t="s">
        <v>679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1386.0000010103938</v>
      </c>
      <c r="L121" s="2">
        <v>840.00000001837088</v>
      </c>
      <c r="M121" s="2">
        <v>1050.0000000006889</v>
      </c>
      <c r="N121" s="2">
        <v>0</v>
      </c>
      <c r="O121" s="2">
        <v>1680.0000000000011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93">
        <v>0</v>
      </c>
      <c r="AQ121">
        <v>2100</v>
      </c>
      <c r="AR121" s="395">
        <v>0.03</v>
      </c>
    </row>
    <row r="122" spans="1:44" x14ac:dyDescent="0.3">
      <c r="A122" s="112" t="s">
        <v>652</v>
      </c>
      <c r="B122" t="s">
        <v>679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93">
        <v>502.80439453125001</v>
      </c>
      <c r="AQ122">
        <v>2100</v>
      </c>
      <c r="AR122" s="395">
        <v>0.03</v>
      </c>
    </row>
    <row r="123" spans="1:44" x14ac:dyDescent="0.3">
      <c r="A123" s="116" t="s">
        <v>184</v>
      </c>
      <c r="B123" s="386" t="s">
        <v>679</v>
      </c>
      <c r="C123" s="386"/>
      <c r="D123" s="386"/>
      <c r="E123" s="386"/>
      <c r="F123" s="386"/>
      <c r="G123" s="396">
        <v>6242.4459127167565</v>
      </c>
      <c r="H123" s="396">
        <v>7178.2586591534027</v>
      </c>
      <c r="I123" s="396">
        <v>5035.1666116740225</v>
      </c>
      <c r="J123" s="396">
        <v>6471.9461732247719</v>
      </c>
      <c r="K123" s="396">
        <v>10174.44754118813</v>
      </c>
      <c r="L123" s="396">
        <v>5098.2065852059286</v>
      </c>
      <c r="M123" s="396">
        <v>3986.0622761299414</v>
      </c>
      <c r="N123" s="396">
        <v>6926.0415302638303</v>
      </c>
      <c r="O123" s="396">
        <v>11868.794343916068</v>
      </c>
      <c r="P123" s="396">
        <v>6963.1157375633629</v>
      </c>
      <c r="Q123" s="396">
        <v>2428.3764308086197</v>
      </c>
      <c r="R123" s="396">
        <v>5762.0693429903486</v>
      </c>
      <c r="S123" s="396">
        <v>6059.5820039003302</v>
      </c>
      <c r="T123" s="396">
        <v>3733.5099222131985</v>
      </c>
      <c r="U123" s="396">
        <v>4411.350714670034</v>
      </c>
      <c r="V123" s="396">
        <v>2024.749704948885</v>
      </c>
      <c r="W123" s="396">
        <v>3890.4847598896649</v>
      </c>
      <c r="X123" s="396">
        <v>2071.0332405153085</v>
      </c>
      <c r="Y123" s="396">
        <v>3922.533075564002</v>
      </c>
      <c r="Z123" s="396">
        <v>2030.4117321989661</v>
      </c>
      <c r="AA123" s="396">
        <v>2363.4554046752555</v>
      </c>
      <c r="AB123" s="396">
        <v>3299.5149785914723</v>
      </c>
      <c r="AC123" s="396">
        <v>1957.2224969577401</v>
      </c>
      <c r="AD123" s="396">
        <v>2267.2314304003876</v>
      </c>
      <c r="AE123" s="396">
        <v>1736.9998624060568</v>
      </c>
      <c r="AF123" s="396">
        <v>2459.600507844295</v>
      </c>
      <c r="AG123" s="396">
        <v>1360.377013175369</v>
      </c>
      <c r="AH123" s="396">
        <v>1321.4514797690842</v>
      </c>
      <c r="AI123" s="396">
        <v>1334.168758680556</v>
      </c>
      <c r="AJ123" s="396">
        <v>1372.3912101783781</v>
      </c>
      <c r="AK123" s="396">
        <v>1411.7824053525896</v>
      </c>
      <c r="AL123" s="396">
        <v>1926.0576573008195</v>
      </c>
      <c r="AM123" s="396">
        <v>1496.6861694419063</v>
      </c>
      <c r="AN123" s="396">
        <v>1541.1393640495962</v>
      </c>
      <c r="AO123" s="407">
        <v>1840.4648318897439</v>
      </c>
    </row>
    <row r="124" spans="1:44" x14ac:dyDescent="0.3">
      <c r="A124" s="110" t="s">
        <v>19</v>
      </c>
      <c r="AO124" s="29"/>
    </row>
    <row r="125" spans="1:44" x14ac:dyDescent="0.3">
      <c r="A125" s="112" t="s">
        <v>12</v>
      </c>
      <c r="B125" t="s">
        <v>679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93">
        <v>0</v>
      </c>
      <c r="AQ125">
        <v>0</v>
      </c>
      <c r="AR125">
        <v>0</v>
      </c>
    </row>
    <row r="126" spans="1:44" x14ac:dyDescent="0.3">
      <c r="A126" s="112" t="s">
        <v>20</v>
      </c>
      <c r="B126" t="s">
        <v>679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93">
        <v>0</v>
      </c>
      <c r="AQ126">
        <v>0</v>
      </c>
      <c r="AR126">
        <v>0</v>
      </c>
    </row>
    <row r="127" spans="1:44" x14ac:dyDescent="0.3">
      <c r="A127" s="112" t="s">
        <v>577</v>
      </c>
      <c r="B127" t="s">
        <v>679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93">
        <v>0</v>
      </c>
      <c r="AQ127" s="2">
        <v>2236.5436509046585</v>
      </c>
      <c r="AR127" s="389">
        <v>-1.739239299074713E-3</v>
      </c>
    </row>
    <row r="128" spans="1:44" x14ac:dyDescent="0.3">
      <c r="A128" s="112" t="s">
        <v>22</v>
      </c>
      <c r="B128" t="s">
        <v>679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93">
        <v>0</v>
      </c>
      <c r="AQ128" s="2">
        <v>1863.7863757538821</v>
      </c>
      <c r="AR128" s="389">
        <v>-1.739239299074713E-3</v>
      </c>
    </row>
    <row r="129" spans="1:44" x14ac:dyDescent="0.3">
      <c r="A129" s="112" t="s">
        <v>21</v>
      </c>
      <c r="B129" t="s">
        <v>679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93">
        <v>0</v>
      </c>
      <c r="AQ129" s="2">
        <v>1541.2824873003083</v>
      </c>
      <c r="AR129" s="389">
        <v>-1.739239299074713E-3</v>
      </c>
    </row>
    <row r="130" spans="1:44" x14ac:dyDescent="0.3">
      <c r="A130" s="112" t="s">
        <v>175</v>
      </c>
      <c r="B130" t="s">
        <v>679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93">
        <v>0</v>
      </c>
      <c r="AQ130">
        <v>0</v>
      </c>
      <c r="AR130" s="389">
        <v>-1.739239299074713E-3</v>
      </c>
    </row>
    <row r="131" spans="1:44" x14ac:dyDescent="0.3">
      <c r="A131" s="112" t="s">
        <v>176</v>
      </c>
      <c r="B131" t="s">
        <v>679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93">
        <v>0</v>
      </c>
      <c r="AQ131">
        <v>0</v>
      </c>
      <c r="AR131" s="389">
        <v>-1.739239299074713E-3</v>
      </c>
    </row>
    <row r="132" spans="1:44" x14ac:dyDescent="0.3">
      <c r="A132" s="112" t="s">
        <v>177</v>
      </c>
      <c r="B132" t="s">
        <v>679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93">
        <v>0</v>
      </c>
      <c r="AQ132">
        <v>0</v>
      </c>
      <c r="AR132" s="389">
        <v>-1.739239299074713E-3</v>
      </c>
    </row>
    <row r="133" spans="1:44" x14ac:dyDescent="0.3">
      <c r="A133" s="112" t="s">
        <v>178</v>
      </c>
      <c r="B133" t="s">
        <v>679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93">
        <v>0</v>
      </c>
      <c r="AQ133">
        <v>0</v>
      </c>
      <c r="AR133">
        <v>0</v>
      </c>
    </row>
    <row r="134" spans="1:44" x14ac:dyDescent="0.3">
      <c r="A134" s="112" t="s">
        <v>1</v>
      </c>
      <c r="B134" t="s">
        <v>679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905.88930133275505</v>
      </c>
      <c r="L134" s="2">
        <v>0</v>
      </c>
      <c r="M134" s="2">
        <v>0</v>
      </c>
      <c r="N134" s="2">
        <v>0</v>
      </c>
      <c r="O134" s="2">
        <v>0</v>
      </c>
      <c r="P134" s="2">
        <v>301.96310044425167</v>
      </c>
      <c r="Q134" s="2">
        <v>2225.1490446682778</v>
      </c>
      <c r="R134" s="2">
        <v>638.79337767324591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899.56672466331224</v>
      </c>
      <c r="Y134" s="2">
        <v>940.75647811749764</v>
      </c>
      <c r="Z134" s="2">
        <v>1214.8788919823139</v>
      </c>
      <c r="AA134" s="2">
        <v>0</v>
      </c>
      <c r="AB134" s="2">
        <v>637.38976565262953</v>
      </c>
      <c r="AC134" s="2">
        <v>0</v>
      </c>
      <c r="AD134" s="2">
        <v>1201.5298251075637</v>
      </c>
      <c r="AE134" s="2">
        <v>0</v>
      </c>
      <c r="AF134" s="2">
        <v>0</v>
      </c>
      <c r="AG134" s="2">
        <v>0</v>
      </c>
      <c r="AH134" s="2">
        <v>0</v>
      </c>
      <c r="AI134" s="2">
        <v>1234.9933898716899</v>
      </c>
      <c r="AJ134" s="2">
        <v>0</v>
      </c>
      <c r="AK134" s="2">
        <v>0</v>
      </c>
      <c r="AL134" s="2">
        <v>597.60362421906052</v>
      </c>
      <c r="AM134" s="2">
        <v>0</v>
      </c>
      <c r="AN134" s="2">
        <v>0</v>
      </c>
      <c r="AO134" s="393">
        <v>0</v>
      </c>
    </row>
    <row r="135" spans="1:44" x14ac:dyDescent="0.3">
      <c r="A135" s="112" t="s">
        <v>179</v>
      </c>
      <c r="B135" t="s">
        <v>679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93">
        <v>0</v>
      </c>
      <c r="AQ135" s="2">
        <v>1541.2824873003083</v>
      </c>
      <c r="AR135" s="389">
        <v>-1.739239299074713E-3</v>
      </c>
    </row>
    <row r="136" spans="1:44" x14ac:dyDescent="0.3">
      <c r="A136" s="112" t="s">
        <v>180</v>
      </c>
      <c r="B136" t="s">
        <v>679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93">
        <v>656.09806095234421</v>
      </c>
    </row>
    <row r="137" spans="1:44" x14ac:dyDescent="0.3">
      <c r="A137" s="112" t="s">
        <v>181</v>
      </c>
      <c r="B137" t="s">
        <v>679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93">
        <v>0</v>
      </c>
    </row>
    <row r="138" spans="1:44" x14ac:dyDescent="0.3">
      <c r="A138" s="112" t="s">
        <v>182</v>
      </c>
      <c r="B138" t="s">
        <v>679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93">
        <v>0</v>
      </c>
    </row>
    <row r="139" spans="1:44" x14ac:dyDescent="0.3">
      <c r="A139" s="112" t="s">
        <v>183</v>
      </c>
      <c r="B139" t="s">
        <v>679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93">
        <v>80.713835533430299</v>
      </c>
    </row>
    <row r="140" spans="1:44" x14ac:dyDescent="0.3">
      <c r="A140" s="112" t="s">
        <v>23</v>
      </c>
      <c r="B140" t="s">
        <v>679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93">
        <v>0</v>
      </c>
      <c r="AQ140">
        <v>4500</v>
      </c>
      <c r="AR140" s="389">
        <v>-1.739239299074713E-3</v>
      </c>
    </row>
    <row r="141" spans="1:44" x14ac:dyDescent="0.3">
      <c r="A141" s="112" t="s">
        <v>24</v>
      </c>
      <c r="B141" t="s">
        <v>679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93">
        <v>0</v>
      </c>
      <c r="AQ141">
        <v>2100</v>
      </c>
      <c r="AR141" s="395">
        <v>0.03</v>
      </c>
    </row>
    <row r="142" spans="1:44" x14ac:dyDescent="0.3">
      <c r="A142" s="112" t="s">
        <v>652</v>
      </c>
      <c r="B142" t="s">
        <v>679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93">
        <v>30.659948730468749</v>
      </c>
      <c r="AQ142">
        <v>2100</v>
      </c>
      <c r="AR142" s="395">
        <v>0.03</v>
      </c>
    </row>
    <row r="143" spans="1:44" x14ac:dyDescent="0.3">
      <c r="A143" s="138" t="s">
        <v>184</v>
      </c>
      <c r="B143" s="386" t="s">
        <v>679</v>
      </c>
      <c r="C143" s="386"/>
      <c r="D143" s="386"/>
      <c r="E143" s="386"/>
      <c r="F143" s="386"/>
      <c r="G143" s="396">
        <v>75.604948627750105</v>
      </c>
      <c r="H143" s="396">
        <v>951.28691254716648</v>
      </c>
      <c r="I143" s="396">
        <v>652.68664998866552</v>
      </c>
      <c r="J143" s="396">
        <v>1957.0812946558101</v>
      </c>
      <c r="K143" s="396">
        <v>1012.9425211568146</v>
      </c>
      <c r="L143" s="396">
        <v>113.50913433230986</v>
      </c>
      <c r="M143" s="396">
        <v>118.56365930486757</v>
      </c>
      <c r="N143" s="396">
        <v>132.03192320148167</v>
      </c>
      <c r="O143" s="396">
        <v>121.84949247501143</v>
      </c>
      <c r="P143" s="396">
        <v>423.8094313285776</v>
      </c>
      <c r="Q143" s="396">
        <v>2350.7536146165926</v>
      </c>
      <c r="R143" s="396">
        <v>786.32883513135403</v>
      </c>
      <c r="S143" s="396">
        <v>499.19332560408509</v>
      </c>
      <c r="T143" s="396">
        <v>185.61283838208931</v>
      </c>
      <c r="U143" s="396">
        <v>170.70572623731087</v>
      </c>
      <c r="V143" s="396">
        <v>161.58270705345552</v>
      </c>
      <c r="W143" s="396">
        <v>168.3166537195832</v>
      </c>
      <c r="X143" s="396">
        <v>1556.2387838398017</v>
      </c>
      <c r="Y143" s="396">
        <v>1104.0129238007412</v>
      </c>
      <c r="Z143" s="396">
        <v>1694.9885018509901</v>
      </c>
      <c r="AA143" s="396">
        <v>1463.9158322824876</v>
      </c>
      <c r="AB143" s="396">
        <v>801.34310466724673</v>
      </c>
      <c r="AC143" s="396">
        <v>148.41464833430672</v>
      </c>
      <c r="AD143" s="396">
        <v>1343.2055781198801</v>
      </c>
      <c r="AE143" s="396">
        <v>122.35363404183914</v>
      </c>
      <c r="AF143" s="396">
        <v>99.429672469971507</v>
      </c>
      <c r="AG143" s="396">
        <v>97.875365750164633</v>
      </c>
      <c r="AH143" s="396">
        <v>418.44066011084215</v>
      </c>
      <c r="AI143" s="396">
        <v>1653.3507967156011</v>
      </c>
      <c r="AJ143" s="396">
        <v>96.425946514144968</v>
      </c>
      <c r="AK143" s="396">
        <v>99.185010915273324</v>
      </c>
      <c r="AL143" s="396">
        <v>699.67349346861226</v>
      </c>
      <c r="AM143" s="396">
        <v>105.10310404492807</v>
      </c>
      <c r="AN143" s="396">
        <v>432.75709378835842</v>
      </c>
      <c r="AO143" s="407">
        <v>767.4718452162432</v>
      </c>
    </row>
    <row r="144" spans="1:44" x14ac:dyDescent="0.3">
      <c r="A144" s="110" t="s">
        <v>13</v>
      </c>
      <c r="AO144" s="29"/>
    </row>
    <row r="145" spans="1:44" x14ac:dyDescent="0.3">
      <c r="A145" s="112" t="s">
        <v>12</v>
      </c>
      <c r="B145" t="s">
        <v>679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93">
        <v>0</v>
      </c>
      <c r="AQ145">
        <v>0</v>
      </c>
      <c r="AR145">
        <v>0</v>
      </c>
    </row>
    <row r="146" spans="1:44" x14ac:dyDescent="0.3">
      <c r="A146" s="112" t="s">
        <v>20</v>
      </c>
      <c r="B146" t="s">
        <v>679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93">
        <v>0</v>
      </c>
      <c r="AQ146">
        <v>0</v>
      </c>
      <c r="AR146">
        <v>0</v>
      </c>
    </row>
    <row r="147" spans="1:44" x14ac:dyDescent="0.3">
      <c r="A147" s="112" t="s">
        <v>577</v>
      </c>
      <c r="B147" t="s">
        <v>679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93">
        <v>0</v>
      </c>
      <c r="AQ147" s="2">
        <v>1376.3480695087912</v>
      </c>
      <c r="AR147" s="389">
        <v>-1.739239299074713E-3</v>
      </c>
    </row>
    <row r="148" spans="1:44" x14ac:dyDescent="0.3">
      <c r="A148" s="112" t="s">
        <v>22</v>
      </c>
      <c r="B148" t="s">
        <v>679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93">
        <v>0</v>
      </c>
      <c r="AQ148" s="2">
        <v>1146.9567245906594</v>
      </c>
      <c r="AR148" s="389">
        <v>-1.739239299074713E-3</v>
      </c>
    </row>
    <row r="149" spans="1:44" x14ac:dyDescent="0.3">
      <c r="A149" s="112" t="s">
        <v>21</v>
      </c>
      <c r="B149" t="s">
        <v>679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93">
        <v>0</v>
      </c>
      <c r="AQ149" s="2">
        <v>1728.558508096608</v>
      </c>
      <c r="AR149" s="389">
        <v>-1.739239299074713E-3</v>
      </c>
    </row>
    <row r="150" spans="1:44" x14ac:dyDescent="0.3">
      <c r="A150" s="112" t="s">
        <v>175</v>
      </c>
      <c r="B150" t="s">
        <v>679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93">
        <v>0</v>
      </c>
      <c r="AQ150">
        <v>0</v>
      </c>
      <c r="AR150" s="389">
        <v>-1.739239299074713E-3</v>
      </c>
    </row>
    <row r="151" spans="1:44" x14ac:dyDescent="0.3">
      <c r="A151" s="112" t="s">
        <v>176</v>
      </c>
      <c r="B151" t="s">
        <v>679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93">
        <v>0</v>
      </c>
      <c r="AQ151">
        <v>0</v>
      </c>
      <c r="AR151" s="389">
        <v>-1.739239299074713E-3</v>
      </c>
    </row>
    <row r="152" spans="1:44" x14ac:dyDescent="0.3">
      <c r="A152" s="112" t="s">
        <v>177</v>
      </c>
      <c r="B152" t="s">
        <v>679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93">
        <v>0</v>
      </c>
      <c r="AQ152">
        <v>0</v>
      </c>
      <c r="AR152" s="389">
        <v>-1.739239299074713E-3</v>
      </c>
    </row>
    <row r="153" spans="1:44" x14ac:dyDescent="0.3">
      <c r="A153" s="112" t="s">
        <v>178</v>
      </c>
      <c r="B153" t="s">
        <v>679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93">
        <v>0</v>
      </c>
      <c r="AQ153">
        <v>0</v>
      </c>
      <c r="AR153">
        <v>0</v>
      </c>
    </row>
    <row r="154" spans="1:44" x14ac:dyDescent="0.3">
      <c r="A154" s="112" t="s">
        <v>1</v>
      </c>
      <c r="B154" t="s">
        <v>679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618.67887978386977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93">
        <v>0</v>
      </c>
    </row>
    <row r="155" spans="1:44" x14ac:dyDescent="0.3">
      <c r="A155" s="112" t="s">
        <v>179</v>
      </c>
      <c r="B155" t="s">
        <v>679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93">
        <v>0</v>
      </c>
      <c r="AQ155" s="2">
        <v>1728.558508096608</v>
      </c>
      <c r="AR155" s="389">
        <v>-1.739239299074713E-3</v>
      </c>
    </row>
    <row r="156" spans="1:44" x14ac:dyDescent="0.3">
      <c r="A156" s="112" t="s">
        <v>180</v>
      </c>
      <c r="B156" t="s">
        <v>679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93">
        <v>0</v>
      </c>
    </row>
    <row r="157" spans="1:44" x14ac:dyDescent="0.3">
      <c r="A157" s="112" t="s">
        <v>181</v>
      </c>
      <c r="B157" t="s">
        <v>679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93">
        <v>0</v>
      </c>
    </row>
    <row r="158" spans="1:44" x14ac:dyDescent="0.3">
      <c r="A158" s="112" t="s">
        <v>182</v>
      </c>
      <c r="B158" t="s">
        <v>679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93">
        <v>0</v>
      </c>
    </row>
    <row r="159" spans="1:44" x14ac:dyDescent="0.3">
      <c r="A159" s="112" t="s">
        <v>183</v>
      </c>
      <c r="B159" t="s">
        <v>679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93">
        <v>184.53745142180767</v>
      </c>
    </row>
    <row r="160" spans="1:44" x14ac:dyDescent="0.3">
      <c r="A160" s="112" t="s">
        <v>23</v>
      </c>
      <c r="B160" t="s">
        <v>679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990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93">
        <v>0</v>
      </c>
      <c r="AQ160">
        <v>4500</v>
      </c>
      <c r="AR160" s="389">
        <v>-1.739239299074713E-3</v>
      </c>
    </row>
    <row r="161" spans="1:44" x14ac:dyDescent="0.3">
      <c r="A161" s="112" t="s">
        <v>24</v>
      </c>
      <c r="B161" t="s">
        <v>679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1260.0000000008267</v>
      </c>
      <c r="N161" s="2">
        <v>1050.0000000000207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93">
        <v>0</v>
      </c>
      <c r="AQ161">
        <v>2100</v>
      </c>
      <c r="AR161" s="395">
        <v>0.03</v>
      </c>
    </row>
    <row r="162" spans="1:44" x14ac:dyDescent="0.3">
      <c r="A162" s="112" t="s">
        <v>652</v>
      </c>
      <c r="B162" t="s">
        <v>679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93">
        <v>168.54550781250001</v>
      </c>
      <c r="AQ162">
        <v>2100</v>
      </c>
      <c r="AR162" s="395">
        <v>0.03</v>
      </c>
    </row>
    <row r="163" spans="1:44" x14ac:dyDescent="0.3">
      <c r="A163" s="138" t="s">
        <v>184</v>
      </c>
      <c r="B163" s="386" t="s">
        <v>679</v>
      </c>
      <c r="C163" s="386"/>
      <c r="D163" s="386"/>
      <c r="E163" s="386"/>
      <c r="F163" s="386"/>
      <c r="G163" s="396">
        <v>1011.934190852272</v>
      </c>
      <c r="H163" s="396">
        <v>914.56083113203306</v>
      </c>
      <c r="I163" s="396">
        <v>2523.4752169236335</v>
      </c>
      <c r="J163" s="396">
        <v>2062.1361605456295</v>
      </c>
      <c r="K163" s="396">
        <v>1500.3985019707466</v>
      </c>
      <c r="L163" s="396">
        <v>1789.1908447655474</v>
      </c>
      <c r="M163" s="396">
        <v>2779.0052915290839</v>
      </c>
      <c r="N163" s="396">
        <v>2273.8899033601929</v>
      </c>
      <c r="O163" s="396">
        <v>1187.8836552427042</v>
      </c>
      <c r="P163" s="396">
        <v>738.06986611148125</v>
      </c>
      <c r="Q163" s="396">
        <v>829.82097488333682</v>
      </c>
      <c r="R163" s="396">
        <v>599.96768546518376</v>
      </c>
      <c r="S163" s="396">
        <v>636.06655097149405</v>
      </c>
      <c r="T163" s="396">
        <v>659.92624371291015</v>
      </c>
      <c r="U163" s="396">
        <v>598.81468313888331</v>
      </c>
      <c r="V163" s="396">
        <v>556.95989766619459</v>
      </c>
      <c r="W163" s="396">
        <v>561.2605078016154</v>
      </c>
      <c r="X163" s="396">
        <v>545.28507873849287</v>
      </c>
      <c r="Y163" s="396">
        <v>516.0187758776101</v>
      </c>
      <c r="Z163" s="396">
        <v>778.65653460024225</v>
      </c>
      <c r="AA163" s="396">
        <v>2751.8925388552966</v>
      </c>
      <c r="AB163" s="396">
        <v>512.21651681658909</v>
      </c>
      <c r="AC163" s="396">
        <v>453.88158238361831</v>
      </c>
      <c r="AD163" s="396">
        <v>398.58839032998162</v>
      </c>
      <c r="AE163" s="396">
        <v>369.21714630304541</v>
      </c>
      <c r="AF163" s="396">
        <v>1332.1693204103829</v>
      </c>
      <c r="AG163" s="396">
        <v>319.02164301272956</v>
      </c>
      <c r="AH163" s="396">
        <v>312.00294048904772</v>
      </c>
      <c r="AI163" s="396">
        <v>696.35655430048757</v>
      </c>
      <c r="AJ163" s="396">
        <v>945.83857541591215</v>
      </c>
      <c r="AK163" s="396">
        <v>1267.69940765767</v>
      </c>
      <c r="AL163" s="396">
        <v>330.09331607404636</v>
      </c>
      <c r="AM163" s="396">
        <v>337.57535711714286</v>
      </c>
      <c r="AN163" s="396">
        <v>345.23026823450743</v>
      </c>
      <c r="AO163" s="407">
        <v>353.08295923430768</v>
      </c>
    </row>
    <row r="164" spans="1:44" x14ac:dyDescent="0.3">
      <c r="A164" s="110" t="s">
        <v>185</v>
      </c>
      <c r="AO164" s="29"/>
    </row>
    <row r="165" spans="1:44" x14ac:dyDescent="0.3">
      <c r="A165" s="112" t="s">
        <v>12</v>
      </c>
      <c r="B165" t="s">
        <v>679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93">
        <v>0</v>
      </c>
    </row>
    <row r="166" spans="1:44" x14ac:dyDescent="0.3">
      <c r="A166" s="112" t="s">
        <v>20</v>
      </c>
      <c r="B166" t="s">
        <v>679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93">
        <v>0</v>
      </c>
    </row>
    <row r="167" spans="1:44" x14ac:dyDescent="0.3">
      <c r="A167" s="112" t="s">
        <v>577</v>
      </c>
      <c r="B167" t="s">
        <v>679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1417.7989613416053</v>
      </c>
      <c r="Q167" s="2">
        <v>1457.7125681045181</v>
      </c>
      <c r="R167" s="2">
        <v>751.76131556570169</v>
      </c>
      <c r="S167" s="2">
        <v>664.50084795884436</v>
      </c>
      <c r="T167" s="2">
        <v>0</v>
      </c>
      <c r="U167" s="2">
        <v>265.80033918353774</v>
      </c>
      <c r="V167" s="2">
        <v>0</v>
      </c>
      <c r="W167" s="2">
        <v>0</v>
      </c>
      <c r="X167" s="2">
        <v>238.38348563892271</v>
      </c>
      <c r="Y167" s="2">
        <v>836.54533115312756</v>
      </c>
      <c r="Z167" s="2">
        <v>265.80033918353774</v>
      </c>
      <c r="AA167" s="2">
        <v>0</v>
      </c>
      <c r="AB167" s="2">
        <v>884.44175671919129</v>
      </c>
      <c r="AC167" s="2">
        <v>1578.9469925933272</v>
      </c>
      <c r="AD167" s="2">
        <v>226.684527048098</v>
      </c>
      <c r="AE167" s="2">
        <v>0</v>
      </c>
      <c r="AF167" s="2">
        <v>613.85123900092105</v>
      </c>
      <c r="AG167" s="2">
        <v>0</v>
      </c>
      <c r="AH167" s="2">
        <v>0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0</v>
      </c>
      <c r="AN167" s="2">
        <v>0</v>
      </c>
      <c r="AO167" s="393">
        <v>0</v>
      </c>
    </row>
    <row r="168" spans="1:44" x14ac:dyDescent="0.3">
      <c r="A168" s="112" t="s">
        <v>22</v>
      </c>
      <c r="B168" t="s">
        <v>679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240.86091216403847</v>
      </c>
      <c r="Q168" s="2">
        <v>162.28709341045356</v>
      </c>
      <c r="R168" s="2">
        <v>0</v>
      </c>
      <c r="S168" s="2">
        <v>626.4677629714181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188.90377254008169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93">
        <v>506.95568435714193</v>
      </c>
    </row>
    <row r="169" spans="1:44" x14ac:dyDescent="0.3">
      <c r="A169" s="112" t="s">
        <v>21</v>
      </c>
      <c r="B169" t="s">
        <v>679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881.80539069699751</v>
      </c>
      <c r="N169" s="2">
        <v>0</v>
      </c>
      <c r="O169" s="2">
        <v>0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881.80539069699762</v>
      </c>
      <c r="U169" s="2">
        <v>0</v>
      </c>
      <c r="V169" s="2">
        <v>0</v>
      </c>
      <c r="W169" s="2">
        <v>613.48599133075606</v>
      </c>
      <c r="X169" s="2">
        <v>0</v>
      </c>
      <c r="Y169" s="2">
        <v>0</v>
      </c>
      <c r="Z169" s="2">
        <v>0</v>
      </c>
      <c r="AA169" s="2">
        <v>0</v>
      </c>
      <c r="AB169" s="2">
        <v>881.80539069699751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93">
        <v>0</v>
      </c>
    </row>
    <row r="170" spans="1:44" x14ac:dyDescent="0.3">
      <c r="A170" s="112" t="s">
        <v>175</v>
      </c>
      <c r="B170" t="s">
        <v>679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93">
        <v>0</v>
      </c>
    </row>
    <row r="171" spans="1:44" x14ac:dyDescent="0.3">
      <c r="A171" s="112" t="s">
        <v>176</v>
      </c>
      <c r="B171" t="s">
        <v>679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93">
        <v>0</v>
      </c>
    </row>
    <row r="172" spans="1:44" x14ac:dyDescent="0.3">
      <c r="A172" s="112" t="s">
        <v>177</v>
      </c>
      <c r="B172" t="s">
        <v>679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93">
        <v>0</v>
      </c>
    </row>
    <row r="173" spans="1:44" x14ac:dyDescent="0.3">
      <c r="A173" s="112" t="s">
        <v>178</v>
      </c>
      <c r="B173" t="s">
        <v>679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93">
        <v>0</v>
      </c>
    </row>
    <row r="174" spans="1:44" x14ac:dyDescent="0.3">
      <c r="A174" s="112" t="s">
        <v>1</v>
      </c>
      <c r="B174" t="s">
        <v>679</v>
      </c>
      <c r="G174" s="2">
        <v>2326.1457021692977</v>
      </c>
      <c r="H174" s="2">
        <v>5212.6209849831548</v>
      </c>
      <c r="I174" s="2">
        <v>9424.9849397414564</v>
      </c>
      <c r="J174" s="2">
        <v>13613.987775848744</v>
      </c>
      <c r="K174" s="2">
        <v>12410.622580834637</v>
      </c>
      <c r="L174" s="2">
        <v>2760.5147731846282</v>
      </c>
      <c r="M174" s="2">
        <v>728.30836230978935</v>
      </c>
      <c r="N174" s="2">
        <v>5215.7769568106814</v>
      </c>
      <c r="O174" s="2">
        <v>9021.0520547568449</v>
      </c>
      <c r="P174" s="2">
        <v>7140.0747682925421</v>
      </c>
      <c r="Q174" s="2">
        <v>6318.9032945483268</v>
      </c>
      <c r="R174" s="2">
        <v>9310.4503618116796</v>
      </c>
      <c r="S174" s="2">
        <v>7515.3506320991382</v>
      </c>
      <c r="T174" s="2">
        <v>1534.0520461207889</v>
      </c>
      <c r="U174" s="2">
        <v>4693.0584575458906</v>
      </c>
      <c r="V174" s="2">
        <v>6098.220183854376</v>
      </c>
      <c r="W174" s="2">
        <v>1805.936541822944</v>
      </c>
      <c r="X174" s="2">
        <v>9688.0531867356985</v>
      </c>
      <c r="Y174" s="2">
        <v>4796.7669882250893</v>
      </c>
      <c r="Z174" s="2">
        <v>3048.6240016952142</v>
      </c>
      <c r="AA174" s="2">
        <v>0</v>
      </c>
      <c r="AB174" s="2">
        <v>1234.2915838613819</v>
      </c>
      <c r="AC174" s="2">
        <v>601.97884727431472</v>
      </c>
      <c r="AD174" s="2">
        <v>1662.8226005245317</v>
      </c>
      <c r="AE174" s="2">
        <v>1904.4623313245595</v>
      </c>
      <c r="AF174" s="2">
        <v>5322.3200684352023</v>
      </c>
      <c r="AG174" s="2">
        <v>0</v>
      </c>
      <c r="AH174" s="2">
        <v>3792.3596452144357</v>
      </c>
      <c r="AI174" s="2">
        <v>2428.7970262891949</v>
      </c>
      <c r="AJ174" s="2">
        <v>3085.746568029479</v>
      </c>
      <c r="AK174" s="2">
        <v>944.8774703648736</v>
      </c>
      <c r="AL174" s="2">
        <v>2421.7156561183965</v>
      </c>
      <c r="AM174" s="2">
        <v>4200.9496594634275</v>
      </c>
      <c r="AN174" s="2">
        <v>4958.831553234174</v>
      </c>
      <c r="AO174" s="393">
        <v>0</v>
      </c>
    </row>
    <row r="175" spans="1:44" x14ac:dyDescent="0.3">
      <c r="A175" s="112" t="s">
        <v>179</v>
      </c>
      <c r="B175" t="s">
        <v>679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93">
        <v>0</v>
      </c>
    </row>
    <row r="176" spans="1:44" x14ac:dyDescent="0.3">
      <c r="A176" s="112" t="s">
        <v>180</v>
      </c>
      <c r="B176" t="s">
        <v>679</v>
      </c>
      <c r="G176" s="2">
        <v>4298.9526205815328</v>
      </c>
      <c r="H176" s="2">
        <v>3139.354475360401</v>
      </c>
      <c r="I176" s="2">
        <v>2512.2538352715492</v>
      </c>
      <c r="J176" s="2">
        <v>2018.274939269741</v>
      </c>
      <c r="K176" s="2">
        <v>580.42014205537987</v>
      </c>
      <c r="L176" s="2">
        <v>0</v>
      </c>
      <c r="M176" s="2">
        <v>0</v>
      </c>
      <c r="N176" s="2">
        <v>0</v>
      </c>
      <c r="O176" s="2">
        <v>12.801505650626902</v>
      </c>
      <c r="P176" s="2">
        <v>565.5816240158822</v>
      </c>
      <c r="Q176" s="2">
        <v>0</v>
      </c>
      <c r="R176" s="2">
        <v>2502.4357585184894</v>
      </c>
      <c r="S176" s="2">
        <v>1908.1993308155297</v>
      </c>
      <c r="T176" s="2">
        <v>0</v>
      </c>
      <c r="U176" s="2">
        <v>2858.8651889000312</v>
      </c>
      <c r="V176" s="2">
        <v>4077.0644464874204</v>
      </c>
      <c r="W176" s="2">
        <v>1643.4554241277951</v>
      </c>
      <c r="X176" s="2">
        <v>1098.7220417541512</v>
      </c>
      <c r="Y176" s="2">
        <v>652.23794666842991</v>
      </c>
      <c r="Z176" s="2">
        <v>1341.9697418496062</v>
      </c>
      <c r="AA176" s="2">
        <v>4772.5051716245616</v>
      </c>
      <c r="AB176" s="2">
        <v>1872.7130669331127</v>
      </c>
      <c r="AC176" s="2">
        <v>0</v>
      </c>
      <c r="AD176" s="2">
        <v>1671.364235932801</v>
      </c>
      <c r="AE176" s="2">
        <v>2061.0028925371171</v>
      </c>
      <c r="AF176" s="2">
        <v>3867.1559437070819</v>
      </c>
      <c r="AG176" s="2">
        <v>2769.6419007135364</v>
      </c>
      <c r="AH176" s="2">
        <v>3544.0768442467302</v>
      </c>
      <c r="AI176" s="2">
        <v>1103.7113431765847</v>
      </c>
      <c r="AJ176" s="2">
        <v>2330.9432373357704</v>
      </c>
      <c r="AK176" s="2">
        <v>316.17206524420692</v>
      </c>
      <c r="AL176" s="2">
        <v>593.94350596262325</v>
      </c>
      <c r="AM176" s="2">
        <v>1606.267078530374</v>
      </c>
      <c r="AN176" s="2">
        <v>1269.2697415440521</v>
      </c>
      <c r="AO176" s="393">
        <v>1742.726536637186</v>
      </c>
    </row>
    <row r="177" spans="1:44" x14ac:dyDescent="0.3">
      <c r="A177" s="112" t="s">
        <v>181</v>
      </c>
      <c r="B177" t="s">
        <v>679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93">
        <v>0</v>
      </c>
    </row>
    <row r="178" spans="1:44" x14ac:dyDescent="0.3">
      <c r="A178" s="112" t="s">
        <v>182</v>
      </c>
      <c r="B178" t="s">
        <v>679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93">
        <v>0</v>
      </c>
    </row>
    <row r="179" spans="1:44" x14ac:dyDescent="0.3">
      <c r="A179" s="112" t="s">
        <v>183</v>
      </c>
      <c r="B179" t="s">
        <v>679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93">
        <v>3111.0625543718315</v>
      </c>
    </row>
    <row r="180" spans="1:44" x14ac:dyDescent="0.3">
      <c r="A180" s="112" t="s">
        <v>23</v>
      </c>
      <c r="B180" t="s">
        <v>679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5715</v>
      </c>
      <c r="N180" s="2">
        <v>2475</v>
      </c>
      <c r="O180" s="2">
        <v>2475</v>
      </c>
      <c r="P180" s="2">
        <v>1800</v>
      </c>
      <c r="Q180" s="2">
        <v>0</v>
      </c>
      <c r="R180" s="2">
        <v>12780</v>
      </c>
      <c r="S180" s="2">
        <v>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93">
        <v>0</v>
      </c>
    </row>
    <row r="181" spans="1:44" x14ac:dyDescent="0.3">
      <c r="A181" s="112" t="s">
        <v>24</v>
      </c>
      <c r="B181" t="s">
        <v>679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2226.0000016227541</v>
      </c>
      <c r="L181" s="2">
        <v>2100.0000000459268</v>
      </c>
      <c r="M181" s="2">
        <v>4830.0000000031687</v>
      </c>
      <c r="N181" s="2">
        <v>1470.0000000000291</v>
      </c>
      <c r="O181" s="2">
        <v>1680.0000000000011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93">
        <v>0</v>
      </c>
    </row>
    <row r="182" spans="1:44" x14ac:dyDescent="0.3">
      <c r="A182" s="112" t="s">
        <v>652</v>
      </c>
      <c r="B182" t="s">
        <v>679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93">
        <v>1607.8012207031252</v>
      </c>
    </row>
    <row r="183" spans="1:44" ht="17.25" thickBot="1" x14ac:dyDescent="0.35">
      <c r="A183" s="299" t="s">
        <v>184</v>
      </c>
      <c r="B183" s="387" t="s">
        <v>679</v>
      </c>
      <c r="C183" s="387"/>
      <c r="D183" s="387"/>
      <c r="E183" s="387"/>
      <c r="F183" s="387"/>
      <c r="G183" s="397">
        <v>19504.470551921499</v>
      </c>
      <c r="H183" s="397">
        <v>19864.009919863118</v>
      </c>
      <c r="I183" s="397">
        <v>27518.909451210733</v>
      </c>
      <c r="J183" s="397">
        <v>27842.542913155681</v>
      </c>
      <c r="K183" s="397">
        <v>32684.918955418634</v>
      </c>
      <c r="L183" s="397">
        <v>24719.091044025645</v>
      </c>
      <c r="M183" s="397">
        <v>17638.745574023807</v>
      </c>
      <c r="N183" s="397">
        <v>15030.562932978366</v>
      </c>
      <c r="O183" s="397">
        <v>18683.346969364989</v>
      </c>
      <c r="P183" s="397">
        <v>16546.922546856316</v>
      </c>
      <c r="Q183" s="397">
        <v>13428.893885478148</v>
      </c>
      <c r="R183" s="397">
        <v>31898.158281026233</v>
      </c>
      <c r="S183" s="397">
        <v>17914.835313125852</v>
      </c>
      <c r="T183" s="397">
        <v>9586.6007650401552</v>
      </c>
      <c r="U183" s="397">
        <v>14454.43069259098</v>
      </c>
      <c r="V183" s="397">
        <v>17327.687127957535</v>
      </c>
      <c r="W183" s="397">
        <v>12435.725746048694</v>
      </c>
      <c r="X183" s="397">
        <v>22443.26625085972</v>
      </c>
      <c r="Y183" s="397">
        <v>14547.42979637787</v>
      </c>
      <c r="Z183" s="397">
        <v>12899.293994908479</v>
      </c>
      <c r="AA183" s="397">
        <v>13372.474873963756</v>
      </c>
      <c r="AB183" s="397">
        <v>11374.057267780032</v>
      </c>
      <c r="AC183" s="397">
        <v>8255.6507183105605</v>
      </c>
      <c r="AD183" s="397">
        <v>9189.7910493071577</v>
      </c>
      <c r="AE183" s="397">
        <v>8953.4754389485825</v>
      </c>
      <c r="AF183" s="397">
        <v>13981.25749590429</v>
      </c>
      <c r="AG183" s="397">
        <v>7001.8445853522089</v>
      </c>
      <c r="AH183" s="397">
        <v>14152.058492275899</v>
      </c>
      <c r="AI183" s="397">
        <v>8059.5713780384194</v>
      </c>
      <c r="AJ183" s="397">
        <v>9650.0972255544257</v>
      </c>
      <c r="AK183" s="397">
        <v>5574.6250628187245</v>
      </c>
      <c r="AL183" s="397">
        <v>7893.4151214684771</v>
      </c>
      <c r="AM183" s="397">
        <v>10311.231551154084</v>
      </c>
      <c r="AN183" s="397">
        <v>10830.949380605472</v>
      </c>
      <c r="AO183" s="408">
        <v>6968.5459960692851</v>
      </c>
    </row>
    <row r="184" spans="1:44" x14ac:dyDescent="0.3">
      <c r="A184" s="171" t="s">
        <v>542</v>
      </c>
      <c r="AO184" s="29"/>
    </row>
    <row r="185" spans="1:44" x14ac:dyDescent="0.3">
      <c r="A185" s="112" t="s">
        <v>12</v>
      </c>
      <c r="B185" t="s">
        <v>679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93">
        <v>0</v>
      </c>
      <c r="AQ185">
        <v>0</v>
      </c>
      <c r="AR185">
        <v>0</v>
      </c>
    </row>
    <row r="186" spans="1:44" x14ac:dyDescent="0.3">
      <c r="A186" s="112" t="s">
        <v>20</v>
      </c>
      <c r="B186" t="s">
        <v>679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93">
        <v>0</v>
      </c>
      <c r="AQ186">
        <v>0</v>
      </c>
      <c r="AR186">
        <v>0</v>
      </c>
    </row>
    <row r="187" spans="1:44" x14ac:dyDescent="0.3">
      <c r="A187" s="112" t="s">
        <v>577</v>
      </c>
      <c r="B187" t="s">
        <v>679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93">
        <v>0</v>
      </c>
      <c r="AQ187" s="2">
        <v>1376.3480695087912</v>
      </c>
      <c r="AR187" s="389">
        <v>-1.739239299074713E-3</v>
      </c>
    </row>
    <row r="188" spans="1:44" x14ac:dyDescent="0.3">
      <c r="A188" s="112" t="s">
        <v>22</v>
      </c>
      <c r="B188" t="s">
        <v>679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93">
        <v>0</v>
      </c>
      <c r="AQ188" s="2">
        <v>1146.9567245906594</v>
      </c>
      <c r="AR188" s="389">
        <v>-1.739239299074713E-3</v>
      </c>
    </row>
    <row r="189" spans="1:44" x14ac:dyDescent="0.3">
      <c r="A189" s="112" t="s">
        <v>21</v>
      </c>
      <c r="B189" t="s">
        <v>679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93">
        <v>0</v>
      </c>
      <c r="AQ189" s="2">
        <v>1863.7863757538821</v>
      </c>
      <c r="AR189" s="389">
        <v>-1.739239299074713E-3</v>
      </c>
    </row>
    <row r="190" spans="1:44" x14ac:dyDescent="0.3">
      <c r="A190" s="112" t="s">
        <v>175</v>
      </c>
      <c r="B190" t="s">
        <v>679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93">
        <v>0</v>
      </c>
      <c r="AQ190">
        <v>0</v>
      </c>
      <c r="AR190" s="389">
        <v>-1.739239299074713E-3</v>
      </c>
    </row>
    <row r="191" spans="1:44" x14ac:dyDescent="0.3">
      <c r="A191" s="112" t="s">
        <v>176</v>
      </c>
      <c r="B191" t="s">
        <v>679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93">
        <v>0</v>
      </c>
      <c r="AQ191">
        <v>0</v>
      </c>
      <c r="AR191" s="389">
        <v>-1.739239299074713E-3</v>
      </c>
    </row>
    <row r="192" spans="1:44" x14ac:dyDescent="0.3">
      <c r="A192" s="112" t="s">
        <v>177</v>
      </c>
      <c r="B192" t="s">
        <v>679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93">
        <v>0</v>
      </c>
      <c r="AQ192">
        <v>0</v>
      </c>
      <c r="AR192" s="389">
        <v>-1.739239299074713E-3</v>
      </c>
    </row>
    <row r="193" spans="1:44" x14ac:dyDescent="0.3">
      <c r="A193" s="112" t="s">
        <v>178</v>
      </c>
      <c r="B193" t="s">
        <v>679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93">
        <v>0</v>
      </c>
      <c r="AQ193">
        <v>0</v>
      </c>
      <c r="AR193">
        <v>0</v>
      </c>
    </row>
    <row r="194" spans="1:44" x14ac:dyDescent="0.3">
      <c r="A194" s="112" t="s">
        <v>1</v>
      </c>
      <c r="B194" t="s">
        <v>679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93">
        <v>0</v>
      </c>
    </row>
    <row r="195" spans="1:44" x14ac:dyDescent="0.3">
      <c r="A195" s="112" t="s">
        <v>179</v>
      </c>
      <c r="B195" t="s">
        <v>679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93">
        <v>0</v>
      </c>
      <c r="AQ195" s="2">
        <v>1863.7863757538821</v>
      </c>
      <c r="AR195" s="389">
        <v>-1.739239299074713E-3</v>
      </c>
    </row>
    <row r="196" spans="1:44" x14ac:dyDescent="0.3">
      <c r="A196" s="112" t="s">
        <v>180</v>
      </c>
      <c r="B196" t="s">
        <v>679</v>
      </c>
      <c r="G196" s="2">
        <v>0</v>
      </c>
      <c r="H196" s="2">
        <v>0</v>
      </c>
      <c r="I196" s="2">
        <v>0</v>
      </c>
      <c r="J196" s="2">
        <v>37.199892099536797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93">
        <v>0</v>
      </c>
    </row>
    <row r="197" spans="1:44" x14ac:dyDescent="0.3">
      <c r="A197" s="112" t="s">
        <v>181</v>
      </c>
      <c r="B197" t="s">
        <v>679</v>
      </c>
      <c r="G197" s="2">
        <v>0</v>
      </c>
      <c r="H197" s="2">
        <v>0</v>
      </c>
      <c r="I197" s="2">
        <v>0</v>
      </c>
      <c r="J197" s="2">
        <v>37.199892099536797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93">
        <v>0</v>
      </c>
    </row>
    <row r="198" spans="1:44" x14ac:dyDescent="0.3">
      <c r="A198" s="112" t="s">
        <v>182</v>
      </c>
      <c r="B198" t="s">
        <v>679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93">
        <v>0</v>
      </c>
    </row>
    <row r="199" spans="1:44" x14ac:dyDescent="0.3">
      <c r="A199" s="112" t="s">
        <v>183</v>
      </c>
      <c r="B199" t="s">
        <v>679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93">
        <v>0</v>
      </c>
    </row>
    <row r="200" spans="1:44" x14ac:dyDescent="0.3">
      <c r="A200" s="112" t="s">
        <v>23</v>
      </c>
      <c r="B200" t="s">
        <v>679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93">
        <v>0</v>
      </c>
      <c r="AQ200">
        <v>4500</v>
      </c>
      <c r="AR200" s="389">
        <v>-1.739239299074713E-3</v>
      </c>
    </row>
    <row r="201" spans="1:44" x14ac:dyDescent="0.3">
      <c r="A201" s="112" t="s">
        <v>24</v>
      </c>
      <c r="B201" t="s">
        <v>679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93">
        <v>0</v>
      </c>
      <c r="AQ201">
        <v>2100</v>
      </c>
      <c r="AR201" s="395">
        <v>0.03</v>
      </c>
    </row>
    <row r="202" spans="1:44" x14ac:dyDescent="0.3">
      <c r="A202" s="112" t="s">
        <v>652</v>
      </c>
      <c r="B202" t="s">
        <v>679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93">
        <v>0</v>
      </c>
      <c r="AQ202">
        <v>2100</v>
      </c>
      <c r="AR202" s="395">
        <v>0.03</v>
      </c>
    </row>
    <row r="203" spans="1:44" ht="17.25" thickBot="1" x14ac:dyDescent="0.35">
      <c r="A203" s="139" t="s">
        <v>184</v>
      </c>
      <c r="B203" s="387" t="s">
        <v>679</v>
      </c>
      <c r="C203" s="387"/>
      <c r="D203" s="387"/>
      <c r="E203" s="387"/>
      <c r="F203" s="387"/>
      <c r="G203" s="397">
        <v>0</v>
      </c>
      <c r="H203" s="397">
        <v>0</v>
      </c>
      <c r="I203" s="397">
        <v>0</v>
      </c>
      <c r="J203" s="397">
        <v>74.399784199073594</v>
      </c>
      <c r="K203" s="397">
        <v>0</v>
      </c>
      <c r="L203" s="397">
        <v>0</v>
      </c>
      <c r="M203" s="397">
        <v>0</v>
      </c>
      <c r="N203" s="397">
        <v>0</v>
      </c>
      <c r="O203" s="397">
        <v>0</v>
      </c>
      <c r="P203" s="397">
        <v>0</v>
      </c>
      <c r="Q203" s="397">
        <v>338.09084856175417</v>
      </c>
      <c r="R203" s="397">
        <v>0</v>
      </c>
      <c r="S203" s="397">
        <v>0</v>
      </c>
      <c r="T203" s="397">
        <v>0</v>
      </c>
      <c r="U203" s="397">
        <v>0</v>
      </c>
      <c r="V203" s="397">
        <v>0</v>
      </c>
      <c r="W203" s="397">
        <v>0</v>
      </c>
      <c r="X203" s="397">
        <v>0</v>
      </c>
      <c r="Y203" s="397">
        <v>0</v>
      </c>
      <c r="Z203" s="397">
        <v>0</v>
      </c>
      <c r="AA203" s="397">
        <v>0</v>
      </c>
      <c r="AB203" s="397">
        <v>0</v>
      </c>
      <c r="AC203" s="397">
        <v>241.77847754371103</v>
      </c>
      <c r="AD203" s="397">
        <v>0</v>
      </c>
      <c r="AE203" s="397">
        <v>0</v>
      </c>
      <c r="AF203" s="397">
        <v>0</v>
      </c>
      <c r="AG203" s="397">
        <v>0</v>
      </c>
      <c r="AH203" s="397">
        <v>0</v>
      </c>
      <c r="AI203" s="397">
        <v>0</v>
      </c>
      <c r="AJ203" s="397">
        <v>0</v>
      </c>
      <c r="AK203" s="397">
        <v>0</v>
      </c>
      <c r="AL203" s="397">
        <v>0</v>
      </c>
      <c r="AM203" s="397">
        <v>0</v>
      </c>
      <c r="AN203" s="397">
        <v>0</v>
      </c>
      <c r="AO203" s="408">
        <v>0</v>
      </c>
    </row>
    <row r="204" spans="1:44" x14ac:dyDescent="0.3">
      <c r="A204" s="96" t="s">
        <v>663</v>
      </c>
      <c r="AO204" s="29"/>
    </row>
    <row r="205" spans="1:44" x14ac:dyDescent="0.3">
      <c r="A205" s="112" t="s">
        <v>12</v>
      </c>
      <c r="B205" t="s">
        <v>679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93">
        <v>0</v>
      </c>
      <c r="AQ205">
        <v>0</v>
      </c>
      <c r="AR205">
        <v>0</v>
      </c>
    </row>
    <row r="206" spans="1:44" x14ac:dyDescent="0.3">
      <c r="A206" s="112" t="s">
        <v>20</v>
      </c>
      <c r="B206" t="s">
        <v>679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93">
        <v>0</v>
      </c>
      <c r="AQ206">
        <v>0</v>
      </c>
      <c r="AR206">
        <v>0</v>
      </c>
    </row>
    <row r="207" spans="1:44" x14ac:dyDescent="0.3">
      <c r="A207" s="112" t="s">
        <v>577</v>
      </c>
      <c r="B207" t="s">
        <v>679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93">
        <v>0</v>
      </c>
      <c r="AQ207" s="2">
        <v>1376.3480695087912</v>
      </c>
      <c r="AR207" s="389">
        <v>-1.739239299074713E-3</v>
      </c>
    </row>
    <row r="208" spans="1:44" x14ac:dyDescent="0.3">
      <c r="A208" s="112" t="s">
        <v>22</v>
      </c>
      <c r="B208" t="s">
        <v>679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93">
        <v>0</v>
      </c>
      <c r="AQ208" s="2">
        <v>1146.9567245906594</v>
      </c>
      <c r="AR208" s="389">
        <v>-1.739239299074713E-3</v>
      </c>
    </row>
    <row r="209" spans="1:44" x14ac:dyDescent="0.3">
      <c r="A209" s="112" t="s">
        <v>21</v>
      </c>
      <c r="B209" t="s">
        <v>679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93">
        <v>0</v>
      </c>
      <c r="AQ209" s="2">
        <v>1728.558508096608</v>
      </c>
      <c r="AR209" s="389">
        <v>-1.739239299074713E-3</v>
      </c>
    </row>
    <row r="210" spans="1:44" x14ac:dyDescent="0.3">
      <c r="A210" s="112" t="s">
        <v>175</v>
      </c>
      <c r="B210" t="s">
        <v>679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93">
        <v>0</v>
      </c>
      <c r="AQ210">
        <v>0</v>
      </c>
      <c r="AR210" s="389">
        <v>-1.739239299074713E-3</v>
      </c>
    </row>
    <row r="211" spans="1:44" x14ac:dyDescent="0.3">
      <c r="A211" s="112" t="s">
        <v>176</v>
      </c>
      <c r="B211" t="s">
        <v>679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93">
        <v>0</v>
      </c>
      <c r="AQ211">
        <v>0</v>
      </c>
      <c r="AR211" s="389">
        <v>-1.739239299074713E-3</v>
      </c>
    </row>
    <row r="212" spans="1:44" x14ac:dyDescent="0.3">
      <c r="A212" s="112" t="s">
        <v>177</v>
      </c>
      <c r="B212" t="s">
        <v>679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93">
        <v>0</v>
      </c>
      <c r="AQ212">
        <v>0</v>
      </c>
      <c r="AR212" s="389">
        <v>-1.739239299074713E-3</v>
      </c>
    </row>
    <row r="213" spans="1:44" x14ac:dyDescent="0.3">
      <c r="A213" s="112" t="s">
        <v>178</v>
      </c>
      <c r="B213" t="s">
        <v>679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93">
        <v>0</v>
      </c>
      <c r="AQ213">
        <v>0</v>
      </c>
      <c r="AR213">
        <v>0</v>
      </c>
    </row>
    <row r="214" spans="1:44" x14ac:dyDescent="0.3">
      <c r="A214" s="112" t="s">
        <v>1</v>
      </c>
      <c r="B214" t="s">
        <v>679</v>
      </c>
      <c r="G214" s="2">
        <v>0</v>
      </c>
      <c r="H214" s="2">
        <v>0</v>
      </c>
      <c r="I214" s="2">
        <v>0</v>
      </c>
      <c r="J214" s="2">
        <v>0</v>
      </c>
      <c r="K214" s="2">
        <v>308.62018534108898</v>
      </c>
      <c r="L214" s="2">
        <v>0</v>
      </c>
      <c r="M214" s="2">
        <v>0</v>
      </c>
      <c r="N214" s="2">
        <v>0</v>
      </c>
      <c r="O214" s="2">
        <v>0</v>
      </c>
      <c r="P214" s="2">
        <v>103.49396615084399</v>
      </c>
      <c r="Q214" s="2">
        <v>0</v>
      </c>
      <c r="R214" s="2">
        <v>0</v>
      </c>
      <c r="S214" s="2">
        <v>739.58643060875966</v>
      </c>
      <c r="T214" s="2">
        <v>0</v>
      </c>
      <c r="U214" s="2">
        <v>754.56375987907381</v>
      </c>
      <c r="V214" s="2">
        <v>0</v>
      </c>
      <c r="W214" s="2">
        <v>0</v>
      </c>
      <c r="X214" s="2">
        <v>1083.3700981981449</v>
      </c>
      <c r="Y214" s="2">
        <v>0</v>
      </c>
      <c r="Z214" s="2">
        <v>359.21599923361538</v>
      </c>
      <c r="AA214" s="2">
        <v>0</v>
      </c>
      <c r="AB214" s="2">
        <v>716.35123465003107</v>
      </c>
      <c r="AC214" s="2">
        <v>272.46743978493532</v>
      </c>
      <c r="AD214" s="2">
        <v>0</v>
      </c>
      <c r="AE214" s="2">
        <v>246.6298158177961</v>
      </c>
      <c r="AF214" s="2">
        <v>706.98779747263302</v>
      </c>
      <c r="AG214" s="2">
        <v>235.43140317785551</v>
      </c>
      <c r="AH214" s="2">
        <v>0</v>
      </c>
      <c r="AI214" s="2">
        <v>703.86665174683367</v>
      </c>
      <c r="AJ214" s="2">
        <v>0</v>
      </c>
      <c r="AK214" s="2">
        <v>0</v>
      </c>
      <c r="AL214" s="2">
        <v>701.78755431816899</v>
      </c>
      <c r="AM214" s="2">
        <v>701.78755431816899</v>
      </c>
      <c r="AN214" s="2">
        <v>0</v>
      </c>
      <c r="AO214" s="393">
        <v>0</v>
      </c>
    </row>
    <row r="215" spans="1:44" x14ac:dyDescent="0.3">
      <c r="A215" s="112" t="s">
        <v>179</v>
      </c>
      <c r="B215" t="s">
        <v>679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93">
        <v>0</v>
      </c>
      <c r="AQ215" s="2">
        <v>1728.558508096608</v>
      </c>
      <c r="AR215" s="389">
        <v>-1.739239299074713E-3</v>
      </c>
    </row>
    <row r="216" spans="1:44" x14ac:dyDescent="0.3">
      <c r="A216" s="112" t="s">
        <v>180</v>
      </c>
      <c r="B216" t="s">
        <v>679</v>
      </c>
      <c r="G216" s="2">
        <v>0</v>
      </c>
      <c r="H216" s="2">
        <v>82.373271453124104</v>
      </c>
      <c r="I216" s="2">
        <v>0</v>
      </c>
      <c r="J216" s="2">
        <v>66.190647763949698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51.939715607613735</v>
      </c>
      <c r="T216" s="2">
        <v>12.494360476651863</v>
      </c>
      <c r="U216" s="2">
        <v>0</v>
      </c>
      <c r="V216" s="2">
        <v>0</v>
      </c>
      <c r="W216" s="2">
        <v>0</v>
      </c>
      <c r="X216" s="2">
        <v>53.831108529396467</v>
      </c>
      <c r="Y216" s="2">
        <v>0</v>
      </c>
      <c r="Z216" s="2">
        <v>0</v>
      </c>
      <c r="AA216" s="2">
        <v>0</v>
      </c>
      <c r="AB216" s="2">
        <v>100.63816915178181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93">
        <v>0</v>
      </c>
    </row>
    <row r="217" spans="1:44" x14ac:dyDescent="0.3">
      <c r="A217" s="112" t="s">
        <v>181</v>
      </c>
      <c r="B217" t="s">
        <v>679</v>
      </c>
      <c r="G217" s="2">
        <v>0</v>
      </c>
      <c r="H217" s="2">
        <v>79.38470203383163</v>
      </c>
      <c r="I217" s="2">
        <v>0</v>
      </c>
      <c r="J217" s="2">
        <v>63.983814411203284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50.639478886617695</v>
      </c>
      <c r="T217" s="2">
        <v>12.207629753140292</v>
      </c>
      <c r="U217" s="2">
        <v>0</v>
      </c>
      <c r="V217" s="2">
        <v>0</v>
      </c>
      <c r="W217" s="2">
        <v>0</v>
      </c>
      <c r="X217" s="2">
        <v>53.072558411191153</v>
      </c>
      <c r="Y217" s="2">
        <v>0</v>
      </c>
      <c r="Z217" s="2">
        <v>0</v>
      </c>
      <c r="AA217" s="2">
        <v>0</v>
      </c>
      <c r="AB217" s="2">
        <v>99.669862727748125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93">
        <v>0</v>
      </c>
    </row>
    <row r="218" spans="1:44" x14ac:dyDescent="0.3">
      <c r="A218" s="112" t="s">
        <v>182</v>
      </c>
      <c r="B218" t="s">
        <v>679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93">
        <v>0</v>
      </c>
    </row>
    <row r="219" spans="1:44" x14ac:dyDescent="0.3">
      <c r="A219" s="112" t="s">
        <v>183</v>
      </c>
      <c r="B219" t="s">
        <v>679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93">
        <v>97.825199161162828</v>
      </c>
    </row>
    <row r="220" spans="1:44" x14ac:dyDescent="0.3">
      <c r="A220" s="112" t="s">
        <v>23</v>
      </c>
      <c r="B220" t="s">
        <v>679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93">
        <v>0</v>
      </c>
      <c r="AQ220">
        <v>4500</v>
      </c>
      <c r="AR220" s="389">
        <v>-1.739239299074713E-3</v>
      </c>
    </row>
    <row r="221" spans="1:44" x14ac:dyDescent="0.3">
      <c r="A221" s="112" t="s">
        <v>24</v>
      </c>
      <c r="B221" t="s">
        <v>679</v>
      </c>
      <c r="G221" s="2">
        <v>472.92524999999995</v>
      </c>
      <c r="H221" s="2">
        <v>1719.9464372999998</v>
      </c>
      <c r="I221" s="2">
        <v>995.40080627399993</v>
      </c>
      <c r="J221" s="2">
        <v>378.00000918540002</v>
      </c>
      <c r="K221" s="2">
        <v>0</v>
      </c>
      <c r="L221" s="2">
        <v>0</v>
      </c>
      <c r="M221" s="2">
        <v>1680.0000000011023</v>
      </c>
      <c r="N221" s="2">
        <v>0</v>
      </c>
      <c r="O221" s="2">
        <v>0</v>
      </c>
      <c r="P221" s="2">
        <v>0</v>
      </c>
      <c r="Q221" s="2">
        <v>1890</v>
      </c>
      <c r="R221" s="2">
        <v>0</v>
      </c>
      <c r="S221" s="2">
        <v>0</v>
      </c>
      <c r="T221" s="2">
        <v>0</v>
      </c>
      <c r="U221" s="2">
        <v>3780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93">
        <v>0</v>
      </c>
      <c r="AQ221">
        <v>2100</v>
      </c>
      <c r="AR221" s="395">
        <v>0.03</v>
      </c>
    </row>
    <row r="222" spans="1:44" x14ac:dyDescent="0.3">
      <c r="A222" s="112" t="s">
        <v>652</v>
      </c>
      <c r="B222" t="s">
        <v>679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93">
        <v>0</v>
      </c>
      <c r="AQ222">
        <v>2100</v>
      </c>
      <c r="AR222" s="395">
        <v>0.03</v>
      </c>
    </row>
    <row r="223" spans="1:44" ht="17.25" thickBot="1" x14ac:dyDescent="0.35">
      <c r="A223" s="299" t="s">
        <v>184</v>
      </c>
      <c r="B223" s="387" t="s">
        <v>679</v>
      </c>
      <c r="C223" s="387"/>
      <c r="D223" s="387"/>
      <c r="E223" s="387"/>
      <c r="F223" s="387"/>
      <c r="G223" s="397">
        <v>861.74502495477884</v>
      </c>
      <c r="H223" s="397">
        <v>2382.3084113614295</v>
      </c>
      <c r="I223" s="397">
        <v>1478.5318989740642</v>
      </c>
      <c r="J223" s="397">
        <v>974.8810306586721</v>
      </c>
      <c r="K223" s="397">
        <v>758.5527530797749</v>
      </c>
      <c r="L223" s="397">
        <v>437.35207406911087</v>
      </c>
      <c r="M223" s="397">
        <v>2111.7607435504019</v>
      </c>
      <c r="N223" s="397">
        <v>425.81995487200044</v>
      </c>
      <c r="O223" s="397">
        <v>422.32537329711852</v>
      </c>
      <c r="P223" s="397">
        <v>205.49879120725029</v>
      </c>
      <c r="Q223" s="397">
        <v>1992.0651091835593</v>
      </c>
      <c r="R223" s="397">
        <v>101.48996571906866</v>
      </c>
      <c r="S223" s="397">
        <v>941.88230112285305</v>
      </c>
      <c r="T223" s="397">
        <v>121.93649082233755</v>
      </c>
      <c r="U223" s="397">
        <v>4628.94389299862</v>
      </c>
      <c r="V223" s="397">
        <v>91.883956674257192</v>
      </c>
      <c r="W223" s="397">
        <v>89.953418842109215</v>
      </c>
      <c r="X223" s="397">
        <v>1278.601876596621</v>
      </c>
      <c r="Y223" s="397">
        <v>87.705144228559149</v>
      </c>
      <c r="Z223" s="397">
        <v>446.556179476095</v>
      </c>
      <c r="AA223" s="397">
        <v>87.747239216660702</v>
      </c>
      <c r="AB223" s="397">
        <v>1003.9913788287199</v>
      </c>
      <c r="AC223" s="397">
        <v>359.7657118863234</v>
      </c>
      <c r="AD223" s="397">
        <v>86.299473672844528</v>
      </c>
      <c r="AE223" s="397">
        <v>332.09387559781101</v>
      </c>
      <c r="AF223" s="397">
        <v>793.30144723176977</v>
      </c>
      <c r="AG223" s="397">
        <v>322.93004356304345</v>
      </c>
      <c r="AH223" s="397">
        <v>88.477040494544141</v>
      </c>
      <c r="AI223" s="397">
        <v>793.55781761917365</v>
      </c>
      <c r="AJ223" s="397">
        <v>90.921807677357805</v>
      </c>
      <c r="AK223" s="397">
        <v>92.169359974306104</v>
      </c>
      <c r="AL223" s="397">
        <v>795.3394546920897</v>
      </c>
      <c r="AM223" s="397">
        <v>796.74273319769816</v>
      </c>
      <c r="AN223" s="397">
        <v>96.379506562722682</v>
      </c>
      <c r="AO223" s="408">
        <v>97.825199161162828</v>
      </c>
    </row>
    <row r="224" spans="1:44" x14ac:dyDescent="0.3">
      <c r="A224" s="96" t="s">
        <v>545</v>
      </c>
      <c r="AO224" s="29"/>
    </row>
    <row r="225" spans="1:44" x14ac:dyDescent="0.3">
      <c r="A225" s="112" t="s">
        <v>12</v>
      </c>
      <c r="B225" t="s">
        <v>679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93">
        <v>0</v>
      </c>
      <c r="AQ225">
        <v>0</v>
      </c>
      <c r="AR225">
        <v>0</v>
      </c>
    </row>
    <row r="226" spans="1:44" x14ac:dyDescent="0.3">
      <c r="A226" s="112" t="s">
        <v>20</v>
      </c>
      <c r="B226" t="s">
        <v>679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93">
        <v>0</v>
      </c>
      <c r="AQ226">
        <v>0</v>
      </c>
      <c r="AR226">
        <v>0</v>
      </c>
    </row>
    <row r="227" spans="1:44" x14ac:dyDescent="0.3">
      <c r="A227" s="112" t="s">
        <v>577</v>
      </c>
      <c r="B227" t="s">
        <v>679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93">
        <v>0</v>
      </c>
      <c r="AQ227" s="2">
        <v>1376.3480695087912</v>
      </c>
      <c r="AR227" s="389">
        <v>-1.739239299074713E-3</v>
      </c>
    </row>
    <row r="228" spans="1:44" x14ac:dyDescent="0.3">
      <c r="A228" s="112" t="s">
        <v>22</v>
      </c>
      <c r="B228" t="s">
        <v>679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93">
        <v>0</v>
      </c>
      <c r="AQ228" s="2">
        <v>1146.9567245906594</v>
      </c>
      <c r="AR228" s="389">
        <v>-1.739239299074713E-3</v>
      </c>
    </row>
    <row r="229" spans="1:44" x14ac:dyDescent="0.3">
      <c r="A229" s="112" t="s">
        <v>21</v>
      </c>
      <c r="B229" t="s">
        <v>679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93">
        <v>0</v>
      </c>
      <c r="AQ229" s="2">
        <v>1863.7863757538821</v>
      </c>
      <c r="AR229" s="389">
        <v>-1.739239299074713E-3</v>
      </c>
    </row>
    <row r="230" spans="1:44" x14ac:dyDescent="0.3">
      <c r="A230" s="112" t="s">
        <v>175</v>
      </c>
      <c r="B230" t="s">
        <v>679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93">
        <v>0</v>
      </c>
      <c r="AQ230">
        <v>0</v>
      </c>
      <c r="AR230" s="389">
        <v>-1.739239299074713E-3</v>
      </c>
    </row>
    <row r="231" spans="1:44" x14ac:dyDescent="0.3">
      <c r="A231" s="112" t="s">
        <v>176</v>
      </c>
      <c r="B231" t="s">
        <v>679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93">
        <v>0</v>
      </c>
      <c r="AQ231">
        <v>0</v>
      </c>
      <c r="AR231" s="389">
        <v>-1.739239299074713E-3</v>
      </c>
    </row>
    <row r="232" spans="1:44" x14ac:dyDescent="0.3">
      <c r="A232" s="112" t="s">
        <v>177</v>
      </c>
      <c r="B232" t="s">
        <v>679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93">
        <v>0</v>
      </c>
      <c r="AQ232">
        <v>0</v>
      </c>
      <c r="AR232" s="389">
        <v>-1.739239299074713E-3</v>
      </c>
    </row>
    <row r="233" spans="1:44" x14ac:dyDescent="0.3">
      <c r="A233" s="112" t="s">
        <v>178</v>
      </c>
      <c r="B233" t="s">
        <v>679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93">
        <v>0</v>
      </c>
      <c r="AQ233">
        <v>0</v>
      </c>
      <c r="AR233">
        <v>0</v>
      </c>
    </row>
    <row r="234" spans="1:44" x14ac:dyDescent="0.3">
      <c r="A234" s="112" t="s">
        <v>1</v>
      </c>
      <c r="B234" t="s">
        <v>679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93">
        <v>0</v>
      </c>
    </row>
    <row r="235" spans="1:44" x14ac:dyDescent="0.3">
      <c r="A235" s="112" t="s">
        <v>179</v>
      </c>
      <c r="B235" t="s">
        <v>679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93">
        <v>0</v>
      </c>
      <c r="AQ235" s="2">
        <v>1863.7863757538821</v>
      </c>
      <c r="AR235" s="389">
        <v>-1.739239299074713E-3</v>
      </c>
    </row>
    <row r="236" spans="1:44" x14ac:dyDescent="0.3">
      <c r="A236" s="112" t="s">
        <v>180</v>
      </c>
      <c r="B236" t="s">
        <v>679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93">
        <v>0</v>
      </c>
    </row>
    <row r="237" spans="1:44" x14ac:dyDescent="0.3">
      <c r="A237" s="112" t="s">
        <v>181</v>
      </c>
      <c r="B237" t="s">
        <v>679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93">
        <v>0</v>
      </c>
    </row>
    <row r="238" spans="1:44" x14ac:dyDescent="0.3">
      <c r="A238" s="112" t="s">
        <v>182</v>
      </c>
      <c r="B238" t="s">
        <v>679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93">
        <v>0</v>
      </c>
    </row>
    <row r="239" spans="1:44" x14ac:dyDescent="0.3">
      <c r="A239" s="112" t="s">
        <v>183</v>
      </c>
      <c r="B239" t="s">
        <v>679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93">
        <v>0</v>
      </c>
    </row>
    <row r="240" spans="1:44" x14ac:dyDescent="0.3">
      <c r="A240" s="112" t="s">
        <v>23</v>
      </c>
      <c r="B240" t="s">
        <v>679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93">
        <v>0</v>
      </c>
      <c r="AQ240">
        <v>4500</v>
      </c>
      <c r="AR240" s="389">
        <v>-1.739239299074713E-3</v>
      </c>
    </row>
    <row r="241" spans="1:44" x14ac:dyDescent="0.3">
      <c r="A241" s="112" t="s">
        <v>24</v>
      </c>
      <c r="B241" t="s">
        <v>679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93">
        <v>0</v>
      </c>
      <c r="AQ241">
        <v>2100</v>
      </c>
      <c r="AR241" s="395">
        <v>0.03</v>
      </c>
    </row>
    <row r="242" spans="1:44" x14ac:dyDescent="0.3">
      <c r="A242" s="112" t="s">
        <v>652</v>
      </c>
      <c r="B242" t="s">
        <v>679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93">
        <v>0</v>
      </c>
      <c r="AQ242">
        <v>2100</v>
      </c>
      <c r="AR242" s="395">
        <v>0.03</v>
      </c>
    </row>
    <row r="243" spans="1:44" ht="17.25" thickBot="1" x14ac:dyDescent="0.35">
      <c r="A243" s="299" t="s">
        <v>184</v>
      </c>
      <c r="B243" s="387" t="s">
        <v>679</v>
      </c>
      <c r="C243" s="387"/>
      <c r="D243" s="387"/>
      <c r="E243" s="387"/>
      <c r="F243" s="387"/>
      <c r="G243" s="397">
        <v>5.7348009704061669</v>
      </c>
      <c r="H243" s="397">
        <v>161.75797348695573</v>
      </c>
      <c r="I243" s="397">
        <v>0</v>
      </c>
      <c r="J243" s="397">
        <v>0</v>
      </c>
      <c r="K243" s="397">
        <v>48.172182432807695</v>
      </c>
      <c r="L243" s="397">
        <v>0</v>
      </c>
      <c r="M243" s="397">
        <v>0</v>
      </c>
      <c r="N243" s="397">
        <v>0</v>
      </c>
      <c r="O243" s="397">
        <v>0</v>
      </c>
      <c r="P243" s="397">
        <v>48.172182432807695</v>
      </c>
      <c r="Q243" s="397">
        <v>0</v>
      </c>
      <c r="R243" s="397">
        <v>0</v>
      </c>
      <c r="S243" s="397">
        <v>49.319139157398361</v>
      </c>
      <c r="T243" s="397">
        <v>0</v>
      </c>
      <c r="U243" s="397">
        <v>0</v>
      </c>
      <c r="V243" s="397">
        <v>0</v>
      </c>
      <c r="W243" s="397">
        <v>49.319139157398361</v>
      </c>
      <c r="X243" s="397">
        <v>0</v>
      </c>
      <c r="Y243" s="397">
        <v>0</v>
      </c>
      <c r="Z243" s="397">
        <v>49.319139157398361</v>
      </c>
      <c r="AA243" s="397">
        <v>0</v>
      </c>
      <c r="AB243" s="397">
        <v>0</v>
      </c>
      <c r="AC243" s="397">
        <v>0</v>
      </c>
      <c r="AD243" s="397">
        <v>48.172182432807695</v>
      </c>
      <c r="AE243" s="397">
        <v>0</v>
      </c>
      <c r="AF243" s="397">
        <v>0</v>
      </c>
      <c r="AG243" s="397">
        <v>0</v>
      </c>
      <c r="AH243" s="397">
        <v>0</v>
      </c>
      <c r="AI243" s="397">
        <v>0</v>
      </c>
      <c r="AJ243" s="397">
        <v>0</v>
      </c>
      <c r="AK243" s="397">
        <v>0</v>
      </c>
      <c r="AL243" s="397">
        <v>0</v>
      </c>
      <c r="AM243" s="397">
        <v>0</v>
      </c>
      <c r="AN243" s="397">
        <v>0</v>
      </c>
      <c r="AO243" s="408">
        <v>0</v>
      </c>
    </row>
    <row r="244" spans="1:44" x14ac:dyDescent="0.3">
      <c r="A244" s="96" t="s">
        <v>543</v>
      </c>
      <c r="AO244" s="29"/>
    </row>
    <row r="245" spans="1:44" x14ac:dyDescent="0.3">
      <c r="A245" s="112" t="s">
        <v>12</v>
      </c>
      <c r="B245" t="s">
        <v>679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93">
        <v>0</v>
      </c>
      <c r="AQ245">
        <v>0</v>
      </c>
      <c r="AR245">
        <v>0</v>
      </c>
    </row>
    <row r="246" spans="1:44" x14ac:dyDescent="0.3">
      <c r="A246" s="112" t="s">
        <v>20</v>
      </c>
      <c r="B246" t="s">
        <v>679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93">
        <v>0</v>
      </c>
      <c r="AQ246">
        <v>0</v>
      </c>
      <c r="AR246">
        <v>0</v>
      </c>
    </row>
    <row r="247" spans="1:44" x14ac:dyDescent="0.3">
      <c r="A247" s="112" t="s">
        <v>577</v>
      </c>
      <c r="B247" t="s">
        <v>679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93">
        <v>0</v>
      </c>
      <c r="AQ247" s="2">
        <v>1376.3480695087912</v>
      </c>
      <c r="AR247" s="389">
        <v>-1.739239299074713E-3</v>
      </c>
    </row>
    <row r="248" spans="1:44" x14ac:dyDescent="0.3">
      <c r="A248" s="112" t="s">
        <v>22</v>
      </c>
      <c r="B248" t="s">
        <v>679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93">
        <v>0</v>
      </c>
      <c r="AQ248" s="2">
        <v>1146.9567245906594</v>
      </c>
      <c r="AR248" s="389">
        <v>-1.739239299074713E-3</v>
      </c>
    </row>
    <row r="249" spans="1:44" x14ac:dyDescent="0.3">
      <c r="A249" s="112" t="s">
        <v>21</v>
      </c>
      <c r="B249" t="s">
        <v>679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93">
        <v>0</v>
      </c>
      <c r="AQ249" s="2">
        <v>1728.558508096608</v>
      </c>
      <c r="AR249" s="389">
        <v>-1.739239299074713E-3</v>
      </c>
    </row>
    <row r="250" spans="1:44" x14ac:dyDescent="0.3">
      <c r="A250" s="112" t="s">
        <v>175</v>
      </c>
      <c r="B250" t="s">
        <v>679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93">
        <v>0</v>
      </c>
      <c r="AQ250">
        <v>0</v>
      </c>
      <c r="AR250" s="389">
        <v>-1.739239299074713E-3</v>
      </c>
    </row>
    <row r="251" spans="1:44" x14ac:dyDescent="0.3">
      <c r="A251" s="112" t="s">
        <v>176</v>
      </c>
      <c r="B251" t="s">
        <v>679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93">
        <v>0</v>
      </c>
      <c r="AQ251">
        <v>0</v>
      </c>
      <c r="AR251" s="389">
        <v>-1.739239299074713E-3</v>
      </c>
    </row>
    <row r="252" spans="1:44" x14ac:dyDescent="0.3">
      <c r="A252" s="112" t="s">
        <v>177</v>
      </c>
      <c r="B252" t="s">
        <v>679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93">
        <v>0</v>
      </c>
      <c r="AQ252">
        <v>0</v>
      </c>
      <c r="AR252" s="389">
        <v>-1.739239299074713E-3</v>
      </c>
    </row>
    <row r="253" spans="1:44" x14ac:dyDescent="0.3">
      <c r="A253" s="112" t="s">
        <v>178</v>
      </c>
      <c r="B253" t="s">
        <v>679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93">
        <v>0</v>
      </c>
      <c r="AQ253">
        <v>0</v>
      </c>
      <c r="AR253">
        <v>0</v>
      </c>
    </row>
    <row r="254" spans="1:44" x14ac:dyDescent="0.3">
      <c r="A254" s="112" t="s">
        <v>1</v>
      </c>
      <c r="B254" t="s">
        <v>679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93">
        <v>0</v>
      </c>
    </row>
    <row r="255" spans="1:44" x14ac:dyDescent="0.3">
      <c r="A255" s="112" t="s">
        <v>179</v>
      </c>
      <c r="B255" t="s">
        <v>679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93">
        <v>0</v>
      </c>
      <c r="AQ255" s="2">
        <v>1728.558508096608</v>
      </c>
      <c r="AR255" s="389">
        <v>-1.739239299074713E-3</v>
      </c>
    </row>
    <row r="256" spans="1:44" x14ac:dyDescent="0.3">
      <c r="A256" s="112" t="s">
        <v>180</v>
      </c>
      <c r="B256" t="s">
        <v>679</v>
      </c>
      <c r="G256" s="2">
        <v>0</v>
      </c>
      <c r="H256" s="2">
        <v>0</v>
      </c>
      <c r="I256" s="2">
        <v>35.990679357442012</v>
      </c>
      <c r="J256" s="2">
        <v>34.782993077887227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31.237020597492311</v>
      </c>
      <c r="Q256" s="2">
        <v>0</v>
      </c>
      <c r="R256" s="2">
        <v>30.183507034476438</v>
      </c>
      <c r="S256" s="2">
        <v>0</v>
      </c>
      <c r="T256" s="2">
        <v>11.240870144480466</v>
      </c>
      <c r="U256" s="2">
        <v>0</v>
      </c>
      <c r="V256" s="2">
        <v>25.81528006587401</v>
      </c>
      <c r="W256" s="2">
        <v>0</v>
      </c>
      <c r="X256" s="2">
        <v>48.23876036789202</v>
      </c>
      <c r="Y256" s="2">
        <v>0</v>
      </c>
      <c r="Z256" s="2">
        <v>23.168648431956044</v>
      </c>
      <c r="AA256" s="2">
        <v>0</v>
      </c>
      <c r="AB256" s="2">
        <v>90.002266641149845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93">
        <v>0</v>
      </c>
    </row>
    <row r="257" spans="1:44" x14ac:dyDescent="0.3">
      <c r="A257" s="112" t="s">
        <v>181</v>
      </c>
      <c r="B257" t="s">
        <v>679</v>
      </c>
      <c r="G257" s="2">
        <v>0</v>
      </c>
      <c r="H257" s="2">
        <v>0</v>
      </c>
      <c r="I257" s="2">
        <v>38.407578379091575</v>
      </c>
      <c r="J257" s="2">
        <v>37.199892099536797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33.653919619141881</v>
      </c>
      <c r="Q257" s="2">
        <v>0</v>
      </c>
      <c r="R257" s="2">
        <v>32.600406056126005</v>
      </c>
      <c r="S257" s="2">
        <v>0</v>
      </c>
      <c r="T257" s="2">
        <v>12.207629753140292</v>
      </c>
      <c r="U257" s="2">
        <v>0</v>
      </c>
      <c r="V257" s="2">
        <v>28.232179087523576</v>
      </c>
      <c r="W257" s="2">
        <v>0</v>
      </c>
      <c r="X257" s="2">
        <v>53.072558411191153</v>
      </c>
      <c r="Y257" s="2">
        <v>0</v>
      </c>
      <c r="Z257" s="2">
        <v>25.585547453605606</v>
      </c>
      <c r="AA257" s="2">
        <v>0</v>
      </c>
      <c r="AB257" s="2">
        <v>99.669862727748125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93">
        <v>0</v>
      </c>
    </row>
    <row r="258" spans="1:44" x14ac:dyDescent="0.3">
      <c r="A258" s="112" t="s">
        <v>182</v>
      </c>
      <c r="B258" t="s">
        <v>679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93">
        <v>0</v>
      </c>
    </row>
    <row r="259" spans="1:44" x14ac:dyDescent="0.3">
      <c r="A259" s="112" t="s">
        <v>183</v>
      </c>
      <c r="B259" t="s">
        <v>679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93">
        <v>2.2062736042728441</v>
      </c>
    </row>
    <row r="260" spans="1:44" x14ac:dyDescent="0.3">
      <c r="A260" s="112" t="s">
        <v>23</v>
      </c>
      <c r="B260" t="s">
        <v>679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93">
        <v>0</v>
      </c>
      <c r="AQ260">
        <v>4500</v>
      </c>
      <c r="AR260" s="389">
        <v>-1.739239299074713E-3</v>
      </c>
    </row>
    <row r="261" spans="1:44" x14ac:dyDescent="0.3">
      <c r="A261" s="112" t="s">
        <v>24</v>
      </c>
      <c r="B261" t="s">
        <v>679</v>
      </c>
      <c r="G261" s="2">
        <v>73.566149999999993</v>
      </c>
      <c r="H261" s="2">
        <v>0</v>
      </c>
      <c r="I261" s="2">
        <v>126.00010206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210</v>
      </c>
      <c r="R261" s="2">
        <v>378</v>
      </c>
      <c r="S261" s="2">
        <v>630</v>
      </c>
      <c r="T261" s="2">
        <v>882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93">
        <v>0</v>
      </c>
      <c r="AQ261">
        <v>2100</v>
      </c>
      <c r="AR261" s="395">
        <v>0.03</v>
      </c>
    </row>
    <row r="262" spans="1:44" x14ac:dyDescent="0.3">
      <c r="A262" s="112" t="s">
        <v>652</v>
      </c>
      <c r="B262" t="s">
        <v>679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93">
        <v>0</v>
      </c>
      <c r="AQ262">
        <v>2100</v>
      </c>
      <c r="AR262" s="395">
        <v>0.03</v>
      </c>
    </row>
    <row r="263" spans="1:44" ht="17.25" thickBot="1" x14ac:dyDescent="0.35">
      <c r="A263" s="299" t="s">
        <v>184</v>
      </c>
      <c r="B263" s="387" t="s">
        <v>679</v>
      </c>
      <c r="C263" s="388"/>
      <c r="D263" s="388"/>
      <c r="E263" s="388"/>
      <c r="F263" s="388"/>
      <c r="G263" s="397">
        <v>135.66324546563325</v>
      </c>
      <c r="H263" s="397">
        <v>15.085381858654932</v>
      </c>
      <c r="I263" s="397">
        <v>211.31715855363535</v>
      </c>
      <c r="J263" s="397">
        <v>79.985122080874717</v>
      </c>
      <c r="K263" s="397">
        <v>7.4676874018372938</v>
      </c>
      <c r="L263" s="397">
        <v>7.0420253931346899</v>
      </c>
      <c r="M263" s="397">
        <v>6.8390792198891566</v>
      </c>
      <c r="N263" s="397">
        <v>6.5719660783510072</v>
      </c>
      <c r="O263" s="397">
        <v>6.3146985317987241</v>
      </c>
      <c r="P263" s="397">
        <v>71.008775320834957</v>
      </c>
      <c r="Q263" s="397">
        <v>215.99725582730167</v>
      </c>
      <c r="R263" s="397">
        <v>446.54507962450901</v>
      </c>
      <c r="S263" s="397">
        <v>634.72585438492411</v>
      </c>
      <c r="T263" s="397">
        <v>908.55775695462523</v>
      </c>
      <c r="U263" s="397">
        <v>2.9662812938270928</v>
      </c>
      <c r="V263" s="397">
        <v>56.382731454084301</v>
      </c>
      <c r="W263" s="397">
        <v>2.261862553232894</v>
      </c>
      <c r="X263" s="397">
        <v>103.50845124405215</v>
      </c>
      <c r="Y263" s="397">
        <v>2.1579922634624671</v>
      </c>
      <c r="Z263" s="397">
        <v>50.951211320711415</v>
      </c>
      <c r="AA263" s="397">
        <v>2.1826591787268952</v>
      </c>
      <c r="AB263" s="397">
        <v>191.82006959195141</v>
      </c>
      <c r="AC263" s="397">
        <v>2.122817304425912</v>
      </c>
      <c r="AD263" s="397">
        <v>2.0746149834477294</v>
      </c>
      <c r="AE263" s="397">
        <v>1.9854896618912095</v>
      </c>
      <c r="AF263" s="397">
        <v>1.9989012215926394</v>
      </c>
      <c r="AG263" s="397">
        <v>2.0200369722268623</v>
      </c>
      <c r="AH263" s="397">
        <v>2.0363542647186699</v>
      </c>
      <c r="AI263" s="397">
        <v>2.0580497764071519</v>
      </c>
      <c r="AJ263" s="397">
        <v>2.0800635363725193</v>
      </c>
      <c r="AK263" s="397">
        <v>2.1024054438655537</v>
      </c>
      <c r="AL263" s="397">
        <v>2.1277620284124033</v>
      </c>
      <c r="AM263" s="397">
        <v>2.153520273649085</v>
      </c>
      <c r="AN263" s="397">
        <v>2.1796881002256874</v>
      </c>
      <c r="AO263" s="408">
        <v>2.2062736042728441</v>
      </c>
    </row>
    <row r="264" spans="1:44" ht="18.75" x14ac:dyDescent="0.3">
      <c r="A264" s="5" t="s">
        <v>688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93"/>
    </row>
    <row r="265" spans="1:44" x14ac:dyDescent="0.3">
      <c r="A265" s="110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93"/>
    </row>
    <row r="266" spans="1:44" x14ac:dyDescent="0.3">
      <c r="A266" s="112" t="s">
        <v>12</v>
      </c>
      <c r="B266" t="s">
        <v>679</v>
      </c>
      <c r="G266" s="2">
        <v>632.74213566291257</v>
      </c>
      <c r="H266" s="2">
        <v>604.33181760147204</v>
      </c>
      <c r="I266" s="2">
        <v>552.79373693967443</v>
      </c>
      <c r="J266" s="2">
        <v>338.16310159037693</v>
      </c>
      <c r="K266" s="2">
        <v>325.05951081972017</v>
      </c>
      <c r="L266" s="2">
        <v>366.90243602252463</v>
      </c>
      <c r="M266" s="2">
        <v>405.14343273305087</v>
      </c>
      <c r="N266" s="2">
        <v>436.04568803663028</v>
      </c>
      <c r="O266" s="2">
        <v>441.59705054778107</v>
      </c>
      <c r="P266" s="2">
        <v>457.9433589150313</v>
      </c>
      <c r="Q266" s="2">
        <v>403.52387487106944</v>
      </c>
      <c r="R266" s="2">
        <v>255.18561056325271</v>
      </c>
      <c r="S266" s="2">
        <v>152.0304630631133</v>
      </c>
      <c r="T266" s="2">
        <v>153.15057015917708</v>
      </c>
      <c r="U266" s="2">
        <v>151.54099213174624</v>
      </c>
      <c r="V266" s="2">
        <v>145.60842374275202</v>
      </c>
      <c r="W266" s="2">
        <v>114.51961183862066</v>
      </c>
      <c r="X266" s="2">
        <v>81.718530891084981</v>
      </c>
      <c r="Y266" s="2">
        <v>81.92889676837089</v>
      </c>
      <c r="Z266" s="2">
        <v>81.791962460275428</v>
      </c>
      <c r="AA266" s="2">
        <v>79.747383627899211</v>
      </c>
      <c r="AB266" s="2">
        <v>78.417250682983962</v>
      </c>
      <c r="AC266" s="2">
        <v>79.801426290003363</v>
      </c>
      <c r="AD266" s="2">
        <v>80.090423742752009</v>
      </c>
      <c r="AE266" s="2">
        <v>79.360334118532563</v>
      </c>
      <c r="AF266" s="2">
        <v>27.307689641294051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93">
        <v>0</v>
      </c>
    </row>
    <row r="267" spans="1:44" x14ac:dyDescent="0.3">
      <c r="A267" s="112" t="s">
        <v>20</v>
      </c>
      <c r="B267" t="s">
        <v>679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93">
        <v>0</v>
      </c>
    </row>
    <row r="268" spans="1:44" x14ac:dyDescent="0.3">
      <c r="A268" s="112" t="s">
        <v>577</v>
      </c>
      <c r="B268" t="s">
        <v>679</v>
      </c>
      <c r="G268" s="2">
        <v>0</v>
      </c>
      <c r="H268" s="2">
        <v>0</v>
      </c>
      <c r="I268" s="2">
        <v>0</v>
      </c>
      <c r="J268" s="2">
        <v>47.55554619898529</v>
      </c>
      <c r="K268" s="2">
        <v>30.625831616581181</v>
      </c>
      <c r="L268" s="2">
        <v>61.402553279716784</v>
      </c>
      <c r="M268" s="2">
        <v>96.48405921052634</v>
      </c>
      <c r="N268" s="2">
        <v>126.03441489183766</v>
      </c>
      <c r="O268" s="2">
        <v>144.58578336864409</v>
      </c>
      <c r="P268" s="2">
        <v>85.806258007638291</v>
      </c>
      <c r="Q268" s="2">
        <v>91.202754568326284</v>
      </c>
      <c r="R268" s="2">
        <v>94.675930079518864</v>
      </c>
      <c r="S268" s="2">
        <v>99.993140965403043</v>
      </c>
      <c r="T268" s="2">
        <v>92.039840135477363</v>
      </c>
      <c r="U268" s="2">
        <v>90.380728314061997</v>
      </c>
      <c r="V268" s="2">
        <v>87.131947471598252</v>
      </c>
      <c r="W268" s="2">
        <v>88.744366577012329</v>
      </c>
      <c r="X268" s="2">
        <v>65.50425993861694</v>
      </c>
      <c r="Y268" s="2">
        <v>103.33993126605647</v>
      </c>
      <c r="Z268" s="2">
        <v>122.60438838178108</v>
      </c>
      <c r="AA268" s="2">
        <v>133.45476737340405</v>
      </c>
      <c r="AB268" s="2">
        <v>208.35958079769739</v>
      </c>
      <c r="AC268" s="2">
        <v>289.40679370247864</v>
      </c>
      <c r="AD268" s="2">
        <v>326.25479972062124</v>
      </c>
      <c r="AE268" s="2">
        <v>310.88498986892637</v>
      </c>
      <c r="AF268" s="2">
        <v>351.50487309555075</v>
      </c>
      <c r="AG268" s="2">
        <v>444.67827695238458</v>
      </c>
      <c r="AH268" s="2">
        <v>476.69094322870211</v>
      </c>
      <c r="AI268" s="2">
        <v>440.55014307293993</v>
      </c>
      <c r="AJ268" s="2">
        <v>435.91272963244325</v>
      </c>
      <c r="AK268" s="2">
        <v>459.98043738805688</v>
      </c>
      <c r="AL268" s="2">
        <v>514.6284238795231</v>
      </c>
      <c r="AM268" s="2">
        <v>511.18397894945929</v>
      </c>
      <c r="AN268" s="2">
        <v>498.3041444972751</v>
      </c>
      <c r="AO268" s="393">
        <v>513.72617026902958</v>
      </c>
    </row>
    <row r="269" spans="1:44" x14ac:dyDescent="0.3">
      <c r="A269" s="112" t="s">
        <v>22</v>
      </c>
      <c r="B269" t="s">
        <v>679</v>
      </c>
      <c r="G269" s="2">
        <v>3.689163189753585</v>
      </c>
      <c r="H269" s="2">
        <v>7.1361485709852674</v>
      </c>
      <c r="I269" s="2">
        <v>8.7789915979752919</v>
      </c>
      <c r="J269" s="2">
        <v>2.4980827825363998</v>
      </c>
      <c r="K269" s="2">
        <v>0.38938735187101542</v>
      </c>
      <c r="L269" s="2">
        <v>1.421743159981842</v>
      </c>
      <c r="M269" s="2">
        <v>5.8637783709984612</v>
      </c>
      <c r="N269" s="2">
        <v>11.854421523436175</v>
      </c>
      <c r="O269" s="2">
        <v>7.9875206792739553</v>
      </c>
      <c r="P269" s="2">
        <v>55.462920166120277</v>
      </c>
      <c r="Q269" s="2">
        <v>61.11674208474777</v>
      </c>
      <c r="R269" s="2">
        <v>67.963755155821985</v>
      </c>
      <c r="S269" s="2">
        <v>101.7230521712581</v>
      </c>
      <c r="T269" s="2">
        <v>95.461022654951009</v>
      </c>
      <c r="U269" s="2">
        <v>101.88426499541227</v>
      </c>
      <c r="V269" s="2">
        <v>103.00448818700798</v>
      </c>
      <c r="W269" s="2">
        <v>110.02538675217529</v>
      </c>
      <c r="X269" s="2">
        <v>116.76969754189592</v>
      </c>
      <c r="Y269" s="2">
        <v>131.59245638722996</v>
      </c>
      <c r="Z269" s="2">
        <v>123.79903492941006</v>
      </c>
      <c r="AA269" s="2">
        <v>166.17828045761411</v>
      </c>
      <c r="AB269" s="2">
        <v>91.043087550260267</v>
      </c>
      <c r="AC269" s="2">
        <v>93.25506528753634</v>
      </c>
      <c r="AD269" s="2">
        <v>98.737749398934625</v>
      </c>
      <c r="AE269" s="2">
        <v>94.389467743202374</v>
      </c>
      <c r="AF269" s="2">
        <v>97.174437020236113</v>
      </c>
      <c r="AG269" s="2">
        <v>108.82225834269275</v>
      </c>
      <c r="AH269" s="2">
        <v>109.90297547556311</v>
      </c>
      <c r="AI269" s="2">
        <v>106.42293837924436</v>
      </c>
      <c r="AJ269" s="2">
        <v>107.48513430014688</v>
      </c>
      <c r="AK269" s="2">
        <v>109.02947334872051</v>
      </c>
      <c r="AL269" s="2">
        <v>7.1450148362798647</v>
      </c>
      <c r="AM269" s="2">
        <v>7.1508221120842874</v>
      </c>
      <c r="AN269" s="2">
        <v>6.8172691700481929</v>
      </c>
      <c r="AO269" s="393">
        <v>3.2276758923220061</v>
      </c>
    </row>
    <row r="270" spans="1:44" x14ac:dyDescent="0.3">
      <c r="A270" s="112" t="s">
        <v>21</v>
      </c>
      <c r="B270" t="s">
        <v>679</v>
      </c>
      <c r="G270" s="2">
        <v>122.94170023190095</v>
      </c>
      <c r="H270" s="2">
        <v>126.88889420369649</v>
      </c>
      <c r="I270" s="2">
        <v>57.090132944915261</v>
      </c>
      <c r="J270" s="2">
        <v>15.051967058220898</v>
      </c>
      <c r="K270" s="2">
        <v>6.1228434433541485</v>
      </c>
      <c r="L270" s="2">
        <v>17.316352414487625</v>
      </c>
      <c r="M270" s="2">
        <v>37.213357918432209</v>
      </c>
      <c r="N270" s="2">
        <v>53.446470819859513</v>
      </c>
      <c r="O270" s="2">
        <v>67.239831128735517</v>
      </c>
      <c r="P270" s="2">
        <v>223.47597474353259</v>
      </c>
      <c r="Q270" s="2">
        <v>242.38979410124892</v>
      </c>
      <c r="R270" s="2">
        <v>262.76348182426409</v>
      </c>
      <c r="S270" s="2">
        <v>283.66968807844563</v>
      </c>
      <c r="T270" s="2">
        <v>284.9504537522302</v>
      </c>
      <c r="U270" s="2">
        <v>277.54801530441574</v>
      </c>
      <c r="V270" s="2">
        <v>219.73492361730601</v>
      </c>
      <c r="W270" s="2">
        <v>231.1436742305977</v>
      </c>
      <c r="X270" s="2">
        <v>239.99506127341661</v>
      </c>
      <c r="Y270" s="2">
        <v>244.74261599576275</v>
      </c>
      <c r="Z270" s="2">
        <v>254.27065962310442</v>
      </c>
      <c r="AA270" s="2">
        <v>19.144506791508704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93">
        <v>0</v>
      </c>
    </row>
    <row r="271" spans="1:44" x14ac:dyDescent="0.3">
      <c r="A271" s="112" t="s">
        <v>175</v>
      </c>
      <c r="B271" t="s">
        <v>679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93">
        <v>0</v>
      </c>
    </row>
    <row r="272" spans="1:44" x14ac:dyDescent="0.3">
      <c r="A272" s="112" t="s">
        <v>176</v>
      </c>
      <c r="B272" t="s">
        <v>679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93">
        <v>0</v>
      </c>
    </row>
    <row r="273" spans="1:41" x14ac:dyDescent="0.3">
      <c r="A273" s="112" t="s">
        <v>177</v>
      </c>
      <c r="B273" t="s">
        <v>679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93">
        <v>0</v>
      </c>
    </row>
    <row r="274" spans="1:41" x14ac:dyDescent="0.3">
      <c r="A274" s="112" t="s">
        <v>178</v>
      </c>
      <c r="B274" t="s">
        <v>679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93">
        <v>0</v>
      </c>
    </row>
    <row r="275" spans="1:41" x14ac:dyDescent="0.3">
      <c r="A275" s="112" t="s">
        <v>1</v>
      </c>
      <c r="B275" t="s">
        <v>679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93">
        <v>0</v>
      </c>
    </row>
    <row r="276" spans="1:41" x14ac:dyDescent="0.3">
      <c r="A276" s="112" t="s">
        <v>179</v>
      </c>
      <c r="B276" t="s">
        <v>679</v>
      </c>
      <c r="G276" s="2">
        <v>7.0709999817057891</v>
      </c>
      <c r="H276" s="2">
        <v>6.6585570274169275</v>
      </c>
      <c r="I276" s="2">
        <v>6.3264840439618659</v>
      </c>
      <c r="J276" s="2">
        <v>5.8659543899141395</v>
      </c>
      <c r="K276" s="2">
        <v>5.7949485592871888</v>
      </c>
      <c r="L276" s="2">
        <v>6.3621117375669058</v>
      </c>
      <c r="M276" s="2">
        <v>7.0800775265178979</v>
      </c>
      <c r="N276" s="2">
        <v>7.415557473447258</v>
      </c>
      <c r="O276" s="2">
        <v>7.196148661386319</v>
      </c>
      <c r="P276" s="2">
        <v>7.333434534595229</v>
      </c>
      <c r="Q276" s="2">
        <v>7.3203033650897646</v>
      </c>
      <c r="R276" s="2">
        <v>7.2197138462798289</v>
      </c>
      <c r="S276" s="2">
        <v>7.0888441881899542</v>
      </c>
      <c r="T276" s="2">
        <v>7.2671423481406121</v>
      </c>
      <c r="U276" s="2">
        <v>7.0552190191862749</v>
      </c>
      <c r="V276" s="2">
        <v>6.5869670765151103</v>
      </c>
      <c r="W276" s="2">
        <v>6.5489148587338324</v>
      </c>
      <c r="X276" s="2">
        <v>6.1574880904674965</v>
      </c>
      <c r="Y276" s="2">
        <v>6.1364227217607059</v>
      </c>
      <c r="Z276" s="2">
        <v>6.1230049568605045</v>
      </c>
      <c r="AA276" s="2">
        <v>5.9069041357116987</v>
      </c>
      <c r="AB276" s="2">
        <v>5.7934317895921623</v>
      </c>
      <c r="AC276" s="2">
        <v>5.9007362627885271</v>
      </c>
      <c r="AD276" s="2">
        <v>5.8727069903058107</v>
      </c>
      <c r="AE276" s="2">
        <v>5.7705509119229488</v>
      </c>
      <c r="AF276" s="2">
        <v>5.4102871424788148</v>
      </c>
      <c r="AG276" s="2">
        <v>5.7167055877494999</v>
      </c>
      <c r="AH276" s="2">
        <v>5.6606597938503578</v>
      </c>
      <c r="AI276" s="2">
        <v>5.5448746471830406</v>
      </c>
      <c r="AJ276" s="2">
        <v>5.3772709886889505</v>
      </c>
      <c r="AK276" s="2">
        <v>5.4735330384770862</v>
      </c>
      <c r="AL276" s="2">
        <v>5.4816906849353266</v>
      </c>
      <c r="AM276" s="2">
        <v>5.3714886837226814</v>
      </c>
      <c r="AN276" s="2">
        <v>5.3453866438308442</v>
      </c>
      <c r="AO276" s="393">
        <v>5.4388386014858394</v>
      </c>
    </row>
    <row r="277" spans="1:41" x14ac:dyDescent="0.3">
      <c r="A277" s="112" t="s">
        <v>180</v>
      </c>
      <c r="B277" t="s">
        <v>679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93">
        <v>0</v>
      </c>
    </row>
    <row r="278" spans="1:41" x14ac:dyDescent="0.3">
      <c r="A278" s="112" t="s">
        <v>181</v>
      </c>
      <c r="B278" t="s">
        <v>679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93">
        <v>0</v>
      </c>
    </row>
    <row r="279" spans="1:41" x14ac:dyDescent="0.3">
      <c r="A279" s="112" t="s">
        <v>182</v>
      </c>
      <c r="B279" t="s">
        <v>679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93">
        <v>0</v>
      </c>
    </row>
    <row r="280" spans="1:41" x14ac:dyDescent="0.3">
      <c r="A280" s="112" t="s">
        <v>183</v>
      </c>
      <c r="B280" t="s">
        <v>679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93">
        <v>0</v>
      </c>
    </row>
    <row r="281" spans="1:41" x14ac:dyDescent="0.3">
      <c r="A281" s="112" t="s">
        <v>23</v>
      </c>
      <c r="B281" t="s">
        <v>679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93">
        <v>0</v>
      </c>
    </row>
    <row r="282" spans="1:41" x14ac:dyDescent="0.3">
      <c r="A282" s="112" t="s">
        <v>24</v>
      </c>
      <c r="B282" t="s">
        <v>679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93">
        <v>0</v>
      </c>
    </row>
    <row r="283" spans="1:41" x14ac:dyDescent="0.3">
      <c r="A283" s="112" t="s">
        <v>652</v>
      </c>
      <c r="B283" t="s">
        <v>679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93">
        <v>0</v>
      </c>
    </row>
    <row r="284" spans="1:41" x14ac:dyDescent="0.3">
      <c r="A284" s="116" t="s">
        <v>184</v>
      </c>
      <c r="B284" s="386" t="s">
        <v>679</v>
      </c>
      <c r="C284" s="386"/>
      <c r="D284" s="386"/>
      <c r="E284" s="386"/>
      <c r="F284" s="386"/>
      <c r="G284" s="396">
        <v>766.44399906627291</v>
      </c>
      <c r="H284" s="396">
        <v>745.01541740357072</v>
      </c>
      <c r="I284" s="396">
        <v>624.98934552652679</v>
      </c>
      <c r="J284" s="396">
        <v>409.13465202003363</v>
      </c>
      <c r="K284" s="396">
        <v>367.99252179081373</v>
      </c>
      <c r="L284" s="396">
        <v>453.40519661427777</v>
      </c>
      <c r="M284" s="396">
        <v>551.78470575952576</v>
      </c>
      <c r="N284" s="396">
        <v>634.79655274521087</v>
      </c>
      <c r="O284" s="396">
        <v>668.60633438582101</v>
      </c>
      <c r="P284" s="396">
        <v>830.02194636691763</v>
      </c>
      <c r="Q284" s="396">
        <v>805.55346899048209</v>
      </c>
      <c r="R284" s="396">
        <v>687.80849146913738</v>
      </c>
      <c r="S284" s="396">
        <v>644.50518846641</v>
      </c>
      <c r="T284" s="396">
        <v>632.86902904997623</v>
      </c>
      <c r="U284" s="396">
        <v>628.40921976482264</v>
      </c>
      <c r="V284" s="396">
        <v>562.06675009517926</v>
      </c>
      <c r="W284" s="396">
        <v>550.98195425713982</v>
      </c>
      <c r="X284" s="396">
        <v>510.14503773548199</v>
      </c>
      <c r="Y284" s="396">
        <v>567.74032313918076</v>
      </c>
      <c r="Z284" s="396">
        <v>588.58905035143152</v>
      </c>
      <c r="AA284" s="396">
        <v>404.43184238613776</v>
      </c>
      <c r="AB284" s="396">
        <v>383.61335082053381</v>
      </c>
      <c r="AC284" s="396">
        <v>468.36402154280688</v>
      </c>
      <c r="AD284" s="396">
        <v>510.95567985261368</v>
      </c>
      <c r="AE284" s="396">
        <v>490.40534264258429</v>
      </c>
      <c r="AF284" s="396">
        <v>481.39728689955973</v>
      </c>
      <c r="AG284" s="396">
        <v>559.21724088282679</v>
      </c>
      <c r="AH284" s="396">
        <v>592.25457849811562</v>
      </c>
      <c r="AI284" s="396">
        <v>552.51795609936732</v>
      </c>
      <c r="AJ284" s="396">
        <v>548.775134921279</v>
      </c>
      <c r="AK284" s="396">
        <v>574.4834437752545</v>
      </c>
      <c r="AL284" s="396">
        <v>527.25512940073827</v>
      </c>
      <c r="AM284" s="396">
        <v>523.70628974526619</v>
      </c>
      <c r="AN284" s="396">
        <v>510.46680031115415</v>
      </c>
      <c r="AO284" s="407">
        <v>522.39268476283746</v>
      </c>
    </row>
    <row r="285" spans="1:41" x14ac:dyDescent="0.3">
      <c r="A285" s="120" t="s">
        <v>17</v>
      </c>
      <c r="AO285" s="29"/>
    </row>
    <row r="286" spans="1:41" x14ac:dyDescent="0.3">
      <c r="A286" s="124" t="s">
        <v>12</v>
      </c>
      <c r="B286" t="s">
        <v>679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93">
        <v>0</v>
      </c>
    </row>
    <row r="287" spans="1:41" x14ac:dyDescent="0.3">
      <c r="A287" s="124" t="s">
        <v>20</v>
      </c>
      <c r="B287" t="s">
        <v>679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93">
        <v>0</v>
      </c>
    </row>
    <row r="288" spans="1:41" x14ac:dyDescent="0.3">
      <c r="A288" s="124" t="s">
        <v>577</v>
      </c>
      <c r="B288" t="s">
        <v>679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34.001648486284573</v>
      </c>
      <c r="V288" s="2">
        <v>46.645241504516065</v>
      </c>
      <c r="W288" s="2">
        <v>47.949585721454064</v>
      </c>
      <c r="X288" s="2">
        <v>81.150683405580978</v>
      </c>
      <c r="Y288" s="2">
        <v>58.877424101231476</v>
      </c>
      <c r="Z288" s="2">
        <v>59.862325265875903</v>
      </c>
      <c r="AA288" s="2">
        <v>88.33651432915994</v>
      </c>
      <c r="AB288" s="2">
        <v>88.904569778483236</v>
      </c>
      <c r="AC288" s="2">
        <v>57.901038523691888</v>
      </c>
      <c r="AD288" s="2">
        <v>49.255900585327694</v>
      </c>
      <c r="AE288" s="2">
        <v>39.643147070660966</v>
      </c>
      <c r="AF288" s="2">
        <v>45.156447041738694</v>
      </c>
      <c r="AG288" s="2">
        <v>71.183944807231285</v>
      </c>
      <c r="AH288" s="2">
        <v>79.330649636206516</v>
      </c>
      <c r="AI288" s="2">
        <v>72.97347316848797</v>
      </c>
      <c r="AJ288" s="2">
        <v>71.553275192002133</v>
      </c>
      <c r="AK288" s="2">
        <v>63.027887374728209</v>
      </c>
      <c r="AL288" s="2">
        <v>82.063909915811792</v>
      </c>
      <c r="AM288" s="2">
        <v>83.375065630923856</v>
      </c>
      <c r="AN288" s="2">
        <v>80.288296003847023</v>
      </c>
      <c r="AO288" s="393">
        <v>71.060746433499673</v>
      </c>
    </row>
    <row r="289" spans="1:41" x14ac:dyDescent="0.3">
      <c r="A289" s="124" t="s">
        <v>22</v>
      </c>
      <c r="B289" t="s">
        <v>679</v>
      </c>
      <c r="G289" s="2">
        <v>0.9311944608798951</v>
      </c>
      <c r="H289" s="2">
        <v>0.86069863495499199</v>
      </c>
      <c r="I289" s="2">
        <v>0.74160552583774442</v>
      </c>
      <c r="J289" s="2">
        <v>0.44976086150143002</v>
      </c>
      <c r="K289" s="2">
        <v>0.40826417180792129</v>
      </c>
      <c r="L289" s="2">
        <v>0.70483423994950811</v>
      </c>
      <c r="M289" s="2">
        <v>1.5726956630574076</v>
      </c>
      <c r="N289" s="2">
        <v>1.7511052643863567</v>
      </c>
      <c r="O289" s="2">
        <v>1.8783185897949657</v>
      </c>
      <c r="P289" s="2">
        <v>2.4940662148141315</v>
      </c>
      <c r="Q289" s="2">
        <v>2.6899348887189176</v>
      </c>
      <c r="R289" s="2">
        <v>2.6935413153016285</v>
      </c>
      <c r="S289" s="2">
        <v>2.6553026890750453</v>
      </c>
      <c r="T289" s="2">
        <v>2.6303324581149647</v>
      </c>
      <c r="U289" s="2">
        <v>2.4500949217007695</v>
      </c>
      <c r="V289" s="2">
        <v>2.8197972125717832</v>
      </c>
      <c r="W289" s="2">
        <v>2.9548322189834693</v>
      </c>
      <c r="X289" s="2">
        <v>2.6593939597736398</v>
      </c>
      <c r="Y289" s="2">
        <v>2.1044922979186418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93">
        <v>0</v>
      </c>
    </row>
    <row r="290" spans="1:41" x14ac:dyDescent="0.3">
      <c r="A290" s="124" t="s">
        <v>21</v>
      </c>
      <c r="B290" t="s">
        <v>679</v>
      </c>
      <c r="G290" s="2">
        <v>16.959669873090437</v>
      </c>
      <c r="H290" s="2">
        <v>15.651796646757919</v>
      </c>
      <c r="I290" s="2">
        <v>12.366197821420608</v>
      </c>
      <c r="J290" s="2">
        <v>6.7954330449236187</v>
      </c>
      <c r="K290" s="2">
        <v>5.5990174962366197</v>
      </c>
      <c r="L290" s="2">
        <v>12.984108421958632</v>
      </c>
      <c r="M290" s="2">
        <v>28.728101349938676</v>
      </c>
      <c r="N290" s="2">
        <v>36.111301474687778</v>
      </c>
      <c r="O290" s="2">
        <v>35.770549265443805</v>
      </c>
      <c r="P290" s="2">
        <v>51.610220122937122</v>
      </c>
      <c r="Q290" s="2">
        <v>54.665254167595904</v>
      </c>
      <c r="R290" s="2">
        <v>53.805103667205628</v>
      </c>
      <c r="S290" s="2">
        <v>54.172344091491979</v>
      </c>
      <c r="T290" s="2">
        <v>53.853217690677972</v>
      </c>
      <c r="U290" s="2">
        <v>49.072704497937117</v>
      </c>
      <c r="V290" s="2">
        <v>42.056198323204733</v>
      </c>
      <c r="W290" s="2">
        <v>42.271018572981717</v>
      </c>
      <c r="X290" s="2">
        <v>43.406635823204738</v>
      </c>
      <c r="Y290" s="2">
        <v>22.470111176544382</v>
      </c>
      <c r="Z290" s="2">
        <v>16.215851600830735</v>
      </c>
      <c r="AA290" s="2">
        <v>18.15736660034289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93">
        <v>0</v>
      </c>
    </row>
    <row r="291" spans="1:41" x14ac:dyDescent="0.3">
      <c r="A291" s="124" t="s">
        <v>175</v>
      </c>
      <c r="B291" t="s">
        <v>679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93">
        <v>0</v>
      </c>
    </row>
    <row r="292" spans="1:41" x14ac:dyDescent="0.3">
      <c r="A292" s="124" t="s">
        <v>176</v>
      </c>
      <c r="B292" t="s">
        <v>679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93">
        <v>0</v>
      </c>
    </row>
    <row r="293" spans="1:41" x14ac:dyDescent="0.3">
      <c r="A293" s="124" t="s">
        <v>177</v>
      </c>
      <c r="B293" t="s">
        <v>679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93">
        <v>0</v>
      </c>
    </row>
    <row r="294" spans="1:41" x14ac:dyDescent="0.3">
      <c r="A294" s="124" t="s">
        <v>178</v>
      </c>
      <c r="B294" t="s">
        <v>679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93">
        <v>0</v>
      </c>
    </row>
    <row r="295" spans="1:41" x14ac:dyDescent="0.3">
      <c r="A295" s="124" t="s">
        <v>1</v>
      </c>
      <c r="B295" t="s">
        <v>679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93">
        <v>0</v>
      </c>
    </row>
    <row r="296" spans="1:41" x14ac:dyDescent="0.3">
      <c r="A296" s="124" t="s">
        <v>179</v>
      </c>
      <c r="B296" t="s">
        <v>679</v>
      </c>
      <c r="G296" s="2">
        <v>1.1685475240634238</v>
      </c>
      <c r="H296" s="2">
        <v>1.1113699591821269</v>
      </c>
      <c r="I296" s="2">
        <v>1.0477756858369691</v>
      </c>
      <c r="J296" s="2">
        <v>0.82932430428633419</v>
      </c>
      <c r="K296" s="2">
        <v>0.81696358760183796</v>
      </c>
      <c r="L296" s="2">
        <v>1.0308138834998399</v>
      </c>
      <c r="M296" s="2">
        <v>1.1454551153123433</v>
      </c>
      <c r="N296" s="2">
        <v>1.2356858727951119</v>
      </c>
      <c r="O296" s="2">
        <v>1.2138245870843731</v>
      </c>
      <c r="P296" s="2">
        <v>1.2392423577015155</v>
      </c>
      <c r="Q296" s="2">
        <v>1.2437812819059784</v>
      </c>
      <c r="R296" s="2">
        <v>1.2320299219817163</v>
      </c>
      <c r="S296" s="2">
        <v>1.2312340049777684</v>
      </c>
      <c r="T296" s="2">
        <v>1.2397522485547574</v>
      </c>
      <c r="U296" s="2">
        <v>1.2182142175543427</v>
      </c>
      <c r="V296" s="2">
        <v>1.1033615685087779</v>
      </c>
      <c r="W296" s="2">
        <v>1.1091315778039803</v>
      </c>
      <c r="X296" s="2">
        <v>1.0759665856748475</v>
      </c>
      <c r="Y296" s="2">
        <v>0.94400284055765993</v>
      </c>
      <c r="Z296" s="2">
        <v>0.92500166455557264</v>
      </c>
      <c r="AA296" s="2">
        <v>0.92114674397859075</v>
      </c>
      <c r="AB296" s="2">
        <v>4.7478073528470152E-2</v>
      </c>
      <c r="AC296" s="2">
        <v>5.0524729249734737E-2</v>
      </c>
      <c r="AD296" s="2">
        <v>5.0848045628162294E-2</v>
      </c>
      <c r="AE296" s="2">
        <v>5.2887438267921368E-2</v>
      </c>
      <c r="AF296" s="2">
        <v>5.2390025718205759E-2</v>
      </c>
      <c r="AG296" s="2">
        <v>5.0487420047212149E-2</v>
      </c>
      <c r="AH296" s="2">
        <v>4.8845959819075691E-2</v>
      </c>
      <c r="AI296" s="2">
        <v>6.708858020044034E-2</v>
      </c>
      <c r="AJ296" s="2">
        <v>6.053516303886803E-2</v>
      </c>
      <c r="AK296" s="2">
        <v>6.0286460321785411E-2</v>
      </c>
      <c r="AL296" s="2">
        <v>6.5596342551293499E-2</v>
      </c>
      <c r="AM296" s="2">
        <v>6.5086494391353722E-2</v>
      </c>
      <c r="AN296" s="2">
        <v>6.4663693131132932E-2</v>
      </c>
      <c r="AO296" s="393">
        <v>6.7585992750155949E-2</v>
      </c>
    </row>
    <row r="297" spans="1:41" x14ac:dyDescent="0.3">
      <c r="A297" s="124" t="s">
        <v>180</v>
      </c>
      <c r="B297" t="s">
        <v>679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93">
        <v>0</v>
      </c>
    </row>
    <row r="298" spans="1:41" x14ac:dyDescent="0.3">
      <c r="A298" s="124" t="s">
        <v>181</v>
      </c>
      <c r="B298" t="s">
        <v>679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93">
        <v>0</v>
      </c>
    </row>
    <row r="299" spans="1:41" x14ac:dyDescent="0.3">
      <c r="A299" s="124" t="s">
        <v>182</v>
      </c>
      <c r="B299" t="s">
        <v>679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93">
        <v>0</v>
      </c>
    </row>
    <row r="300" spans="1:41" x14ac:dyDescent="0.3">
      <c r="A300" s="124" t="s">
        <v>183</v>
      </c>
      <c r="B300" t="s">
        <v>679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93">
        <v>0</v>
      </c>
    </row>
    <row r="301" spans="1:41" x14ac:dyDescent="0.3">
      <c r="A301" s="124" t="s">
        <v>23</v>
      </c>
      <c r="B301" t="s">
        <v>679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93">
        <v>0</v>
      </c>
    </row>
    <row r="302" spans="1:41" x14ac:dyDescent="0.3">
      <c r="A302" s="124" t="s">
        <v>24</v>
      </c>
      <c r="B302" t="s">
        <v>679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93">
        <v>0</v>
      </c>
    </row>
    <row r="303" spans="1:41" x14ac:dyDescent="0.3">
      <c r="A303" s="112" t="s">
        <v>652</v>
      </c>
      <c r="B303" t="s">
        <v>679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93">
        <v>0</v>
      </c>
    </row>
    <row r="304" spans="1:41" x14ac:dyDescent="0.3">
      <c r="A304" s="128" t="s">
        <v>184</v>
      </c>
      <c r="B304" s="386" t="s">
        <v>679</v>
      </c>
      <c r="C304" s="386"/>
      <c r="D304" s="386"/>
      <c r="E304" s="386"/>
      <c r="F304" s="386"/>
      <c r="G304" s="396">
        <v>19.059411858033755</v>
      </c>
      <c r="H304" s="396">
        <v>17.623865240895039</v>
      </c>
      <c r="I304" s="396">
        <v>14.155579033095322</v>
      </c>
      <c r="J304" s="396">
        <v>8.074518210711382</v>
      </c>
      <c r="K304" s="396">
        <v>6.8242452556463791</v>
      </c>
      <c r="L304" s="396">
        <v>14.71975654540798</v>
      </c>
      <c r="M304" s="396">
        <v>31.44625212830843</v>
      </c>
      <c r="N304" s="396">
        <v>39.098092611869241</v>
      </c>
      <c r="O304" s="396">
        <v>38.862692442323144</v>
      </c>
      <c r="P304" s="396">
        <v>55.343528695452768</v>
      </c>
      <c r="Q304" s="396">
        <v>58.598970338220802</v>
      </c>
      <c r="R304" s="396">
        <v>57.730674904488971</v>
      </c>
      <c r="S304" s="396">
        <v>58.058880785544794</v>
      </c>
      <c r="T304" s="396">
        <v>57.723302397347695</v>
      </c>
      <c r="U304" s="396">
        <v>86.742662123476805</v>
      </c>
      <c r="V304" s="396">
        <v>92.624598608801364</v>
      </c>
      <c r="W304" s="396">
        <v>94.284568091223221</v>
      </c>
      <c r="X304" s="396">
        <v>128.29267977423419</v>
      </c>
      <c r="Y304" s="396">
        <v>84.39603041625216</v>
      </c>
      <c r="Z304" s="396">
        <v>77.003178531262208</v>
      </c>
      <c r="AA304" s="396">
        <v>107.41502767348143</v>
      </c>
      <c r="AB304" s="396">
        <v>88.952047852011702</v>
      </c>
      <c r="AC304" s="396">
        <v>57.951563252941625</v>
      </c>
      <c r="AD304" s="396">
        <v>49.306748630955859</v>
      </c>
      <c r="AE304" s="396">
        <v>39.696034508928889</v>
      </c>
      <c r="AF304" s="396">
        <v>45.208837067456898</v>
      </c>
      <c r="AG304" s="396">
        <v>71.234432227278504</v>
      </c>
      <c r="AH304" s="396">
        <v>79.379495596025592</v>
      </c>
      <c r="AI304" s="396">
        <v>73.040561748688404</v>
      </c>
      <c r="AJ304" s="396">
        <v>71.613810355040997</v>
      </c>
      <c r="AK304" s="396">
        <v>63.088173835049993</v>
      </c>
      <c r="AL304" s="396">
        <v>82.129506258363079</v>
      </c>
      <c r="AM304" s="396">
        <v>83.440152125315208</v>
      </c>
      <c r="AN304" s="396">
        <v>80.352959696978161</v>
      </c>
      <c r="AO304" s="407">
        <v>71.128332426249827</v>
      </c>
    </row>
    <row r="305" spans="1:41" x14ac:dyDescent="0.3">
      <c r="A305" s="120" t="s">
        <v>18</v>
      </c>
      <c r="AO305" s="29"/>
    </row>
    <row r="306" spans="1:41" x14ac:dyDescent="0.3">
      <c r="A306" s="124" t="s">
        <v>12</v>
      </c>
      <c r="B306" t="s">
        <v>679</v>
      </c>
      <c r="G306" s="2">
        <v>870.48286782613695</v>
      </c>
      <c r="H306" s="2">
        <v>934.05336122960318</v>
      </c>
      <c r="I306" s="2">
        <v>778.5824476265343</v>
      </c>
      <c r="J306" s="2">
        <v>520.62444361417374</v>
      </c>
      <c r="K306" s="2">
        <v>504.46040944360612</v>
      </c>
      <c r="L306" s="2">
        <v>502.69088305102588</v>
      </c>
      <c r="M306" s="2">
        <v>449.84918383034977</v>
      </c>
      <c r="N306" s="2">
        <v>475.33172753035103</v>
      </c>
      <c r="O306" s="2">
        <v>490.21549261665183</v>
      </c>
      <c r="P306" s="2">
        <v>344.92094445392433</v>
      </c>
      <c r="Q306" s="2">
        <v>317.04632787062337</v>
      </c>
      <c r="R306" s="2">
        <v>323.27194976583417</v>
      </c>
      <c r="S306" s="2">
        <v>322.28979220562002</v>
      </c>
      <c r="T306" s="2">
        <v>290.93385639217223</v>
      </c>
      <c r="U306" s="2">
        <v>299.40212854036577</v>
      </c>
      <c r="V306" s="2">
        <v>254.57002915749055</v>
      </c>
      <c r="W306" s="2">
        <v>296.48514604008705</v>
      </c>
      <c r="X306" s="2">
        <v>251.12081593582741</v>
      </c>
      <c r="Y306" s="2">
        <v>223.35447529758588</v>
      </c>
      <c r="Z306" s="2">
        <v>164.23013803070643</v>
      </c>
      <c r="AA306" s="2">
        <v>126.53240960742365</v>
      </c>
      <c r="AB306" s="2">
        <v>113.39080730095898</v>
      </c>
      <c r="AC306" s="2">
        <v>114.82466349102366</v>
      </c>
      <c r="AD306" s="2">
        <v>114.05191001338093</v>
      </c>
      <c r="AE306" s="2">
        <v>113.3944504627565</v>
      </c>
      <c r="AF306" s="2">
        <v>59.926939169129142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93">
        <v>0</v>
      </c>
    </row>
    <row r="307" spans="1:41" x14ac:dyDescent="0.3">
      <c r="A307" s="124" t="s">
        <v>20</v>
      </c>
      <c r="B307" t="s">
        <v>679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93">
        <v>0</v>
      </c>
    </row>
    <row r="308" spans="1:41" x14ac:dyDescent="0.3">
      <c r="A308" s="124" t="s">
        <v>577</v>
      </c>
      <c r="B308" t="s">
        <v>679</v>
      </c>
      <c r="G308" s="2">
        <v>0</v>
      </c>
      <c r="H308" s="2">
        <v>0</v>
      </c>
      <c r="I308" s="2">
        <v>0</v>
      </c>
      <c r="J308" s="2">
        <v>13.439876463537022</v>
      </c>
      <c r="K308" s="2">
        <v>6.4550281504376681</v>
      </c>
      <c r="L308" s="2">
        <v>16.511960505408123</v>
      </c>
      <c r="M308" s="2">
        <v>38.162372421387161</v>
      </c>
      <c r="N308" s="2">
        <v>48.157789989406787</v>
      </c>
      <c r="O308" s="2">
        <v>54.79551420327833</v>
      </c>
      <c r="P308" s="2">
        <v>30.281285661518737</v>
      </c>
      <c r="Q308" s="2">
        <v>121.32735755603258</v>
      </c>
      <c r="R308" s="2">
        <v>175.75364277587676</v>
      </c>
      <c r="S308" s="2">
        <v>179.00431788695829</v>
      </c>
      <c r="T308" s="2">
        <v>168.61020399605775</v>
      </c>
      <c r="U308" s="2">
        <v>194.56231312189436</v>
      </c>
      <c r="V308" s="2">
        <v>175.23005067420709</v>
      </c>
      <c r="W308" s="2">
        <v>165.98361859626328</v>
      </c>
      <c r="X308" s="2">
        <v>169.92806843233407</v>
      </c>
      <c r="Y308" s="2">
        <v>211.37924308086741</v>
      </c>
      <c r="Z308" s="2">
        <v>236.38186023134341</v>
      </c>
      <c r="AA308" s="2">
        <v>295.05919915428473</v>
      </c>
      <c r="AB308" s="2">
        <v>403.30632881522547</v>
      </c>
      <c r="AC308" s="2">
        <v>377.72776233767701</v>
      </c>
      <c r="AD308" s="2">
        <v>410.06438522118367</v>
      </c>
      <c r="AE308" s="2">
        <v>343.34173049131834</v>
      </c>
      <c r="AF308" s="2">
        <v>499.49951328208857</v>
      </c>
      <c r="AG308" s="2">
        <v>649.13035942255965</v>
      </c>
      <c r="AH308" s="2">
        <v>683.270538775673</v>
      </c>
      <c r="AI308" s="2">
        <v>637.15536471342568</v>
      </c>
      <c r="AJ308" s="2">
        <v>594.63231004416537</v>
      </c>
      <c r="AK308" s="2">
        <v>600.69119106508481</v>
      </c>
      <c r="AL308" s="2">
        <v>656.16357930410572</v>
      </c>
      <c r="AM308" s="2">
        <v>588.84437309130385</v>
      </c>
      <c r="AN308" s="2">
        <v>568.28327277651283</v>
      </c>
      <c r="AO308" s="393">
        <v>599.20029681287599</v>
      </c>
    </row>
    <row r="309" spans="1:41" x14ac:dyDescent="0.3">
      <c r="A309" s="124" t="s">
        <v>22</v>
      </c>
      <c r="B309" t="s">
        <v>679</v>
      </c>
      <c r="G309" s="2">
        <v>0.97747874428904791</v>
      </c>
      <c r="H309" s="2">
        <v>0.96311592993621431</v>
      </c>
      <c r="I309" s="2">
        <v>0.42553684779770357</v>
      </c>
      <c r="J309" s="2">
        <v>0.46632471956768601</v>
      </c>
      <c r="K309" s="2">
        <v>0.16394733292837427</v>
      </c>
      <c r="L309" s="2">
        <v>0.97501658359496979</v>
      </c>
      <c r="M309" s="2">
        <v>3.0059167096072499</v>
      </c>
      <c r="N309" s="2">
        <v>4.2682514001606418</v>
      </c>
      <c r="O309" s="2">
        <v>5.2390275711209302</v>
      </c>
      <c r="P309" s="2">
        <v>7.443649286874165</v>
      </c>
      <c r="Q309" s="2">
        <v>11.365975036239966</v>
      </c>
      <c r="R309" s="2">
        <v>13.794755639844448</v>
      </c>
      <c r="S309" s="2">
        <v>14.723251855555867</v>
      </c>
      <c r="T309" s="2">
        <v>15.509698764008142</v>
      </c>
      <c r="U309" s="2">
        <v>14.948616629962089</v>
      </c>
      <c r="V309" s="2">
        <v>14.521973238180198</v>
      </c>
      <c r="W309" s="2">
        <v>11.745575494117977</v>
      </c>
      <c r="X309" s="2">
        <v>12.022857752913138</v>
      </c>
      <c r="Y309" s="2">
        <v>13.067263589986622</v>
      </c>
      <c r="Z309" s="2">
        <v>14.868420923700938</v>
      </c>
      <c r="AA309" s="2">
        <v>16.288261870330622</v>
      </c>
      <c r="AB309" s="2">
        <v>16.591683815022861</v>
      </c>
      <c r="AC309" s="2">
        <v>17.440096048101587</v>
      </c>
      <c r="AD309" s="2">
        <v>18.108992697995653</v>
      </c>
      <c r="AE309" s="2">
        <v>16.248008575630021</v>
      </c>
      <c r="AF309" s="2">
        <v>17.683891578041372</v>
      </c>
      <c r="AG309" s="2">
        <v>20.189397169101252</v>
      </c>
      <c r="AH309" s="2">
        <v>20.850011697842334</v>
      </c>
      <c r="AI309" s="2">
        <v>20.168419843471234</v>
      </c>
      <c r="AJ309" s="2">
        <v>19.07387438496599</v>
      </c>
      <c r="AK309" s="2">
        <v>19.312508769025982</v>
      </c>
      <c r="AL309" s="2">
        <v>19.27048975524086</v>
      </c>
      <c r="AM309" s="2">
        <v>18.49173963327944</v>
      </c>
      <c r="AN309" s="2">
        <v>18.157888786867201</v>
      </c>
      <c r="AO309" s="393">
        <v>18.949496841199267</v>
      </c>
    </row>
    <row r="310" spans="1:41" x14ac:dyDescent="0.3">
      <c r="A310" s="124" t="s">
        <v>21</v>
      </c>
      <c r="B310" t="s">
        <v>679</v>
      </c>
      <c r="G310" s="2">
        <v>53.119344035738195</v>
      </c>
      <c r="H310" s="2">
        <v>44.414582111396086</v>
      </c>
      <c r="I310" s="2">
        <v>39.014653692294829</v>
      </c>
      <c r="J310" s="2">
        <v>35.916776064897419</v>
      </c>
      <c r="K310" s="2">
        <v>33.146336104761382</v>
      </c>
      <c r="L310" s="2">
        <v>35.190616197870206</v>
      </c>
      <c r="M310" s="2">
        <v>39.178773273723245</v>
      </c>
      <c r="N310" s="2">
        <v>43.910640541369318</v>
      </c>
      <c r="O310" s="2">
        <v>42.163589017896975</v>
      </c>
      <c r="P310" s="2">
        <v>54.841316033396531</v>
      </c>
      <c r="Q310" s="2">
        <v>64.655299286351479</v>
      </c>
      <c r="R310" s="2">
        <v>95.491846523751121</v>
      </c>
      <c r="S310" s="2">
        <v>98.36341579783678</v>
      </c>
      <c r="T310" s="2">
        <v>101.40196817852366</v>
      </c>
      <c r="U310" s="2">
        <v>100.49636559154774</v>
      </c>
      <c r="V310" s="2">
        <v>96.298850579839453</v>
      </c>
      <c r="W310" s="2">
        <v>215.18459510202948</v>
      </c>
      <c r="X310" s="2">
        <v>217.93761103367532</v>
      </c>
      <c r="Y310" s="2">
        <v>229.75136465767176</v>
      </c>
      <c r="Z310" s="2">
        <v>249.44537440064678</v>
      </c>
      <c r="AA310" s="2">
        <v>263.40635901260038</v>
      </c>
      <c r="AB310" s="2">
        <v>266.92953934823822</v>
      </c>
      <c r="AC310" s="2">
        <v>277.94536281779665</v>
      </c>
      <c r="AD310" s="2">
        <v>285.13497261095006</v>
      </c>
      <c r="AE310" s="2">
        <v>267.79532946309104</v>
      </c>
      <c r="AF310" s="2">
        <v>218.97529037968334</v>
      </c>
      <c r="AG310" s="2">
        <v>240.89601032838988</v>
      </c>
      <c r="AH310" s="2">
        <v>241.7395528685326</v>
      </c>
      <c r="AI310" s="2">
        <v>235.75011715265393</v>
      </c>
      <c r="AJ310" s="2">
        <v>227.05190806199826</v>
      </c>
      <c r="AK310" s="2">
        <v>230.84213701494204</v>
      </c>
      <c r="AL310" s="2">
        <v>236.75191864128016</v>
      </c>
      <c r="AM310" s="2">
        <v>228.44536401650316</v>
      </c>
      <c r="AN310" s="2">
        <v>224.23752671303527</v>
      </c>
      <c r="AO310" s="393">
        <v>228.05117876756248</v>
      </c>
    </row>
    <row r="311" spans="1:41" x14ac:dyDescent="0.3">
      <c r="A311" s="124" t="s">
        <v>175</v>
      </c>
      <c r="B311" t="s">
        <v>679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93">
        <v>0</v>
      </c>
    </row>
    <row r="312" spans="1:41" x14ac:dyDescent="0.3">
      <c r="A312" s="124" t="s">
        <v>176</v>
      </c>
      <c r="B312" t="s">
        <v>679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93">
        <v>0</v>
      </c>
    </row>
    <row r="313" spans="1:41" x14ac:dyDescent="0.3">
      <c r="A313" s="124" t="s">
        <v>177</v>
      </c>
      <c r="B313" t="s">
        <v>679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93">
        <v>0</v>
      </c>
    </row>
    <row r="314" spans="1:41" x14ac:dyDescent="0.3">
      <c r="A314" s="124" t="s">
        <v>178</v>
      </c>
      <c r="B314" t="s">
        <v>679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93">
        <v>0</v>
      </c>
    </row>
    <row r="315" spans="1:41" x14ac:dyDescent="0.3">
      <c r="A315" s="124" t="s">
        <v>1</v>
      </c>
      <c r="B315" t="s">
        <v>679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93">
        <v>0</v>
      </c>
    </row>
    <row r="316" spans="1:41" x14ac:dyDescent="0.3">
      <c r="A316" s="124" t="s">
        <v>179</v>
      </c>
      <c r="B316" t="s">
        <v>679</v>
      </c>
      <c r="G316" s="2">
        <v>1.7730784231521106</v>
      </c>
      <c r="H316" s="2">
        <v>1.6504910380136322</v>
      </c>
      <c r="I316" s="2">
        <v>1.5643639607493312</v>
      </c>
      <c r="J316" s="2">
        <v>1.4713352929556829</v>
      </c>
      <c r="K316" s="2">
        <v>1.464135266755757</v>
      </c>
      <c r="L316" s="2">
        <v>1.5851682361939676</v>
      </c>
      <c r="M316" s="2">
        <v>1.7175547398780737</v>
      </c>
      <c r="N316" s="2">
        <v>1.8362996519090451</v>
      </c>
      <c r="O316" s="2">
        <v>1.7601457300654064</v>
      </c>
      <c r="P316" s="2">
        <v>1.8046518089709596</v>
      </c>
      <c r="Q316" s="2">
        <v>1.8091284958280487</v>
      </c>
      <c r="R316" s="2">
        <v>1.7842205022153423</v>
      </c>
      <c r="S316" s="2">
        <v>1.7659778249095746</v>
      </c>
      <c r="T316" s="2">
        <v>1.8012569134701162</v>
      </c>
      <c r="U316" s="2">
        <v>1.7537415070206224</v>
      </c>
      <c r="V316" s="2">
        <v>1.6231457691583966</v>
      </c>
      <c r="W316" s="2">
        <v>1.6167788885220369</v>
      </c>
      <c r="X316" s="2">
        <v>1.550175287632938</v>
      </c>
      <c r="Y316" s="2">
        <v>1.5821340137110771</v>
      </c>
      <c r="Z316" s="2">
        <v>1.5745982853313518</v>
      </c>
      <c r="AA316" s="2">
        <v>1.5578726813174275</v>
      </c>
      <c r="AB316" s="2">
        <v>1.5258020039132196</v>
      </c>
      <c r="AC316" s="2">
        <v>1.5201687649838316</v>
      </c>
      <c r="AD316" s="2">
        <v>1.5113397141659932</v>
      </c>
      <c r="AE316" s="2">
        <v>1.4864690629617114</v>
      </c>
      <c r="AF316" s="2">
        <v>1.4654783031725651</v>
      </c>
      <c r="AG316" s="2">
        <v>1.5082308827654578</v>
      </c>
      <c r="AH316" s="2">
        <v>1.467082432851528</v>
      </c>
      <c r="AI316" s="2">
        <v>1.4438408062651584</v>
      </c>
      <c r="AJ316" s="2">
        <v>1.38612845559167</v>
      </c>
      <c r="AK316" s="2">
        <v>1.4298261700238002</v>
      </c>
      <c r="AL316" s="2">
        <v>1.4325992992445362</v>
      </c>
      <c r="AM316" s="2">
        <v>1.3688930745733094</v>
      </c>
      <c r="AN316" s="2">
        <v>1.349792470613832</v>
      </c>
      <c r="AO316" s="393">
        <v>1.3666919976539853</v>
      </c>
    </row>
    <row r="317" spans="1:41" x14ac:dyDescent="0.3">
      <c r="A317" s="124" t="s">
        <v>180</v>
      </c>
      <c r="B317" t="s">
        <v>679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93">
        <v>0</v>
      </c>
    </row>
    <row r="318" spans="1:41" x14ac:dyDescent="0.3">
      <c r="A318" s="124" t="s">
        <v>181</v>
      </c>
      <c r="B318" t="s">
        <v>679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93">
        <v>0</v>
      </c>
    </row>
    <row r="319" spans="1:41" x14ac:dyDescent="0.3">
      <c r="A319" s="124" t="s">
        <v>182</v>
      </c>
      <c r="B319" t="s">
        <v>679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93">
        <v>0</v>
      </c>
    </row>
    <row r="320" spans="1:41" x14ac:dyDescent="0.3">
      <c r="A320" s="124" t="s">
        <v>183</v>
      </c>
      <c r="B320" t="s">
        <v>679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93">
        <v>0</v>
      </c>
    </row>
    <row r="321" spans="1:41" x14ac:dyDescent="0.3">
      <c r="A321" s="124" t="s">
        <v>23</v>
      </c>
      <c r="B321" t="s">
        <v>679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93">
        <v>0</v>
      </c>
    </row>
    <row r="322" spans="1:41" x14ac:dyDescent="0.3">
      <c r="A322" s="124" t="s">
        <v>24</v>
      </c>
      <c r="B322" t="s">
        <v>679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93">
        <v>0</v>
      </c>
    </row>
    <row r="323" spans="1:41" x14ac:dyDescent="0.3">
      <c r="A323" s="112" t="s">
        <v>652</v>
      </c>
      <c r="B323" t="s">
        <v>679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93">
        <v>0</v>
      </c>
    </row>
    <row r="324" spans="1:41" x14ac:dyDescent="0.3">
      <c r="A324" s="128" t="s">
        <v>184</v>
      </c>
      <c r="B324" s="386" t="s">
        <v>679</v>
      </c>
      <c r="C324" s="386"/>
      <c r="D324" s="386"/>
      <c r="E324" s="386"/>
      <c r="F324" s="386"/>
      <c r="G324" s="396">
        <v>926.35276902931639</v>
      </c>
      <c r="H324" s="396">
        <v>981.08155030894909</v>
      </c>
      <c r="I324" s="396">
        <v>819.58700212737619</v>
      </c>
      <c r="J324" s="396">
        <v>571.91875615513163</v>
      </c>
      <c r="K324" s="396">
        <v>545.6898562984893</v>
      </c>
      <c r="L324" s="396">
        <v>556.95364457409323</v>
      </c>
      <c r="M324" s="396">
        <v>531.9138009749455</v>
      </c>
      <c r="N324" s="396">
        <v>573.50470911319678</v>
      </c>
      <c r="O324" s="396">
        <v>594.17376913901342</v>
      </c>
      <c r="P324" s="396">
        <v>439.29184724468473</v>
      </c>
      <c r="Q324" s="396">
        <v>516.20408824507547</v>
      </c>
      <c r="R324" s="396">
        <v>610.09641520752177</v>
      </c>
      <c r="S324" s="396">
        <v>616.14675557088049</v>
      </c>
      <c r="T324" s="396">
        <v>578.25698424423183</v>
      </c>
      <c r="U324" s="396">
        <v>611.1631653907906</v>
      </c>
      <c r="V324" s="396">
        <v>542.24404941887576</v>
      </c>
      <c r="W324" s="396">
        <v>691.01571412101987</v>
      </c>
      <c r="X324" s="396">
        <v>652.55952844238277</v>
      </c>
      <c r="Y324" s="396">
        <v>679.13448063982275</v>
      </c>
      <c r="Z324" s="396">
        <v>666.50039187172888</v>
      </c>
      <c r="AA324" s="396">
        <v>702.8441023259569</v>
      </c>
      <c r="AB324" s="396">
        <v>801.74416128335872</v>
      </c>
      <c r="AC324" s="396">
        <v>789.45805345958274</v>
      </c>
      <c r="AD324" s="396">
        <v>828.87160025767628</v>
      </c>
      <c r="AE324" s="396">
        <v>742.26598805575759</v>
      </c>
      <c r="AF324" s="396">
        <v>797.55111271211501</v>
      </c>
      <c r="AG324" s="396">
        <v>911.72399780281626</v>
      </c>
      <c r="AH324" s="396">
        <v>947.32718577489948</v>
      </c>
      <c r="AI324" s="396">
        <v>894.51774251581605</v>
      </c>
      <c r="AJ324" s="396">
        <v>842.14422094672125</v>
      </c>
      <c r="AK324" s="396">
        <v>852.27566301907666</v>
      </c>
      <c r="AL324" s="396">
        <v>913.61858699987135</v>
      </c>
      <c r="AM324" s="396">
        <v>837.1503698156597</v>
      </c>
      <c r="AN324" s="396">
        <v>812.02848074702899</v>
      </c>
      <c r="AO324" s="407">
        <v>847.56766441929176</v>
      </c>
    </row>
    <row r="325" spans="1:41" x14ac:dyDescent="0.3">
      <c r="A325" s="120" t="s">
        <v>169</v>
      </c>
      <c r="AO325" s="29"/>
    </row>
    <row r="326" spans="1:41" x14ac:dyDescent="0.3">
      <c r="A326" s="124" t="s">
        <v>12</v>
      </c>
      <c r="B326" t="s">
        <v>679</v>
      </c>
      <c r="G326" s="2">
        <v>1503.2250034890494</v>
      </c>
      <c r="H326" s="2">
        <v>1538.3851788310753</v>
      </c>
      <c r="I326" s="2">
        <v>1331.3761845662088</v>
      </c>
      <c r="J326" s="2">
        <v>858.78754520455072</v>
      </c>
      <c r="K326" s="2">
        <v>829.5199202633263</v>
      </c>
      <c r="L326" s="2">
        <v>869.59331907355045</v>
      </c>
      <c r="M326" s="2">
        <v>854.99261656340059</v>
      </c>
      <c r="N326" s="2">
        <v>911.37741556698131</v>
      </c>
      <c r="O326" s="2">
        <v>931.8125431644329</v>
      </c>
      <c r="P326" s="2">
        <v>802.86430336895569</v>
      </c>
      <c r="Q326" s="2">
        <v>720.57020274169281</v>
      </c>
      <c r="R326" s="2">
        <v>578.45756032908685</v>
      </c>
      <c r="S326" s="2">
        <v>474.32025526873332</v>
      </c>
      <c r="T326" s="2">
        <v>444.08442655134934</v>
      </c>
      <c r="U326" s="2">
        <v>450.943120672112</v>
      </c>
      <c r="V326" s="2">
        <v>400.17845290024258</v>
      </c>
      <c r="W326" s="2">
        <v>411.00475787870772</v>
      </c>
      <c r="X326" s="2">
        <v>332.83934682691239</v>
      </c>
      <c r="Y326" s="2">
        <v>305.28337206595677</v>
      </c>
      <c r="Z326" s="2">
        <v>246.02210049098187</v>
      </c>
      <c r="AA326" s="2">
        <v>206.27979323532287</v>
      </c>
      <c r="AB326" s="2">
        <v>191.80805798394294</v>
      </c>
      <c r="AC326" s="2">
        <v>194.62608978102702</v>
      </c>
      <c r="AD326" s="2">
        <v>194.14233375613293</v>
      </c>
      <c r="AE326" s="2">
        <v>192.75478458128907</v>
      </c>
      <c r="AF326" s="2">
        <v>87.234628810423189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93">
        <v>0</v>
      </c>
    </row>
    <row r="327" spans="1:41" x14ac:dyDescent="0.3">
      <c r="A327" s="124" t="s">
        <v>20</v>
      </c>
      <c r="B327" t="s">
        <v>679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93">
        <v>0</v>
      </c>
    </row>
    <row r="328" spans="1:41" x14ac:dyDescent="0.3">
      <c r="A328" s="124" t="s">
        <v>577</v>
      </c>
      <c r="B328" t="s">
        <v>679</v>
      </c>
      <c r="G328" s="2">
        <v>0</v>
      </c>
      <c r="H328" s="2">
        <v>0</v>
      </c>
      <c r="I328" s="2">
        <v>0</v>
      </c>
      <c r="J328" s="2">
        <v>60.995422662522316</v>
      </c>
      <c r="K328" s="2">
        <v>37.08085976701885</v>
      </c>
      <c r="L328" s="2">
        <v>77.91451378512491</v>
      </c>
      <c r="M328" s="2">
        <v>134.64643163191352</v>
      </c>
      <c r="N328" s="2">
        <v>174.19220488124444</v>
      </c>
      <c r="O328" s="2">
        <v>199.3812975719224</v>
      </c>
      <c r="P328" s="2">
        <v>116.08754366915703</v>
      </c>
      <c r="Q328" s="2">
        <v>212.53011212435888</v>
      </c>
      <c r="R328" s="2">
        <v>270.42957285539563</v>
      </c>
      <c r="S328" s="2">
        <v>278.99745885236132</v>
      </c>
      <c r="T328" s="2">
        <v>260.65004413153508</v>
      </c>
      <c r="U328" s="2">
        <v>318.94468992224097</v>
      </c>
      <c r="V328" s="2">
        <v>309.00723965032142</v>
      </c>
      <c r="W328" s="2">
        <v>302.67757089472968</v>
      </c>
      <c r="X328" s="2">
        <v>316.58301177653198</v>
      </c>
      <c r="Y328" s="2">
        <v>373.59659844815536</v>
      </c>
      <c r="Z328" s="2">
        <v>418.84857387900036</v>
      </c>
      <c r="AA328" s="2">
        <v>516.85048085684866</v>
      </c>
      <c r="AB328" s="2">
        <v>700.57047939140602</v>
      </c>
      <c r="AC328" s="2">
        <v>725.03559456384755</v>
      </c>
      <c r="AD328" s="2">
        <v>785.57508552713261</v>
      </c>
      <c r="AE328" s="2">
        <v>693.86986743090574</v>
      </c>
      <c r="AF328" s="2">
        <v>896.16083341937792</v>
      </c>
      <c r="AG328" s="2">
        <v>1164.9925811821754</v>
      </c>
      <c r="AH328" s="2">
        <v>1239.2921316405816</v>
      </c>
      <c r="AI328" s="2">
        <v>1150.6789809548536</v>
      </c>
      <c r="AJ328" s="2">
        <v>1102.0983148686107</v>
      </c>
      <c r="AK328" s="2">
        <v>1123.6995158278701</v>
      </c>
      <c r="AL328" s="2">
        <v>1252.8559130994406</v>
      </c>
      <c r="AM328" s="2">
        <v>1183.4034176716868</v>
      </c>
      <c r="AN328" s="2">
        <v>1146.875713277635</v>
      </c>
      <c r="AO328" s="393">
        <v>1183.9872135154053</v>
      </c>
    </row>
    <row r="329" spans="1:41" x14ac:dyDescent="0.3">
      <c r="A329" s="124" t="s">
        <v>22</v>
      </c>
      <c r="B329" t="s">
        <v>679</v>
      </c>
      <c r="G329" s="2">
        <v>5.5978363949225276</v>
      </c>
      <c r="H329" s="2">
        <v>8.9599631358764746</v>
      </c>
      <c r="I329" s="2">
        <v>9.94613397161074</v>
      </c>
      <c r="J329" s="2">
        <v>3.4141683636055156</v>
      </c>
      <c r="K329" s="2">
        <v>0.96159885660731104</v>
      </c>
      <c r="L329" s="2">
        <v>3.1015939835263202</v>
      </c>
      <c r="M329" s="2">
        <v>10.442390743663118</v>
      </c>
      <c r="N329" s="2">
        <v>17.873778187983174</v>
      </c>
      <c r="O329" s="2">
        <v>15.104866840189851</v>
      </c>
      <c r="P329" s="2">
        <v>65.400635667808572</v>
      </c>
      <c r="Q329" s="2">
        <v>75.172652009706653</v>
      </c>
      <c r="R329" s="2">
        <v>84.452052110968054</v>
      </c>
      <c r="S329" s="2">
        <v>119.10160671588902</v>
      </c>
      <c r="T329" s="2">
        <v>113.60105387707412</v>
      </c>
      <c r="U329" s="2">
        <v>119.28297654707512</v>
      </c>
      <c r="V329" s="2">
        <v>120.34625863775996</v>
      </c>
      <c r="W329" s="2">
        <v>124.72579446527673</v>
      </c>
      <c r="X329" s="2">
        <v>131.4519492545827</v>
      </c>
      <c r="Y329" s="2">
        <v>146.76421227513521</v>
      </c>
      <c r="Z329" s="2">
        <v>138.66745585311099</v>
      </c>
      <c r="AA329" s="2">
        <v>182.46654232794472</v>
      </c>
      <c r="AB329" s="2">
        <v>107.63477136528313</v>
      </c>
      <c r="AC329" s="2">
        <v>110.69516133563792</v>
      </c>
      <c r="AD329" s="2">
        <v>116.84674209693029</v>
      </c>
      <c r="AE329" s="2">
        <v>110.6374763188324</v>
      </c>
      <c r="AF329" s="2">
        <v>114.85832859827748</v>
      </c>
      <c r="AG329" s="2">
        <v>129.011655511794</v>
      </c>
      <c r="AH329" s="2">
        <v>130.75298717340544</v>
      </c>
      <c r="AI329" s="2">
        <v>126.5913582227156</v>
      </c>
      <c r="AJ329" s="2">
        <v>126.55900868511287</v>
      </c>
      <c r="AK329" s="2">
        <v>128.34198211774651</v>
      </c>
      <c r="AL329" s="2">
        <v>26.415504591520722</v>
      </c>
      <c r="AM329" s="2">
        <v>25.642561745363729</v>
      </c>
      <c r="AN329" s="2">
        <v>24.975157956915393</v>
      </c>
      <c r="AO329" s="393">
        <v>22.177172733521274</v>
      </c>
    </row>
    <row r="330" spans="1:41" x14ac:dyDescent="0.3">
      <c r="A330" s="124" t="s">
        <v>21</v>
      </c>
      <c r="B330" t="s">
        <v>679</v>
      </c>
      <c r="G330" s="2">
        <v>193.02071414072958</v>
      </c>
      <c r="H330" s="2">
        <v>186.95527296185048</v>
      </c>
      <c r="I330" s="2">
        <v>108.4709844586307</v>
      </c>
      <c r="J330" s="2">
        <v>57.764176168041935</v>
      </c>
      <c r="K330" s="2">
        <v>44.868197044352151</v>
      </c>
      <c r="L330" s="2">
        <v>65.491077034316461</v>
      </c>
      <c r="M330" s="2">
        <v>105.12023254209413</v>
      </c>
      <c r="N330" s="2">
        <v>133.46841283591661</v>
      </c>
      <c r="O330" s="2">
        <v>145.1739694120763</v>
      </c>
      <c r="P330" s="2">
        <v>329.92751089986621</v>
      </c>
      <c r="Q330" s="2">
        <v>361.71034755519634</v>
      </c>
      <c r="R330" s="2">
        <v>412.06043201522084</v>
      </c>
      <c r="S330" s="2">
        <v>436.20544796777438</v>
      </c>
      <c r="T330" s="2">
        <v>440.20563962143183</v>
      </c>
      <c r="U330" s="2">
        <v>427.1170853939006</v>
      </c>
      <c r="V330" s="2">
        <v>358.08997252035022</v>
      </c>
      <c r="W330" s="2">
        <v>488.59928790560889</v>
      </c>
      <c r="X330" s="2">
        <v>501.33930813029667</v>
      </c>
      <c r="Y330" s="2">
        <v>496.96409182997888</v>
      </c>
      <c r="Z330" s="2">
        <v>519.93188562458192</v>
      </c>
      <c r="AA330" s="2">
        <v>300.70823240445196</v>
      </c>
      <c r="AB330" s="2">
        <v>266.92953934823822</v>
      </c>
      <c r="AC330" s="2">
        <v>277.94536281779665</v>
      </c>
      <c r="AD330" s="2">
        <v>285.13497261095006</v>
      </c>
      <c r="AE330" s="2">
        <v>267.79532946309104</v>
      </c>
      <c r="AF330" s="2">
        <v>218.97529037968334</v>
      </c>
      <c r="AG330" s="2">
        <v>240.89601032838988</v>
      </c>
      <c r="AH330" s="2">
        <v>241.7395528685326</v>
      </c>
      <c r="AI330" s="2">
        <v>235.75011715265393</v>
      </c>
      <c r="AJ330" s="2">
        <v>227.05190806199826</v>
      </c>
      <c r="AK330" s="2">
        <v>230.84213701494204</v>
      </c>
      <c r="AL330" s="2">
        <v>236.75191864128016</v>
      </c>
      <c r="AM330" s="2">
        <v>228.44536401650316</v>
      </c>
      <c r="AN330" s="2">
        <v>224.23752671303527</v>
      </c>
      <c r="AO330" s="393">
        <v>228.05117876756248</v>
      </c>
    </row>
    <row r="331" spans="1:41" x14ac:dyDescent="0.3">
      <c r="A331" s="124" t="s">
        <v>175</v>
      </c>
      <c r="B331" t="s">
        <v>679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93">
        <v>0</v>
      </c>
    </row>
    <row r="332" spans="1:41" x14ac:dyDescent="0.3">
      <c r="A332" s="112" t="s">
        <v>176</v>
      </c>
      <c r="B332" t="s">
        <v>679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93">
        <v>0</v>
      </c>
    </row>
    <row r="333" spans="1:41" x14ac:dyDescent="0.3">
      <c r="A333" s="112" t="s">
        <v>177</v>
      </c>
      <c r="B333" t="s">
        <v>679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93">
        <v>0</v>
      </c>
    </row>
    <row r="334" spans="1:41" x14ac:dyDescent="0.3">
      <c r="A334" s="112" t="s">
        <v>178</v>
      </c>
      <c r="B334" t="s">
        <v>679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93">
        <v>0</v>
      </c>
    </row>
    <row r="335" spans="1:41" x14ac:dyDescent="0.3">
      <c r="A335" s="112" t="s">
        <v>1</v>
      </c>
      <c r="B335" t="s">
        <v>679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93">
        <v>0</v>
      </c>
    </row>
    <row r="336" spans="1:41" x14ac:dyDescent="0.3">
      <c r="A336" s="112" t="s">
        <v>179</v>
      </c>
      <c r="B336" t="s">
        <v>679</v>
      </c>
      <c r="G336" s="2">
        <v>10.012625928921324</v>
      </c>
      <c r="H336" s="2">
        <v>9.4204180246126867</v>
      </c>
      <c r="I336" s="2">
        <v>8.938623690548166</v>
      </c>
      <c r="J336" s="2">
        <v>8.1666139871561576</v>
      </c>
      <c r="K336" s="2">
        <v>8.0760474136447833</v>
      </c>
      <c r="L336" s="2">
        <v>8.9780938572607134</v>
      </c>
      <c r="M336" s="2">
        <v>9.943087381708315</v>
      </c>
      <c r="N336" s="2">
        <v>10.487542998151415</v>
      </c>
      <c r="O336" s="2">
        <v>10.170118978536099</v>
      </c>
      <c r="P336" s="2">
        <v>10.377328701267704</v>
      </c>
      <c r="Q336" s="2">
        <v>10.373213142823792</v>
      </c>
      <c r="R336" s="2">
        <v>10.235964270476888</v>
      </c>
      <c r="S336" s="2">
        <v>10.086056018077297</v>
      </c>
      <c r="T336" s="2">
        <v>10.308151510165485</v>
      </c>
      <c r="U336" s="2">
        <v>10.02717474376124</v>
      </c>
      <c r="V336" s="2">
        <v>9.3134744141822843</v>
      </c>
      <c r="W336" s="2">
        <v>9.2748253250598491</v>
      </c>
      <c r="X336" s="2">
        <v>8.783629963775283</v>
      </c>
      <c r="Y336" s="2">
        <v>8.6625595760294427</v>
      </c>
      <c r="Z336" s="2">
        <v>8.62260490674743</v>
      </c>
      <c r="AA336" s="2">
        <v>8.3859235610077167</v>
      </c>
      <c r="AB336" s="2">
        <v>7.3667118670338523</v>
      </c>
      <c r="AC336" s="2">
        <v>7.4714297570220936</v>
      </c>
      <c r="AD336" s="2">
        <v>7.434894750099966</v>
      </c>
      <c r="AE336" s="2">
        <v>7.3099074131525814</v>
      </c>
      <c r="AF336" s="2">
        <v>6.9281554713695854</v>
      </c>
      <c r="AG336" s="2">
        <v>7.2754238905621698</v>
      </c>
      <c r="AH336" s="2">
        <v>7.1765881865209611</v>
      </c>
      <c r="AI336" s="2">
        <v>7.0558040336486396</v>
      </c>
      <c r="AJ336" s="2">
        <v>6.8239346073194884</v>
      </c>
      <c r="AK336" s="2">
        <v>6.9636456688226716</v>
      </c>
      <c r="AL336" s="2">
        <v>6.9798863267311564</v>
      </c>
      <c r="AM336" s="2">
        <v>6.8054682526873442</v>
      </c>
      <c r="AN336" s="2">
        <v>6.7598428075758088</v>
      </c>
      <c r="AO336" s="393">
        <v>6.8731165918899801</v>
      </c>
    </row>
    <row r="337" spans="1:41" x14ac:dyDescent="0.3">
      <c r="A337" s="112" t="s">
        <v>180</v>
      </c>
      <c r="B337" t="s">
        <v>679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93">
        <v>0</v>
      </c>
    </row>
    <row r="338" spans="1:41" x14ac:dyDescent="0.3">
      <c r="A338" s="112" t="s">
        <v>181</v>
      </c>
      <c r="B338" t="s">
        <v>679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93">
        <v>0</v>
      </c>
    </row>
    <row r="339" spans="1:41" x14ac:dyDescent="0.3">
      <c r="A339" s="112" t="s">
        <v>182</v>
      </c>
      <c r="B339" t="s">
        <v>679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93">
        <v>0</v>
      </c>
    </row>
    <row r="340" spans="1:41" x14ac:dyDescent="0.3">
      <c r="A340" s="112" t="s">
        <v>183</v>
      </c>
      <c r="B340" t="s">
        <v>679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93">
        <v>0</v>
      </c>
    </row>
    <row r="341" spans="1:41" x14ac:dyDescent="0.3">
      <c r="A341" s="112" t="s">
        <v>23</v>
      </c>
      <c r="B341" t="s">
        <v>679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93">
        <v>0</v>
      </c>
    </row>
    <row r="342" spans="1:41" x14ac:dyDescent="0.3">
      <c r="A342" s="112" t="s">
        <v>24</v>
      </c>
      <c r="B342" t="s">
        <v>679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93">
        <v>0</v>
      </c>
    </row>
    <row r="343" spans="1:41" x14ac:dyDescent="0.3">
      <c r="A343" s="112" t="s">
        <v>652</v>
      </c>
      <c r="B343" t="s">
        <v>679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93">
        <v>0</v>
      </c>
    </row>
    <row r="344" spans="1:41" x14ac:dyDescent="0.3">
      <c r="A344" s="134" t="s">
        <v>184</v>
      </c>
      <c r="B344" s="386" t="s">
        <v>679</v>
      </c>
      <c r="C344" s="386"/>
      <c r="D344" s="386"/>
      <c r="E344" s="386"/>
      <c r="F344" s="386"/>
      <c r="G344" s="396">
        <v>1711.8561799536228</v>
      </c>
      <c r="H344" s="396">
        <v>1743.7208329534149</v>
      </c>
      <c r="I344" s="396">
        <v>1458.7319266869986</v>
      </c>
      <c r="J344" s="396">
        <v>989.12792638587666</v>
      </c>
      <c r="K344" s="396">
        <v>920.5066233449495</v>
      </c>
      <c r="L344" s="396">
        <v>1025.0785977337789</v>
      </c>
      <c r="M344" s="396">
        <v>1115.1447588627796</v>
      </c>
      <c r="N344" s="396">
        <v>1247.3993544702769</v>
      </c>
      <c r="O344" s="396">
        <v>1301.6427959671573</v>
      </c>
      <c r="P344" s="396">
        <v>1324.6573223070554</v>
      </c>
      <c r="Q344" s="396">
        <v>1380.3565275737783</v>
      </c>
      <c r="R344" s="396">
        <v>1355.6355815811482</v>
      </c>
      <c r="S344" s="396">
        <v>1318.7108248228353</v>
      </c>
      <c r="T344" s="396">
        <v>1268.8493156915558</v>
      </c>
      <c r="U344" s="396">
        <v>1326.3150472790899</v>
      </c>
      <c r="V344" s="396">
        <v>1196.9353981228567</v>
      </c>
      <c r="W344" s="396">
        <v>1336.2822364693827</v>
      </c>
      <c r="X344" s="396">
        <v>1290.9972459520989</v>
      </c>
      <c r="Y344" s="396">
        <v>1331.2708341952555</v>
      </c>
      <c r="Z344" s="396">
        <v>1332.0926207544228</v>
      </c>
      <c r="AA344" s="396">
        <v>1214.6909723855758</v>
      </c>
      <c r="AB344" s="396">
        <v>1274.3095599559042</v>
      </c>
      <c r="AC344" s="396">
        <v>1315.7736382553314</v>
      </c>
      <c r="AD344" s="396">
        <v>1389.1340287412461</v>
      </c>
      <c r="AE344" s="396">
        <v>1272.367365207271</v>
      </c>
      <c r="AF344" s="396">
        <v>1324.1572366791315</v>
      </c>
      <c r="AG344" s="396">
        <v>1542.1756709129215</v>
      </c>
      <c r="AH344" s="396">
        <v>1618.9612598690408</v>
      </c>
      <c r="AI344" s="396">
        <v>1520.0762603638718</v>
      </c>
      <c r="AJ344" s="396">
        <v>1462.5331662230412</v>
      </c>
      <c r="AK344" s="396">
        <v>1489.8472806293812</v>
      </c>
      <c r="AL344" s="396">
        <v>1523.0032226589724</v>
      </c>
      <c r="AM344" s="396">
        <v>1444.2968116862412</v>
      </c>
      <c r="AN344" s="396">
        <v>1402.8482407551614</v>
      </c>
      <c r="AO344" s="407">
        <v>1441.0886816083791</v>
      </c>
    </row>
    <row r="345" spans="1:41" x14ac:dyDescent="0.3">
      <c r="A345" s="110" t="s">
        <v>15</v>
      </c>
      <c r="AO345" s="29"/>
    </row>
    <row r="346" spans="1:41" x14ac:dyDescent="0.3">
      <c r="A346" s="112" t="s">
        <v>12</v>
      </c>
      <c r="B346" t="s">
        <v>679</v>
      </c>
      <c r="G346" s="2">
        <v>2084.5470958128908</v>
      </c>
      <c r="H346" s="2">
        <v>1829.5954272413028</v>
      </c>
      <c r="I346" s="2">
        <v>1539.6979678021858</v>
      </c>
      <c r="J346" s="2">
        <v>912.87537743922849</v>
      </c>
      <c r="K346" s="2">
        <v>848.86613703584987</v>
      </c>
      <c r="L346" s="2">
        <v>656.18739131321092</v>
      </c>
      <c r="M346" s="2">
        <v>597.74525309433557</v>
      </c>
      <c r="N346" s="2">
        <v>387.9059438419938</v>
      </c>
      <c r="O346" s="2">
        <v>297.30646529326498</v>
      </c>
      <c r="P346" s="2">
        <v>304.51977021074936</v>
      </c>
      <c r="Q346" s="2">
        <v>304.84107765109286</v>
      </c>
      <c r="R346" s="2">
        <v>300.61336811440685</v>
      </c>
      <c r="S346" s="2">
        <v>297.23399066124</v>
      </c>
      <c r="T346" s="2">
        <v>298.7489144876227</v>
      </c>
      <c r="U346" s="2">
        <v>162.39845950183991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93">
        <v>0</v>
      </c>
    </row>
    <row r="347" spans="1:41" x14ac:dyDescent="0.3">
      <c r="A347" s="112" t="s">
        <v>20</v>
      </c>
      <c r="B347" t="s">
        <v>679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93">
        <v>0</v>
      </c>
    </row>
    <row r="348" spans="1:41" x14ac:dyDescent="0.3">
      <c r="A348" s="112" t="s">
        <v>577</v>
      </c>
      <c r="B348" t="s">
        <v>679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164.9738748631201</v>
      </c>
      <c r="Q348" s="2">
        <v>178.67707139556097</v>
      </c>
      <c r="R348" s="2">
        <v>216.77293960606681</v>
      </c>
      <c r="S348" s="2">
        <v>199.26175231701518</v>
      </c>
      <c r="T348" s="2">
        <v>179.44967702629782</v>
      </c>
      <c r="U348" s="2">
        <v>247.48889587304342</v>
      </c>
      <c r="V348" s="2">
        <v>258.69751914603711</v>
      </c>
      <c r="W348" s="2">
        <v>287.44048433046237</v>
      </c>
      <c r="X348" s="2">
        <v>263.56308453151354</v>
      </c>
      <c r="Y348" s="2">
        <v>293.39721553468326</v>
      </c>
      <c r="Z348" s="2">
        <v>349.69219069538923</v>
      </c>
      <c r="AA348" s="2">
        <v>384.00766113891063</v>
      </c>
      <c r="AB348" s="2">
        <v>520.75423710693588</v>
      </c>
      <c r="AC348" s="2">
        <v>397.45535582766507</v>
      </c>
      <c r="AD348" s="2">
        <v>410.19464134805702</v>
      </c>
      <c r="AE348" s="2">
        <v>420.30382392952725</v>
      </c>
      <c r="AF348" s="2">
        <v>449.30280407420838</v>
      </c>
      <c r="AG348" s="2">
        <v>510.60900786825385</v>
      </c>
      <c r="AH348" s="2">
        <v>521.01493690761606</v>
      </c>
      <c r="AI348" s="2">
        <v>543.85915951159689</v>
      </c>
      <c r="AJ348" s="2">
        <v>551.47623605109845</v>
      </c>
      <c r="AK348" s="2">
        <v>541.97582944915257</v>
      </c>
      <c r="AL348" s="2">
        <v>585.57948260481726</v>
      </c>
      <c r="AM348" s="2">
        <v>613.3731372414419</v>
      </c>
      <c r="AN348" s="2">
        <v>594.34791485350695</v>
      </c>
      <c r="AO348" s="393">
        <v>560.49817649908016</v>
      </c>
    </row>
    <row r="349" spans="1:41" x14ac:dyDescent="0.3">
      <c r="A349" s="112" t="s">
        <v>22</v>
      </c>
      <c r="B349" t="s">
        <v>679</v>
      </c>
      <c r="G349" s="2">
        <v>132.40372605552642</v>
      </c>
      <c r="H349" s="2">
        <v>61.974031669296835</v>
      </c>
      <c r="I349" s="2">
        <v>35.149554467540675</v>
      </c>
      <c r="J349" s="2">
        <v>36.087302670525617</v>
      </c>
      <c r="K349" s="2">
        <v>14.882336153331558</v>
      </c>
      <c r="L349" s="2">
        <v>24.594375779263366</v>
      </c>
      <c r="M349" s="2">
        <v>30.248842048038448</v>
      </c>
      <c r="N349" s="2">
        <v>47.419937163761297</v>
      </c>
      <c r="O349" s="2">
        <v>56.052715159736557</v>
      </c>
      <c r="P349" s="2">
        <v>14.516775507031012</v>
      </c>
      <c r="Q349" s="2">
        <v>9.0066078615044951</v>
      </c>
      <c r="R349" s="2">
        <v>12.55879590852685</v>
      </c>
      <c r="S349" s="2">
        <v>5.6878804889235637</v>
      </c>
      <c r="T349" s="2">
        <v>6.4854947283484128</v>
      </c>
      <c r="U349" s="2">
        <v>17.087119878900786</v>
      </c>
      <c r="V349" s="2">
        <v>15.396276140808064</v>
      </c>
      <c r="W349" s="2">
        <v>31.357911197561119</v>
      </c>
      <c r="X349" s="2">
        <v>31.652939478777157</v>
      </c>
      <c r="Y349" s="2">
        <v>42.846386575819984</v>
      </c>
      <c r="Z349" s="2">
        <v>17.386163955127845</v>
      </c>
      <c r="AA349" s="2">
        <v>0.87376815455365042</v>
      </c>
      <c r="AB349" s="2">
        <v>9.0037851090283318</v>
      </c>
      <c r="AC349" s="2">
        <v>224.87946056344973</v>
      </c>
      <c r="AD349" s="2">
        <v>228.56699082605806</v>
      </c>
      <c r="AE349" s="2">
        <v>212.83934011150504</v>
      </c>
      <c r="AF349" s="2">
        <v>223.72918595961565</v>
      </c>
      <c r="AG349" s="2">
        <v>239.29562198214782</v>
      </c>
      <c r="AH349" s="2">
        <v>237.92022920698136</v>
      </c>
      <c r="AI349" s="2">
        <v>188.93810255197764</v>
      </c>
      <c r="AJ349" s="2">
        <v>191.51709934727359</v>
      </c>
      <c r="AK349" s="2">
        <v>189.45278242621936</v>
      </c>
      <c r="AL349" s="2">
        <v>195.79616084849758</v>
      </c>
      <c r="AM349" s="2">
        <v>199.22228083135477</v>
      </c>
      <c r="AN349" s="2">
        <v>195.60309561483055</v>
      </c>
      <c r="AO349" s="393">
        <v>340.06769822144685</v>
      </c>
    </row>
    <row r="350" spans="1:41" x14ac:dyDescent="0.3">
      <c r="A350" s="112" t="s">
        <v>21</v>
      </c>
      <c r="B350" t="s">
        <v>679</v>
      </c>
      <c r="G350" s="2">
        <v>79.80010746543266</v>
      </c>
      <c r="H350" s="2">
        <v>54.391939311998229</v>
      </c>
      <c r="I350" s="2">
        <v>22.478529309071146</v>
      </c>
      <c r="J350" s="2">
        <v>27.582696138353036</v>
      </c>
      <c r="K350" s="2">
        <v>14.763156621111175</v>
      </c>
      <c r="L350" s="2">
        <v>24.97738370107605</v>
      </c>
      <c r="M350" s="2">
        <v>101.57631532950492</v>
      </c>
      <c r="N350" s="2">
        <v>155.50551966018068</v>
      </c>
      <c r="O350" s="2">
        <v>200.18458560297728</v>
      </c>
      <c r="P350" s="2">
        <v>284.93806700211866</v>
      </c>
      <c r="Q350" s="2">
        <v>300.10627885258702</v>
      </c>
      <c r="R350" s="2">
        <v>310.68057054248447</v>
      </c>
      <c r="S350" s="2">
        <v>281.76968205006693</v>
      </c>
      <c r="T350" s="2">
        <v>498.63965237511161</v>
      </c>
      <c r="U350" s="2">
        <v>526.96324375557549</v>
      </c>
      <c r="V350" s="2">
        <v>537.97730879237292</v>
      </c>
      <c r="W350" s="2">
        <v>547.81549721231056</v>
      </c>
      <c r="X350" s="2">
        <v>454.97623679332077</v>
      </c>
      <c r="Y350" s="2">
        <v>442.7421254460304</v>
      </c>
      <c r="Z350" s="2">
        <v>458.21965630575386</v>
      </c>
      <c r="AA350" s="2">
        <v>455.82319419045501</v>
      </c>
      <c r="AB350" s="2">
        <v>449.50515499553973</v>
      </c>
      <c r="AC350" s="2">
        <v>481.99679549509375</v>
      </c>
      <c r="AD350" s="2">
        <v>486.33035102586985</v>
      </c>
      <c r="AE350" s="2">
        <v>468.61211050401437</v>
      </c>
      <c r="AF350" s="2">
        <v>466.31713230374669</v>
      </c>
      <c r="AG350" s="2">
        <v>506.80361850468336</v>
      </c>
      <c r="AH350" s="2">
        <v>503.38753741079398</v>
      </c>
      <c r="AI350" s="2">
        <v>493.6444986619091</v>
      </c>
      <c r="AJ350" s="2">
        <v>477.8281829003123</v>
      </c>
      <c r="AK350" s="2">
        <v>484.95958954058887</v>
      </c>
      <c r="AL350" s="2">
        <v>486.70444059433549</v>
      </c>
      <c r="AM350" s="2">
        <v>479.60245127118651</v>
      </c>
      <c r="AN350" s="2">
        <v>472.53399846677081</v>
      </c>
      <c r="AO350" s="393">
        <v>482.34286672056203</v>
      </c>
    </row>
    <row r="351" spans="1:41" x14ac:dyDescent="0.3">
      <c r="A351" s="112" t="s">
        <v>175</v>
      </c>
      <c r="B351" t="s">
        <v>679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93">
        <v>0</v>
      </c>
    </row>
    <row r="352" spans="1:41" x14ac:dyDescent="0.3">
      <c r="A352" s="112" t="s">
        <v>176</v>
      </c>
      <c r="B352" t="s">
        <v>679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93">
        <v>0</v>
      </c>
    </row>
    <row r="353" spans="1:41" x14ac:dyDescent="0.3">
      <c r="A353" s="112" t="s">
        <v>177</v>
      </c>
      <c r="B353" t="s">
        <v>679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93">
        <v>0</v>
      </c>
    </row>
    <row r="354" spans="1:41" x14ac:dyDescent="0.3">
      <c r="A354" s="112" t="s">
        <v>178</v>
      </c>
      <c r="B354" t="s">
        <v>679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93">
        <v>0</v>
      </c>
    </row>
    <row r="355" spans="1:41" x14ac:dyDescent="0.3">
      <c r="A355" s="112" t="s">
        <v>1</v>
      </c>
      <c r="B355" t="s">
        <v>679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93">
        <v>0</v>
      </c>
    </row>
    <row r="356" spans="1:41" x14ac:dyDescent="0.3">
      <c r="A356" s="112" t="s">
        <v>179</v>
      </c>
      <c r="B356" t="s">
        <v>679</v>
      </c>
      <c r="G356" s="2">
        <v>5.3476375106280676</v>
      </c>
      <c r="H356" s="2">
        <v>5.0719339552784914</v>
      </c>
      <c r="I356" s="2">
        <v>4.7708500096697986</v>
      </c>
      <c r="J356" s="2">
        <v>4.377868825703195</v>
      </c>
      <c r="K356" s="2">
        <v>4.0292941408863463</v>
      </c>
      <c r="L356" s="2">
        <v>4.4995486081588716</v>
      </c>
      <c r="M356" s="2">
        <v>4.7693080414390057</v>
      </c>
      <c r="N356" s="2">
        <v>5.0289825956700227</v>
      </c>
      <c r="O356" s="2">
        <v>5.2436288844711765</v>
      </c>
      <c r="P356" s="2">
        <v>5.3332622013687558</v>
      </c>
      <c r="Q356" s="2">
        <v>5.2825633546010824</v>
      </c>
      <c r="R356" s="2">
        <v>5.1517811323943468</v>
      </c>
      <c r="S356" s="2">
        <v>5.213286204247046</v>
      </c>
      <c r="T356" s="2">
        <v>5.235508276824544</v>
      </c>
      <c r="U356" s="2">
        <v>5.2375848790491197</v>
      </c>
      <c r="V356" s="2">
        <v>5.031768096461029</v>
      </c>
      <c r="W356" s="2">
        <v>5.0264083982632703</v>
      </c>
      <c r="X356" s="2">
        <v>4.8490182963906401</v>
      </c>
      <c r="Y356" s="2">
        <v>4.8732176950337314</v>
      </c>
      <c r="Z356" s="2">
        <v>4.8874062922509207</v>
      </c>
      <c r="AA356" s="2">
        <v>4.7936686499916377</v>
      </c>
      <c r="AB356" s="2">
        <v>4.7938927044421842</v>
      </c>
      <c r="AC356" s="2">
        <v>4.8528609212965552</v>
      </c>
      <c r="AD356" s="2">
        <v>4.8296567130178136</v>
      </c>
      <c r="AE356" s="2">
        <v>4.847687935140919</v>
      </c>
      <c r="AF356" s="2">
        <v>4.640863514719002</v>
      </c>
      <c r="AG356" s="2">
        <v>4.8167735821113968</v>
      </c>
      <c r="AH356" s="2">
        <v>4.7553929849534464</v>
      </c>
      <c r="AI356" s="2">
        <v>4.7397243532560225</v>
      </c>
      <c r="AJ356" s="2">
        <v>4.631723428962701</v>
      </c>
      <c r="AK356" s="2">
        <v>4.6835167422537092</v>
      </c>
      <c r="AL356" s="2">
        <v>4.7142817256495331</v>
      </c>
      <c r="AM356" s="2">
        <v>4.6437485952658069</v>
      </c>
      <c r="AN356" s="2">
        <v>4.6924452210289376</v>
      </c>
      <c r="AO356" s="393">
        <v>4.7174278994584924</v>
      </c>
    </row>
    <row r="357" spans="1:41" x14ac:dyDescent="0.3">
      <c r="A357" s="112" t="s">
        <v>180</v>
      </c>
      <c r="B357" t="s">
        <v>679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93">
        <v>0</v>
      </c>
    </row>
    <row r="358" spans="1:41" x14ac:dyDescent="0.3">
      <c r="A358" s="112" t="s">
        <v>181</v>
      </c>
      <c r="B358" t="s">
        <v>679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93">
        <v>0</v>
      </c>
    </row>
    <row r="359" spans="1:41" x14ac:dyDescent="0.3">
      <c r="A359" s="112" t="s">
        <v>182</v>
      </c>
      <c r="B359" t="s">
        <v>679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93">
        <v>0</v>
      </c>
    </row>
    <row r="360" spans="1:41" x14ac:dyDescent="0.3">
      <c r="A360" s="112" t="s">
        <v>183</v>
      </c>
      <c r="B360" t="s">
        <v>679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93">
        <v>0</v>
      </c>
    </row>
    <row r="361" spans="1:41" x14ac:dyDescent="0.3">
      <c r="A361" s="112" t="s">
        <v>23</v>
      </c>
      <c r="B361" t="s">
        <v>679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93">
        <v>0</v>
      </c>
    </row>
    <row r="362" spans="1:41" x14ac:dyDescent="0.3">
      <c r="A362" s="112" t="s">
        <v>24</v>
      </c>
      <c r="B362" t="s">
        <v>679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93">
        <v>0</v>
      </c>
    </row>
    <row r="363" spans="1:41" x14ac:dyDescent="0.3">
      <c r="A363" s="112" t="s">
        <v>652</v>
      </c>
      <c r="B363" t="s">
        <v>679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93">
        <v>0</v>
      </c>
    </row>
    <row r="364" spans="1:41" x14ac:dyDescent="0.3">
      <c r="A364" s="116" t="s">
        <v>184</v>
      </c>
      <c r="B364" s="386" t="s">
        <v>679</v>
      </c>
      <c r="C364" s="386"/>
      <c r="D364" s="386"/>
      <c r="E364" s="386"/>
      <c r="F364" s="386"/>
      <c r="G364" s="396">
        <v>2302.0985668444778</v>
      </c>
      <c r="H364" s="396">
        <v>1951.0333321778762</v>
      </c>
      <c r="I364" s="396">
        <v>1602.0969015884673</v>
      </c>
      <c r="J364" s="396">
        <v>980.92324507381034</v>
      </c>
      <c r="K364" s="396">
        <v>882.54092395117902</v>
      </c>
      <c r="L364" s="396">
        <v>710.25869940170924</v>
      </c>
      <c r="M364" s="396">
        <v>734.33971851331796</v>
      </c>
      <c r="N364" s="396">
        <v>595.86038326160588</v>
      </c>
      <c r="O364" s="396">
        <v>558.78739494044999</v>
      </c>
      <c r="P364" s="396">
        <v>774.2817497843879</v>
      </c>
      <c r="Q364" s="396">
        <v>797.91359911534641</v>
      </c>
      <c r="R364" s="396">
        <v>845.77745530387938</v>
      </c>
      <c r="S364" s="396">
        <v>789.16659172149275</v>
      </c>
      <c r="T364" s="396">
        <v>988.5592468942051</v>
      </c>
      <c r="U364" s="396">
        <v>959.17530388840873</v>
      </c>
      <c r="V364" s="396">
        <v>817.10287217567918</v>
      </c>
      <c r="W364" s="396">
        <v>871.64030113859724</v>
      </c>
      <c r="X364" s="396">
        <v>755.04127910000216</v>
      </c>
      <c r="Y364" s="396">
        <v>783.85894525156743</v>
      </c>
      <c r="Z364" s="396">
        <v>830.18541724852184</v>
      </c>
      <c r="AA364" s="396">
        <v>845.49829213391092</v>
      </c>
      <c r="AB364" s="396">
        <v>984.05706991594616</v>
      </c>
      <c r="AC364" s="396">
        <v>1109.184472807505</v>
      </c>
      <c r="AD364" s="396">
        <v>1129.9216399130028</v>
      </c>
      <c r="AE364" s="396">
        <v>1106.6029624801874</v>
      </c>
      <c r="AF364" s="396">
        <v>1143.9899858522899</v>
      </c>
      <c r="AG364" s="396">
        <v>1261.5250219371965</v>
      </c>
      <c r="AH364" s="396">
        <v>1267.0780965103449</v>
      </c>
      <c r="AI364" s="396">
        <v>1231.1814850787396</v>
      </c>
      <c r="AJ364" s="396">
        <v>1225.4532417276469</v>
      </c>
      <c r="AK364" s="396">
        <v>1221.0717181582145</v>
      </c>
      <c r="AL364" s="396">
        <v>1272.7943657732999</v>
      </c>
      <c r="AM364" s="396">
        <v>1296.8416179392491</v>
      </c>
      <c r="AN364" s="396">
        <v>1267.1774541561372</v>
      </c>
      <c r="AO364" s="407">
        <v>1387.6261693405477</v>
      </c>
    </row>
    <row r="365" spans="1:41" x14ac:dyDescent="0.3">
      <c r="A365" s="110" t="s">
        <v>14</v>
      </c>
      <c r="AO365" s="29"/>
    </row>
    <row r="366" spans="1:41" x14ac:dyDescent="0.3">
      <c r="A366" s="112" t="s">
        <v>12</v>
      </c>
      <c r="B366" t="s">
        <v>679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93">
        <v>0</v>
      </c>
    </row>
    <row r="367" spans="1:41" x14ac:dyDescent="0.3">
      <c r="A367" s="112" t="s">
        <v>20</v>
      </c>
      <c r="B367" t="s">
        <v>679</v>
      </c>
      <c r="G367" s="2">
        <v>260.76373088341887</v>
      </c>
      <c r="H367" s="2">
        <v>258.36910977921502</v>
      </c>
      <c r="I367" s="2">
        <v>254.16355673819416</v>
      </c>
      <c r="J367" s="2">
        <v>172.52352915291701</v>
      </c>
      <c r="K367" s="2">
        <v>168.25080303927857</v>
      </c>
      <c r="L367" s="2">
        <v>174.35209110866418</v>
      </c>
      <c r="M367" s="2">
        <v>184.16839141252231</v>
      </c>
      <c r="N367" s="2">
        <v>186.53431168808544</v>
      </c>
      <c r="O367" s="2">
        <v>163.65617246215714</v>
      </c>
      <c r="P367" s="2">
        <v>81.741337083937339</v>
      </c>
      <c r="Q367" s="2">
        <v>62.733332278657457</v>
      </c>
      <c r="R367" s="2">
        <v>59.805187130631147</v>
      </c>
      <c r="S367" s="2">
        <v>60.418372550317805</v>
      </c>
      <c r="T367" s="2">
        <v>59.812050847457634</v>
      </c>
      <c r="U367" s="2">
        <v>50.907599938670835</v>
      </c>
      <c r="V367" s="2">
        <v>53.642846955843005</v>
      </c>
      <c r="W367" s="2">
        <v>55.05961671707739</v>
      </c>
      <c r="X367" s="2">
        <v>51.654178513185784</v>
      </c>
      <c r="Y367" s="2">
        <v>52.984187590599916</v>
      </c>
      <c r="Z367" s="2">
        <v>53.719574372072934</v>
      </c>
      <c r="AA367" s="2">
        <v>49.821473827079622</v>
      </c>
      <c r="AB367" s="2">
        <v>28.444874665477258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93">
        <v>0</v>
      </c>
    </row>
    <row r="368" spans="1:41" x14ac:dyDescent="0.3">
      <c r="A368" s="112" t="s">
        <v>577</v>
      </c>
      <c r="B368" t="s">
        <v>679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19.078587421944697</v>
      </c>
      <c r="AC368" s="2">
        <v>12.834723001226585</v>
      </c>
      <c r="AD368" s="2">
        <v>12.604968216854374</v>
      </c>
      <c r="AE368" s="2">
        <v>12.785579177352812</v>
      </c>
      <c r="AF368" s="2">
        <v>15.145293933987514</v>
      </c>
      <c r="AG368" s="2">
        <v>14.918709914766394</v>
      </c>
      <c r="AH368" s="2">
        <v>15.256801401510929</v>
      </c>
      <c r="AI368" s="2">
        <v>14.720179455773307</v>
      </c>
      <c r="AJ368" s="2">
        <v>14.260520517395186</v>
      </c>
      <c r="AK368" s="2">
        <v>88.596048014468124</v>
      </c>
      <c r="AL368" s="2">
        <v>123.03996237751591</v>
      </c>
      <c r="AM368" s="2">
        <v>126.14479601517202</v>
      </c>
      <c r="AN368" s="2">
        <v>126.77301858517788</v>
      </c>
      <c r="AO368" s="393">
        <v>187.06135560965902</v>
      </c>
    </row>
    <row r="369" spans="1:41" x14ac:dyDescent="0.3">
      <c r="A369" s="112" t="s">
        <v>22</v>
      </c>
      <c r="B369" t="s">
        <v>679</v>
      </c>
      <c r="G369" s="2">
        <v>259.58667238075537</v>
      </c>
      <c r="H369" s="2">
        <v>222.52763329337307</v>
      </c>
      <c r="I369" s="2">
        <v>169.88887220008027</v>
      </c>
      <c r="J369" s="2">
        <v>145.13186381153037</v>
      </c>
      <c r="K369" s="2">
        <v>85.390494167897231</v>
      </c>
      <c r="L369" s="2">
        <v>110.65578073954775</v>
      </c>
      <c r="M369" s="2">
        <v>146.36273705217397</v>
      </c>
      <c r="N369" s="2">
        <v>181.29218538964551</v>
      </c>
      <c r="O369" s="2">
        <v>176.85522932764849</v>
      </c>
      <c r="P369" s="2">
        <v>200.96543222224216</v>
      </c>
      <c r="Q369" s="2">
        <v>219.0407168289818</v>
      </c>
      <c r="R369" s="2">
        <v>221.09036459207667</v>
      </c>
      <c r="S369" s="2">
        <v>218.90378268454398</v>
      </c>
      <c r="T369" s="2">
        <v>169.53506106788578</v>
      </c>
      <c r="U369" s="2">
        <v>107.36085765251278</v>
      </c>
      <c r="V369" s="2">
        <v>92.009596389865806</v>
      </c>
      <c r="W369" s="2">
        <v>100.75633038433529</v>
      </c>
      <c r="X369" s="2">
        <v>88.915215400852347</v>
      </c>
      <c r="Y369" s="2">
        <v>86.490437189978451</v>
      </c>
      <c r="Z369" s="2">
        <v>88.394338669109104</v>
      </c>
      <c r="AA369" s="2">
        <v>95.278035581590458</v>
      </c>
      <c r="AB369" s="2">
        <v>24.818659148924915</v>
      </c>
      <c r="AC369" s="2">
        <v>17.485237137698366</v>
      </c>
      <c r="AD369" s="2">
        <v>17.327320247953011</v>
      </c>
      <c r="AE369" s="2">
        <v>17.447918352901247</v>
      </c>
      <c r="AF369" s="2">
        <v>19.267753588932525</v>
      </c>
      <c r="AG369" s="2">
        <v>20.799536829626</v>
      </c>
      <c r="AH369" s="2">
        <v>21.327068821031641</v>
      </c>
      <c r="AI369" s="2">
        <v>20.378327934707521</v>
      </c>
      <c r="AJ369" s="2">
        <v>20.331060984302699</v>
      </c>
      <c r="AK369" s="2">
        <v>12.258035080024117</v>
      </c>
      <c r="AL369" s="2">
        <v>11.639638914327769</v>
      </c>
      <c r="AM369" s="2">
        <v>11.724559839389881</v>
      </c>
      <c r="AN369" s="2">
        <v>12.713553640918581</v>
      </c>
      <c r="AO369" s="393">
        <v>73.746528250593059</v>
      </c>
    </row>
    <row r="370" spans="1:41" x14ac:dyDescent="0.3">
      <c r="A370" s="112" t="s">
        <v>21</v>
      </c>
      <c r="B370" t="s">
        <v>679</v>
      </c>
      <c r="G370" s="2">
        <v>20.733542243950716</v>
      </c>
      <c r="H370" s="2">
        <v>16.998691779103481</v>
      </c>
      <c r="I370" s="2">
        <v>15.778090493630133</v>
      </c>
      <c r="J370" s="2">
        <v>14.983174448385929</v>
      </c>
      <c r="K370" s="2">
        <v>12.75674112295105</v>
      </c>
      <c r="L370" s="2">
        <v>13.484618133572146</v>
      </c>
      <c r="M370" s="2">
        <v>13.736831796038695</v>
      </c>
      <c r="N370" s="2">
        <v>14.143305429722348</v>
      </c>
      <c r="O370" s="2">
        <v>13.950283431367085</v>
      </c>
      <c r="P370" s="2">
        <v>14.928397081985953</v>
      </c>
      <c r="Q370" s="2">
        <v>16.104803171693803</v>
      </c>
      <c r="R370" s="2">
        <v>15.546370830661798</v>
      </c>
      <c r="S370" s="2">
        <v>15.337656520057429</v>
      </c>
      <c r="T370" s="2">
        <v>15.141339889049958</v>
      </c>
      <c r="U370" s="2">
        <v>14.158911520475582</v>
      </c>
      <c r="V370" s="2">
        <v>13.72123784915812</v>
      </c>
      <c r="W370" s="2">
        <v>14.430461871376007</v>
      </c>
      <c r="X370" s="2">
        <v>13.925711519430198</v>
      </c>
      <c r="Y370" s="2">
        <v>14.773627068117197</v>
      </c>
      <c r="Z370" s="2">
        <v>15.016090415226364</v>
      </c>
      <c r="AA370" s="2">
        <v>54.563647599450839</v>
      </c>
      <c r="AB370" s="2">
        <v>180.57721510509595</v>
      </c>
      <c r="AC370" s="2">
        <v>219.7994112242836</v>
      </c>
      <c r="AD370" s="2">
        <v>221.87812283954062</v>
      </c>
      <c r="AE370" s="2">
        <v>212.3297503693689</v>
      </c>
      <c r="AF370" s="2">
        <v>210.32176588286131</v>
      </c>
      <c r="AG370" s="2">
        <v>229.63393340906558</v>
      </c>
      <c r="AH370" s="2">
        <v>229.07813750278771</v>
      </c>
      <c r="AI370" s="2">
        <v>222.56779644116585</v>
      </c>
      <c r="AJ370" s="2">
        <v>216.2347219175123</v>
      </c>
      <c r="AK370" s="2">
        <v>239.37781858587479</v>
      </c>
      <c r="AL370" s="2">
        <v>246.76581068277491</v>
      </c>
      <c r="AM370" s="2">
        <v>243.59260461327779</v>
      </c>
      <c r="AN370" s="2">
        <v>240.51492467488575</v>
      </c>
      <c r="AO370" s="393">
        <v>248.15877238166263</v>
      </c>
    </row>
    <row r="371" spans="1:41" x14ac:dyDescent="0.3">
      <c r="A371" s="112" t="s">
        <v>175</v>
      </c>
      <c r="B371" t="s">
        <v>679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93">
        <v>0</v>
      </c>
    </row>
    <row r="372" spans="1:41" x14ac:dyDescent="0.3">
      <c r="A372" s="112" t="s">
        <v>176</v>
      </c>
      <c r="B372" t="s">
        <v>679</v>
      </c>
      <c r="G372" s="2">
        <v>73.461783145628914</v>
      </c>
      <c r="H372" s="2">
        <v>66.547882979761383</v>
      </c>
      <c r="I372" s="2">
        <v>45.466532936552191</v>
      </c>
      <c r="J372" s="2">
        <v>35.36953430252008</v>
      </c>
      <c r="K372" s="2">
        <v>17.104591206233277</v>
      </c>
      <c r="L372" s="2">
        <v>25.08997197326606</v>
      </c>
      <c r="M372" s="2">
        <v>38.775732712840103</v>
      </c>
      <c r="N372" s="2">
        <v>54.700199375557546</v>
      </c>
      <c r="O372" s="2">
        <v>51.561411469948709</v>
      </c>
      <c r="P372" s="2">
        <v>51.752803760593224</v>
      </c>
      <c r="Q372" s="2">
        <v>58.877098949041041</v>
      </c>
      <c r="R372" s="2">
        <v>65.227236828166824</v>
      </c>
      <c r="S372" s="2">
        <v>58.953687925122672</v>
      </c>
      <c r="T372" s="2">
        <v>6.8784509871905675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93">
        <v>0</v>
      </c>
    </row>
    <row r="373" spans="1:41" x14ac:dyDescent="0.3">
      <c r="A373" s="112" t="s">
        <v>177</v>
      </c>
      <c r="B373" t="s">
        <v>679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93">
        <v>0</v>
      </c>
    </row>
    <row r="374" spans="1:41" x14ac:dyDescent="0.3">
      <c r="A374" s="112" t="s">
        <v>178</v>
      </c>
      <c r="B374" t="s">
        <v>679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93">
        <v>0</v>
      </c>
    </row>
    <row r="375" spans="1:41" x14ac:dyDescent="0.3">
      <c r="A375" s="112" t="s">
        <v>1</v>
      </c>
      <c r="B375" t="s">
        <v>679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93">
        <v>0</v>
      </c>
    </row>
    <row r="376" spans="1:41" x14ac:dyDescent="0.3">
      <c r="A376" s="112" t="s">
        <v>179</v>
      </c>
      <c r="B376" t="s">
        <v>679</v>
      </c>
      <c r="G376" s="2">
        <v>3.2561402190427078</v>
      </c>
      <c r="H376" s="2">
        <v>3.1150739582752571</v>
      </c>
      <c r="I376" s="2">
        <v>3.0667874918111626</v>
      </c>
      <c r="J376" s="2">
        <v>3.0587916624560942</v>
      </c>
      <c r="K376" s="2">
        <v>2.7965553582878013</v>
      </c>
      <c r="L376" s="2">
        <v>3.0699336656201224</v>
      </c>
      <c r="M376" s="2">
        <v>3.2593984200769404</v>
      </c>
      <c r="N376" s="2">
        <v>3.2949632691409736</v>
      </c>
      <c r="O376" s="2">
        <v>3.238345195242808</v>
      </c>
      <c r="P376" s="2">
        <v>3.2957344050547785</v>
      </c>
      <c r="Q376" s="2">
        <v>3.5210002068988353</v>
      </c>
      <c r="R376" s="2">
        <v>3.4516234767890004</v>
      </c>
      <c r="S376" s="2">
        <v>3.369214549735867</v>
      </c>
      <c r="T376" s="2">
        <v>3.2360074997560777</v>
      </c>
      <c r="U376" s="2">
        <v>3.125519510342329</v>
      </c>
      <c r="V376" s="2">
        <v>3.0489305342607054</v>
      </c>
      <c r="W376" s="2">
        <v>3.0808270229914703</v>
      </c>
      <c r="X376" s="2">
        <v>2.9827622153072038</v>
      </c>
      <c r="Y376" s="2">
        <v>3.0447894736842107</v>
      </c>
      <c r="Z376" s="2">
        <v>3.0370422901218226</v>
      </c>
      <c r="AA376" s="2">
        <v>2.9277604908598631</v>
      </c>
      <c r="AB376" s="2">
        <v>2.933169978935521</v>
      </c>
      <c r="AC376" s="2">
        <v>2.9159098927262215</v>
      </c>
      <c r="AD376" s="2">
        <v>2.9055636168181316</v>
      </c>
      <c r="AE376" s="2">
        <v>2.8463464505742646</v>
      </c>
      <c r="AF376" s="2">
        <v>2.7228265678140335</v>
      </c>
      <c r="AG376" s="2">
        <v>2.8809291639370547</v>
      </c>
      <c r="AH376" s="2">
        <v>2.8473413373417991</v>
      </c>
      <c r="AI376" s="2">
        <v>2.7759253474158121</v>
      </c>
      <c r="AJ376" s="2">
        <v>2.7043848827950772</v>
      </c>
      <c r="AK376" s="2">
        <v>2.764111788093778</v>
      </c>
      <c r="AL376" s="2">
        <v>2.7679665568723522</v>
      </c>
      <c r="AM376" s="2">
        <v>2.7265820604336253</v>
      </c>
      <c r="AN376" s="2">
        <v>2.6853836688433881</v>
      </c>
      <c r="AO376" s="393">
        <v>2.7431705904849193</v>
      </c>
    </row>
    <row r="377" spans="1:41" x14ac:dyDescent="0.3">
      <c r="A377" s="112" t="s">
        <v>180</v>
      </c>
      <c r="B377" t="s">
        <v>679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93">
        <v>0</v>
      </c>
    </row>
    <row r="378" spans="1:41" x14ac:dyDescent="0.3">
      <c r="A378" s="112" t="s">
        <v>181</v>
      </c>
      <c r="B378" t="s">
        <v>679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93">
        <v>0</v>
      </c>
    </row>
    <row r="379" spans="1:41" x14ac:dyDescent="0.3">
      <c r="A379" s="112" t="s">
        <v>182</v>
      </c>
      <c r="B379" t="s">
        <v>679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93">
        <v>0</v>
      </c>
    </row>
    <row r="380" spans="1:41" x14ac:dyDescent="0.3">
      <c r="A380" s="112" t="s">
        <v>183</v>
      </c>
      <c r="B380" t="s">
        <v>679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93">
        <v>0</v>
      </c>
    </row>
    <row r="381" spans="1:41" x14ac:dyDescent="0.3">
      <c r="A381" s="112" t="s">
        <v>23</v>
      </c>
      <c r="B381" t="s">
        <v>679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93">
        <v>0</v>
      </c>
    </row>
    <row r="382" spans="1:41" x14ac:dyDescent="0.3">
      <c r="A382" s="112" t="s">
        <v>24</v>
      </c>
      <c r="B382" t="s">
        <v>679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93">
        <v>0</v>
      </c>
    </row>
    <row r="383" spans="1:41" x14ac:dyDescent="0.3">
      <c r="A383" s="112" t="s">
        <v>652</v>
      </c>
      <c r="B383" t="s">
        <v>679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93">
        <v>0</v>
      </c>
    </row>
    <row r="384" spans="1:41" x14ac:dyDescent="0.3">
      <c r="A384" s="116" t="s">
        <v>184</v>
      </c>
      <c r="B384" s="386" t="s">
        <v>679</v>
      </c>
      <c r="C384" s="386"/>
      <c r="D384" s="386"/>
      <c r="E384" s="386"/>
      <c r="F384" s="386"/>
      <c r="G384" s="396">
        <v>617.8018688727966</v>
      </c>
      <c r="H384" s="396">
        <v>567.55839178972826</v>
      </c>
      <c r="I384" s="396">
        <v>488.36383986026794</v>
      </c>
      <c r="J384" s="396">
        <v>371.06689337780949</v>
      </c>
      <c r="K384" s="396">
        <v>286.29918489464791</v>
      </c>
      <c r="L384" s="396">
        <v>326.65239562067029</v>
      </c>
      <c r="M384" s="396">
        <v>386.30309139365204</v>
      </c>
      <c r="N384" s="396">
        <v>439.96496515215182</v>
      </c>
      <c r="O384" s="396">
        <v>409.26144188636425</v>
      </c>
      <c r="P384" s="396">
        <v>352.68370455381341</v>
      </c>
      <c r="Q384" s="396">
        <v>360.27695143527296</v>
      </c>
      <c r="R384" s="396">
        <v>365.12078285832541</v>
      </c>
      <c r="S384" s="396">
        <v>356.98271422977774</v>
      </c>
      <c r="T384" s="396">
        <v>254.60291029134004</v>
      </c>
      <c r="U384" s="396">
        <v>175.55288862200155</v>
      </c>
      <c r="V384" s="396">
        <v>162.42261172912762</v>
      </c>
      <c r="W384" s="396">
        <v>173.32723599578014</v>
      </c>
      <c r="X384" s="396">
        <v>157.47786764877551</v>
      </c>
      <c r="Y384" s="396">
        <v>157.29304132237979</v>
      </c>
      <c r="Z384" s="396">
        <v>160.16704574653022</v>
      </c>
      <c r="AA384" s="396">
        <v>202.59091749898079</v>
      </c>
      <c r="AB384" s="396">
        <v>255.85250632037835</v>
      </c>
      <c r="AC384" s="396">
        <v>253.03528125593479</v>
      </c>
      <c r="AD384" s="396">
        <v>254.71597492116615</v>
      </c>
      <c r="AE384" s="396">
        <v>245.40959435019721</v>
      </c>
      <c r="AF384" s="396">
        <v>247.45763997359538</v>
      </c>
      <c r="AG384" s="396">
        <v>268.23310931739508</v>
      </c>
      <c r="AH384" s="396">
        <v>268.50934906267207</v>
      </c>
      <c r="AI384" s="396">
        <v>260.44222917906251</v>
      </c>
      <c r="AJ384" s="396">
        <v>253.53068830200527</v>
      </c>
      <c r="AK384" s="396">
        <v>342.99601346846083</v>
      </c>
      <c r="AL384" s="396">
        <v>384.21337853149095</v>
      </c>
      <c r="AM384" s="396">
        <v>384.18854252827327</v>
      </c>
      <c r="AN384" s="396">
        <v>382.68688056982558</v>
      </c>
      <c r="AO384" s="407">
        <v>511.70982683239964</v>
      </c>
    </row>
    <row r="385" spans="1:41" x14ac:dyDescent="0.3">
      <c r="A385" s="110" t="s">
        <v>19</v>
      </c>
      <c r="AO385" s="29"/>
    </row>
    <row r="386" spans="1:41" x14ac:dyDescent="0.3">
      <c r="A386" s="112" t="s">
        <v>12</v>
      </c>
      <c r="B386" t="s">
        <v>679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93">
        <v>0</v>
      </c>
    </row>
    <row r="387" spans="1:41" x14ac:dyDescent="0.3">
      <c r="A387" s="112" t="s">
        <v>20</v>
      </c>
      <c r="B387" t="s">
        <v>679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93">
        <v>0</v>
      </c>
    </row>
    <row r="388" spans="1:41" x14ac:dyDescent="0.3">
      <c r="A388" s="112" t="s">
        <v>577</v>
      </c>
      <c r="B388" t="s">
        <v>679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93">
        <v>0</v>
      </c>
    </row>
    <row r="389" spans="1:41" x14ac:dyDescent="0.3">
      <c r="A389" s="112" t="s">
        <v>22</v>
      </c>
      <c r="B389" t="s">
        <v>679</v>
      </c>
      <c r="G389" s="2">
        <v>1.491480554585793</v>
      </c>
      <c r="H389" s="2">
        <v>1.5273937430471105</v>
      </c>
      <c r="I389" s="2">
        <v>0.59749251921872393</v>
      </c>
      <c r="J389" s="2">
        <v>0.63610420900833187</v>
      </c>
      <c r="K389" s="2">
        <v>0.27894922352772972</v>
      </c>
      <c r="L389" s="2">
        <v>0.25902783608755614</v>
      </c>
      <c r="M389" s="2">
        <v>0.59418473702940322</v>
      </c>
      <c r="N389" s="2">
        <v>0.87249973732015063</v>
      </c>
      <c r="O389" s="2">
        <v>0.90989277051369288</v>
      </c>
      <c r="P389" s="2">
        <v>1.3510235177549694</v>
      </c>
      <c r="Q389" s="2">
        <v>1.6794528840173049</v>
      </c>
      <c r="R389" s="2">
        <v>6.2561501205267396</v>
      </c>
      <c r="S389" s="2">
        <v>0.93329606314602986</v>
      </c>
      <c r="T389" s="2">
        <v>0.17543756912703182</v>
      </c>
      <c r="U389" s="2">
        <v>6.9075745649108082</v>
      </c>
      <c r="V389" s="2">
        <v>4.0379118978073301</v>
      </c>
      <c r="W389" s="2">
        <v>6.2884445392972763</v>
      </c>
      <c r="X389" s="2">
        <v>6.5391158919866132</v>
      </c>
      <c r="Y389" s="2">
        <v>6.8270557652251416</v>
      </c>
      <c r="Z389" s="2">
        <v>8.1635302214677807</v>
      </c>
      <c r="AA389" s="2">
        <v>7.7401569658699687</v>
      </c>
      <c r="AB389" s="2">
        <v>13.054256572604288</v>
      </c>
      <c r="AC389" s="2">
        <v>9.8398493222211982</v>
      </c>
      <c r="AD389" s="2">
        <v>8.323548020157828</v>
      </c>
      <c r="AE389" s="2">
        <v>8.3100182470071555</v>
      </c>
      <c r="AF389" s="2">
        <v>8.9230175238957266</v>
      </c>
      <c r="AG389" s="2">
        <v>8.964626112734603</v>
      </c>
      <c r="AH389" s="2">
        <v>11.384913557449057</v>
      </c>
      <c r="AI389" s="2">
        <v>7.7045048137464036</v>
      </c>
      <c r="AJ389" s="2">
        <v>9.2575650111529377</v>
      </c>
      <c r="AK389" s="2">
        <v>7.3573480209364206</v>
      </c>
      <c r="AL389" s="2">
        <v>9.6149192225569404</v>
      </c>
      <c r="AM389" s="2">
        <v>11.064182040266434</v>
      </c>
      <c r="AN389" s="2">
        <v>11.100405618522981</v>
      </c>
      <c r="AO389" s="393">
        <v>8.2578644504462062</v>
      </c>
    </row>
    <row r="390" spans="1:41" x14ac:dyDescent="0.3">
      <c r="A390" s="112" t="s">
        <v>21</v>
      </c>
      <c r="B390" t="s">
        <v>679</v>
      </c>
      <c r="G390" s="2">
        <v>20.191524775590995</v>
      </c>
      <c r="H390" s="2">
        <v>21.023919240633369</v>
      </c>
      <c r="I390" s="2">
        <v>11.060265185938896</v>
      </c>
      <c r="J390" s="2">
        <v>9.8077534462812235</v>
      </c>
      <c r="K390" s="2">
        <v>1.8198104739159375</v>
      </c>
      <c r="L390" s="2">
        <v>2.9294144863159293</v>
      </c>
      <c r="M390" s="2">
        <v>11.067750669045498</v>
      </c>
      <c r="N390" s="2">
        <v>18.177797451703281</v>
      </c>
      <c r="O390" s="2">
        <v>20.066450173533678</v>
      </c>
      <c r="P390" s="2">
        <v>30.744178513185776</v>
      </c>
      <c r="Q390" s="2">
        <v>37.496113420634487</v>
      </c>
      <c r="R390" s="2">
        <v>4.7824398181381031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93">
        <v>0</v>
      </c>
    </row>
    <row r="391" spans="1:41" x14ac:dyDescent="0.3">
      <c r="A391" s="112" t="s">
        <v>175</v>
      </c>
      <c r="B391" t="s">
        <v>679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93">
        <v>0</v>
      </c>
    </row>
    <row r="392" spans="1:41" x14ac:dyDescent="0.3">
      <c r="A392" s="112" t="s">
        <v>176</v>
      </c>
      <c r="B392" t="s">
        <v>679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93">
        <v>0</v>
      </c>
    </row>
    <row r="393" spans="1:41" x14ac:dyDescent="0.3">
      <c r="A393" s="112" t="s">
        <v>177</v>
      </c>
      <c r="B393" t="s">
        <v>679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93">
        <v>0</v>
      </c>
    </row>
    <row r="394" spans="1:41" x14ac:dyDescent="0.3">
      <c r="A394" s="112" t="s">
        <v>178</v>
      </c>
      <c r="B394" t="s">
        <v>679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93">
        <v>0</v>
      </c>
    </row>
    <row r="395" spans="1:41" x14ac:dyDescent="0.3">
      <c r="A395" s="112" t="s">
        <v>1</v>
      </c>
      <c r="B395" t="s">
        <v>679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93">
        <v>0</v>
      </c>
    </row>
    <row r="396" spans="1:41" x14ac:dyDescent="0.3">
      <c r="A396" s="112" t="s">
        <v>179</v>
      </c>
      <c r="B396" t="s">
        <v>679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93">
        <v>0</v>
      </c>
    </row>
    <row r="397" spans="1:41" x14ac:dyDescent="0.3">
      <c r="A397" s="112" t="s">
        <v>180</v>
      </c>
      <c r="B397" t="s">
        <v>679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93">
        <v>0</v>
      </c>
    </row>
    <row r="398" spans="1:41" x14ac:dyDescent="0.3">
      <c r="A398" s="112" t="s">
        <v>181</v>
      </c>
      <c r="B398" t="s">
        <v>679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93">
        <v>0</v>
      </c>
    </row>
    <row r="399" spans="1:41" x14ac:dyDescent="0.3">
      <c r="A399" s="112" t="s">
        <v>182</v>
      </c>
      <c r="B399" t="s">
        <v>679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93">
        <v>0</v>
      </c>
    </row>
    <row r="400" spans="1:41" x14ac:dyDescent="0.3">
      <c r="A400" s="112" t="s">
        <v>183</v>
      </c>
      <c r="B400" t="s">
        <v>679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93">
        <v>0</v>
      </c>
    </row>
    <row r="401" spans="1:41" x14ac:dyDescent="0.3">
      <c r="A401" s="112" t="s">
        <v>23</v>
      </c>
      <c r="B401" t="s">
        <v>679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93">
        <v>0</v>
      </c>
    </row>
    <row r="402" spans="1:41" x14ac:dyDescent="0.3">
      <c r="A402" s="112" t="s">
        <v>24</v>
      </c>
      <c r="B402" t="s">
        <v>679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93">
        <v>0</v>
      </c>
    </row>
    <row r="403" spans="1:41" x14ac:dyDescent="0.3">
      <c r="A403" s="112" t="s">
        <v>652</v>
      </c>
      <c r="B403" t="s">
        <v>679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93">
        <v>0</v>
      </c>
    </row>
    <row r="404" spans="1:41" x14ac:dyDescent="0.3">
      <c r="A404" s="138" t="s">
        <v>184</v>
      </c>
      <c r="B404" s="386" t="s">
        <v>679</v>
      </c>
      <c r="C404" s="386"/>
      <c r="D404" s="386"/>
      <c r="E404" s="386"/>
      <c r="F404" s="386"/>
      <c r="G404" s="396">
        <v>21.683005330176787</v>
      </c>
      <c r="H404" s="396">
        <v>22.551312983680479</v>
      </c>
      <c r="I404" s="396">
        <v>11.65775770515762</v>
      </c>
      <c r="J404" s="396">
        <v>10.443857655289555</v>
      </c>
      <c r="K404" s="396">
        <v>2.0987596974436671</v>
      </c>
      <c r="L404" s="396">
        <v>3.1884423224034855</v>
      </c>
      <c r="M404" s="396">
        <v>11.661935406074901</v>
      </c>
      <c r="N404" s="396">
        <v>19.050297189023432</v>
      </c>
      <c r="O404" s="396">
        <v>20.976342944047371</v>
      </c>
      <c r="P404" s="396">
        <v>32.095202030940747</v>
      </c>
      <c r="Q404" s="396">
        <v>39.175566304651788</v>
      </c>
      <c r="R404" s="396">
        <v>11.038589938664842</v>
      </c>
      <c r="S404" s="396">
        <v>0.93329606314602986</v>
      </c>
      <c r="T404" s="396">
        <v>0.17543756912703182</v>
      </c>
      <c r="U404" s="396">
        <v>6.9075745649108082</v>
      </c>
      <c r="V404" s="396">
        <v>4.0379118978073301</v>
      </c>
      <c r="W404" s="396">
        <v>6.2884445392972763</v>
      </c>
      <c r="X404" s="396">
        <v>6.5391158919866132</v>
      </c>
      <c r="Y404" s="396">
        <v>6.8270557652251416</v>
      </c>
      <c r="Z404" s="396">
        <v>8.1635302214677807</v>
      </c>
      <c r="AA404" s="396">
        <v>7.7401569658699687</v>
      </c>
      <c r="AB404" s="396">
        <v>13.054256572604288</v>
      </c>
      <c r="AC404" s="396">
        <v>9.8398493222211982</v>
      </c>
      <c r="AD404" s="396">
        <v>8.323548020157828</v>
      </c>
      <c r="AE404" s="396">
        <v>8.3100182470071555</v>
      </c>
      <c r="AF404" s="396">
        <v>8.9230175238957266</v>
      </c>
      <c r="AG404" s="396">
        <v>8.964626112734603</v>
      </c>
      <c r="AH404" s="396">
        <v>11.384913557449057</v>
      </c>
      <c r="AI404" s="396">
        <v>7.7045048137464036</v>
      </c>
      <c r="AJ404" s="396">
        <v>9.2575650111529377</v>
      </c>
      <c r="AK404" s="396">
        <v>7.3573480209364206</v>
      </c>
      <c r="AL404" s="396">
        <v>9.6149192225569404</v>
      </c>
      <c r="AM404" s="396">
        <v>11.064182040266434</v>
      </c>
      <c r="AN404" s="396">
        <v>11.100405618522981</v>
      </c>
      <c r="AO404" s="407">
        <v>8.2578644504462062</v>
      </c>
    </row>
    <row r="405" spans="1:41" x14ac:dyDescent="0.3">
      <c r="A405" s="110" t="s">
        <v>13</v>
      </c>
      <c r="AO405" s="29"/>
    </row>
    <row r="406" spans="1:41" x14ac:dyDescent="0.3">
      <c r="A406" s="112" t="s">
        <v>12</v>
      </c>
      <c r="B406" t="s">
        <v>679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93">
        <v>0</v>
      </c>
    </row>
    <row r="407" spans="1:41" x14ac:dyDescent="0.3">
      <c r="A407" s="112" t="s">
        <v>20</v>
      </c>
      <c r="B407" t="s">
        <v>679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93">
        <v>0</v>
      </c>
    </row>
    <row r="408" spans="1:41" x14ac:dyDescent="0.3">
      <c r="A408" s="112" t="s">
        <v>577</v>
      </c>
      <c r="B408" t="s">
        <v>679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42.724932245205181</v>
      </c>
      <c r="R408" s="2">
        <v>54.167010502620442</v>
      </c>
      <c r="S408" s="2">
        <v>56.335692427241312</v>
      </c>
      <c r="T408" s="2">
        <v>44.952434231433998</v>
      </c>
      <c r="U408" s="2">
        <v>62.620855730095904</v>
      </c>
      <c r="V408" s="2">
        <v>68.688536846286809</v>
      </c>
      <c r="W408" s="2">
        <v>72.2696337394068</v>
      </c>
      <c r="X408" s="2">
        <v>74.38753484611955</v>
      </c>
      <c r="Y408" s="2">
        <v>60.545288163470126</v>
      </c>
      <c r="Z408" s="2">
        <v>86.493756641670387</v>
      </c>
      <c r="AA408" s="2">
        <v>101.52666146297949</v>
      </c>
      <c r="AB408" s="2">
        <v>125.10008475970118</v>
      </c>
      <c r="AC408" s="2">
        <v>119.71255280580957</v>
      </c>
      <c r="AD408" s="2">
        <v>116.98648412759258</v>
      </c>
      <c r="AE408" s="2">
        <v>118.57092676739519</v>
      </c>
      <c r="AF408" s="2">
        <v>142.2110514990801</v>
      </c>
      <c r="AG408" s="2">
        <v>138.15103184238404</v>
      </c>
      <c r="AH408" s="2">
        <v>141.45032288414365</v>
      </c>
      <c r="AI408" s="2">
        <v>174.42279820002372</v>
      </c>
      <c r="AJ408" s="2">
        <v>176.49004766927376</v>
      </c>
      <c r="AK408" s="2">
        <v>169.39531294385247</v>
      </c>
      <c r="AL408" s="2">
        <v>185.5154325749366</v>
      </c>
      <c r="AM408" s="2">
        <v>195.69655545803485</v>
      </c>
      <c r="AN408" s="2">
        <v>193.88433718150651</v>
      </c>
      <c r="AO408" s="393">
        <v>186.01491294154391</v>
      </c>
    </row>
    <row r="409" spans="1:41" x14ac:dyDescent="0.3">
      <c r="A409" s="112" t="s">
        <v>22</v>
      </c>
      <c r="B409" t="s">
        <v>679</v>
      </c>
      <c r="G409" s="2">
        <v>20.304647962839027</v>
      </c>
      <c r="H409" s="2">
        <v>71.312301767023428</v>
      </c>
      <c r="I409" s="2">
        <v>31.161333629240641</v>
      </c>
      <c r="J409" s="2">
        <v>36.628636087450261</v>
      </c>
      <c r="K409" s="2">
        <v>6.9408888214227895</v>
      </c>
      <c r="L409" s="2">
        <v>2.6354433599075606</v>
      </c>
      <c r="M409" s="2">
        <v>8.3548846241783412</v>
      </c>
      <c r="N409" s="2">
        <v>16.17052445856617</v>
      </c>
      <c r="O409" s="2">
        <v>15.25501064517645</v>
      </c>
      <c r="P409" s="2">
        <v>91.901743419211655</v>
      </c>
      <c r="Q409" s="2">
        <v>73.386698985858885</v>
      </c>
      <c r="R409" s="2">
        <v>92.303531034323868</v>
      </c>
      <c r="S409" s="2">
        <v>86.687325709777909</v>
      </c>
      <c r="T409" s="2">
        <v>78.188564610808115</v>
      </c>
      <c r="U409" s="2">
        <v>92.973197459880325</v>
      </c>
      <c r="V409" s="2">
        <v>88.413585953765434</v>
      </c>
      <c r="W409" s="2">
        <v>115.56488755043171</v>
      </c>
      <c r="X409" s="2">
        <v>123.49398814456238</v>
      </c>
      <c r="Y409" s="2">
        <v>75.031396071787938</v>
      </c>
      <c r="Z409" s="2">
        <v>42.139240036153673</v>
      </c>
      <c r="AA409" s="2">
        <v>25.895931106036528</v>
      </c>
      <c r="AB409" s="2">
        <v>3.0723959496504065</v>
      </c>
      <c r="AC409" s="2">
        <v>2.4629903672530546</v>
      </c>
      <c r="AD409" s="2">
        <v>2.4524451785057813</v>
      </c>
      <c r="AE409" s="2">
        <v>1.9097178106588728</v>
      </c>
      <c r="AF409" s="2">
        <v>0.28945706749472849</v>
      </c>
      <c r="AG409" s="2">
        <v>0.61957766014459847</v>
      </c>
      <c r="AH409" s="2">
        <v>0.40147448516764039</v>
      </c>
      <c r="AI409" s="2">
        <v>0.30940332852720048</v>
      </c>
      <c r="AJ409" s="2">
        <v>0.2048222468543755</v>
      </c>
      <c r="AK409" s="2">
        <v>0.36188042249177638</v>
      </c>
      <c r="AL409" s="2">
        <v>0.1646063989236034</v>
      </c>
      <c r="AM409" s="2">
        <v>0.20632692011374648</v>
      </c>
      <c r="AN409" s="2">
        <v>0.22991673429899195</v>
      </c>
      <c r="AO409" s="393">
        <v>8.9559210812162879E-2</v>
      </c>
    </row>
    <row r="410" spans="1:41" x14ac:dyDescent="0.3">
      <c r="A410" s="112" t="s">
        <v>21</v>
      </c>
      <c r="B410" t="s">
        <v>679</v>
      </c>
      <c r="G410" s="2">
        <v>179.53427989100135</v>
      </c>
      <c r="H410" s="2">
        <v>167.73924483232048</v>
      </c>
      <c r="I410" s="2">
        <v>88.275170467216782</v>
      </c>
      <c r="J410" s="2">
        <v>70.327896507024988</v>
      </c>
      <c r="K410" s="2">
        <v>31.312050286435106</v>
      </c>
      <c r="L410" s="2">
        <v>40.178724036156339</v>
      </c>
      <c r="M410" s="2">
        <v>65.83299748411018</v>
      </c>
      <c r="N410" s="2">
        <v>87.754033173505817</v>
      </c>
      <c r="O410" s="2">
        <v>89.774423840321148</v>
      </c>
      <c r="P410" s="2">
        <v>146.43578092941573</v>
      </c>
      <c r="Q410" s="2">
        <v>163.61999222234613</v>
      </c>
      <c r="R410" s="2">
        <v>7.0879364337087436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93">
        <v>0</v>
      </c>
    </row>
    <row r="411" spans="1:41" x14ac:dyDescent="0.3">
      <c r="A411" s="112" t="s">
        <v>175</v>
      </c>
      <c r="B411" t="s">
        <v>679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93">
        <v>0</v>
      </c>
    </row>
    <row r="412" spans="1:41" x14ac:dyDescent="0.3">
      <c r="A412" s="112" t="s">
        <v>176</v>
      </c>
      <c r="B412" t="s">
        <v>679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93">
        <v>0</v>
      </c>
    </row>
    <row r="413" spans="1:41" x14ac:dyDescent="0.3">
      <c r="A413" s="112" t="s">
        <v>177</v>
      </c>
      <c r="B413" t="s">
        <v>679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93">
        <v>0</v>
      </c>
    </row>
    <row r="414" spans="1:41" x14ac:dyDescent="0.3">
      <c r="A414" s="112" t="s">
        <v>178</v>
      </c>
      <c r="B414" t="s">
        <v>679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93">
        <v>0</v>
      </c>
    </row>
    <row r="415" spans="1:41" x14ac:dyDescent="0.3">
      <c r="A415" s="112" t="s">
        <v>1</v>
      </c>
      <c r="B415" t="s">
        <v>679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93">
        <v>0</v>
      </c>
    </row>
    <row r="416" spans="1:41" x14ac:dyDescent="0.3">
      <c r="A416" s="112" t="s">
        <v>179</v>
      </c>
      <c r="B416" t="s">
        <v>679</v>
      </c>
      <c r="G416" s="2">
        <v>0.52147538671570104</v>
      </c>
      <c r="H416" s="2">
        <v>0.52827751133805623</v>
      </c>
      <c r="I416" s="2">
        <v>0.54521441873623588</v>
      </c>
      <c r="J416" s="2">
        <v>0.49503787234167673</v>
      </c>
      <c r="K416" s="2">
        <v>0.43943954220039311</v>
      </c>
      <c r="L416" s="2">
        <v>0.47912067075077713</v>
      </c>
      <c r="M416" s="2">
        <v>0.52653657334367687</v>
      </c>
      <c r="N416" s="2">
        <v>0.56962496896517489</v>
      </c>
      <c r="O416" s="2">
        <v>0.5512082547843723</v>
      </c>
      <c r="P416" s="2">
        <v>0.60325006206965059</v>
      </c>
      <c r="Q416" s="2">
        <v>0.63551974718704707</v>
      </c>
      <c r="R416" s="2">
        <v>0.61016413801807479</v>
      </c>
      <c r="S416" s="2">
        <v>0.59107590562886803</v>
      </c>
      <c r="T416" s="2">
        <v>0.58123955852362219</v>
      </c>
      <c r="U416" s="2">
        <v>0.56089534610472658</v>
      </c>
      <c r="V416" s="2">
        <v>0.57580532730742295</v>
      </c>
      <c r="W416" s="2">
        <v>0.59458267655657626</v>
      </c>
      <c r="X416" s="2">
        <v>0.57931206028552928</v>
      </c>
      <c r="Y416" s="2">
        <v>0.55992539222574378</v>
      </c>
      <c r="Z416" s="2">
        <v>0.49097153453163339</v>
      </c>
      <c r="AA416" s="2">
        <v>0.49977572836012429</v>
      </c>
      <c r="AB416" s="2">
        <v>0.51711057528547688</v>
      </c>
      <c r="AC416" s="2">
        <v>0.50662760491077663</v>
      </c>
      <c r="AD416" s="2">
        <v>0.51099241634100068</v>
      </c>
      <c r="AE416" s="2">
        <v>0.49791042951980313</v>
      </c>
      <c r="AF416" s="2">
        <v>0.47111231802703019</v>
      </c>
      <c r="AG416" s="2">
        <v>0.49480159811926788</v>
      </c>
      <c r="AH416" s="2">
        <v>0.48821089072997398</v>
      </c>
      <c r="AI416" s="2">
        <v>0.48430618027509276</v>
      </c>
      <c r="AJ416" s="2">
        <v>0.47760355950933187</v>
      </c>
      <c r="AK416" s="2">
        <v>0.45187486780253411</v>
      </c>
      <c r="AL416" s="2">
        <v>0.47270403818612017</v>
      </c>
      <c r="AM416" s="2">
        <v>0.47025427752451432</v>
      </c>
      <c r="AN416" s="2">
        <v>0.46336509651503965</v>
      </c>
      <c r="AO416" s="393">
        <v>0.46089047886408629</v>
      </c>
    </row>
    <row r="417" spans="1:41" x14ac:dyDescent="0.3">
      <c r="A417" s="112" t="s">
        <v>180</v>
      </c>
      <c r="B417" t="s">
        <v>679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93">
        <v>0</v>
      </c>
    </row>
    <row r="418" spans="1:41" x14ac:dyDescent="0.3">
      <c r="A418" s="112" t="s">
        <v>181</v>
      </c>
      <c r="B418" t="s">
        <v>679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93">
        <v>0</v>
      </c>
    </row>
    <row r="419" spans="1:41" x14ac:dyDescent="0.3">
      <c r="A419" s="112" t="s">
        <v>182</v>
      </c>
      <c r="B419" t="s">
        <v>679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93">
        <v>0</v>
      </c>
    </row>
    <row r="420" spans="1:41" x14ac:dyDescent="0.3">
      <c r="A420" s="112" t="s">
        <v>183</v>
      </c>
      <c r="B420" t="s">
        <v>679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93">
        <v>0</v>
      </c>
    </row>
    <row r="421" spans="1:41" x14ac:dyDescent="0.3">
      <c r="A421" s="112" t="s">
        <v>23</v>
      </c>
      <c r="B421" t="s">
        <v>679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93">
        <v>0</v>
      </c>
    </row>
    <row r="422" spans="1:41" x14ac:dyDescent="0.3">
      <c r="A422" s="112" t="s">
        <v>24</v>
      </c>
      <c r="B422" t="s">
        <v>679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93">
        <v>0</v>
      </c>
    </row>
    <row r="423" spans="1:41" x14ac:dyDescent="0.3">
      <c r="A423" s="112" t="s">
        <v>652</v>
      </c>
      <c r="B423" t="s">
        <v>679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93">
        <v>0</v>
      </c>
    </row>
    <row r="424" spans="1:41" x14ac:dyDescent="0.3">
      <c r="A424" s="138" t="s">
        <v>184</v>
      </c>
      <c r="B424" s="386" t="s">
        <v>679</v>
      </c>
      <c r="C424" s="386"/>
      <c r="D424" s="386"/>
      <c r="E424" s="386"/>
      <c r="F424" s="386"/>
      <c r="G424" s="396">
        <v>335.26299286477547</v>
      </c>
      <c r="H424" s="396">
        <v>239.57982411068195</v>
      </c>
      <c r="I424" s="396">
        <v>119.98171851519366</v>
      </c>
      <c r="J424" s="396">
        <v>107.45157046681693</v>
      </c>
      <c r="K424" s="396">
        <v>38.692378650058288</v>
      </c>
      <c r="L424" s="396">
        <v>43.293288066814675</v>
      </c>
      <c r="M424" s="396">
        <v>74.714418681632196</v>
      </c>
      <c r="N424" s="396">
        <v>104.49418260103715</v>
      </c>
      <c r="O424" s="396">
        <v>105.58064274028197</v>
      </c>
      <c r="P424" s="396">
        <v>238.94077441069703</v>
      </c>
      <c r="Q424" s="396">
        <v>280.36714320059724</v>
      </c>
      <c r="R424" s="396">
        <v>154.16864210867112</v>
      </c>
      <c r="S424" s="396">
        <v>143.61409404264808</v>
      </c>
      <c r="T424" s="396">
        <v>123.72223840076573</v>
      </c>
      <c r="U424" s="396">
        <v>156.15494853608095</v>
      </c>
      <c r="V424" s="396">
        <v>157.67792812735968</v>
      </c>
      <c r="W424" s="396">
        <v>188.42910396639508</v>
      </c>
      <c r="X424" s="396">
        <v>198.46083505096746</v>
      </c>
      <c r="Y424" s="396">
        <v>136.13660962748381</v>
      </c>
      <c r="Z424" s="396">
        <v>129.12396821235569</v>
      </c>
      <c r="AA424" s="396">
        <v>127.92236829737614</v>
      </c>
      <c r="AB424" s="396">
        <v>128.68959128463706</v>
      </c>
      <c r="AC424" s="396">
        <v>122.6821707779734</v>
      </c>
      <c r="AD424" s="396">
        <v>119.94992172243936</v>
      </c>
      <c r="AE424" s="396">
        <v>120.97855500757387</v>
      </c>
      <c r="AF424" s="396">
        <v>142.97162088460186</v>
      </c>
      <c r="AG424" s="396">
        <v>139.2654111006479</v>
      </c>
      <c r="AH424" s="396">
        <v>142.34000826004129</v>
      </c>
      <c r="AI424" s="396">
        <v>175.21650770882601</v>
      </c>
      <c r="AJ424" s="396">
        <v>177.17247347563747</v>
      </c>
      <c r="AK424" s="396">
        <v>170.20906823414677</v>
      </c>
      <c r="AL424" s="396">
        <v>186.15274301204633</v>
      </c>
      <c r="AM424" s="396">
        <v>196.37313665567311</v>
      </c>
      <c r="AN424" s="396">
        <v>194.57761901232055</v>
      </c>
      <c r="AO424" s="407">
        <v>186.56536263122015</v>
      </c>
    </row>
    <row r="425" spans="1:41" x14ac:dyDescent="0.3">
      <c r="A425" s="110" t="s">
        <v>185</v>
      </c>
      <c r="AO425" s="29"/>
    </row>
    <row r="426" spans="1:41" x14ac:dyDescent="0.3">
      <c r="A426" s="112" t="s">
        <v>12</v>
      </c>
      <c r="B426" t="s">
        <v>679</v>
      </c>
      <c r="G426" s="2">
        <v>3587.7720993019402</v>
      </c>
      <c r="H426" s="2">
        <v>3367.9806060723781</v>
      </c>
      <c r="I426" s="2">
        <v>2871.0741523683946</v>
      </c>
      <c r="J426" s="2">
        <v>1771.6629226437792</v>
      </c>
      <c r="K426" s="2">
        <v>1678.3860572991762</v>
      </c>
      <c r="L426" s="2">
        <v>1525.7807103867613</v>
      </c>
      <c r="M426" s="2">
        <v>1452.7378696577362</v>
      </c>
      <c r="N426" s="2">
        <v>1299.2833594089752</v>
      </c>
      <c r="O426" s="2">
        <v>1229.1190084576979</v>
      </c>
      <c r="P426" s="2">
        <v>1107.384073579705</v>
      </c>
      <c r="Q426" s="2">
        <v>1025.4112803927856</v>
      </c>
      <c r="R426" s="2">
        <v>879.0709284434937</v>
      </c>
      <c r="S426" s="2">
        <v>771.55424592997338</v>
      </c>
      <c r="T426" s="2">
        <v>742.83334103897209</v>
      </c>
      <c r="U426" s="2">
        <v>613.34158017395191</v>
      </c>
      <c r="V426" s="2">
        <v>400.17845290024258</v>
      </c>
      <c r="W426" s="2">
        <v>411.00475787870772</v>
      </c>
      <c r="X426" s="2">
        <v>332.83934682691239</v>
      </c>
      <c r="Y426" s="2">
        <v>305.28337206595677</v>
      </c>
      <c r="Z426" s="2">
        <v>246.02210049098187</v>
      </c>
      <c r="AA426" s="2">
        <v>206.27979323532287</v>
      </c>
      <c r="AB426" s="2">
        <v>191.80805798394294</v>
      </c>
      <c r="AC426" s="2">
        <v>194.62608978102702</v>
      </c>
      <c r="AD426" s="2">
        <v>194.14233375613293</v>
      </c>
      <c r="AE426" s="2">
        <v>192.75478458128907</v>
      </c>
      <c r="AF426" s="2">
        <v>87.234628810423189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93">
        <v>0</v>
      </c>
    </row>
    <row r="427" spans="1:41" x14ac:dyDescent="0.3">
      <c r="A427" s="112" t="s">
        <v>20</v>
      </c>
      <c r="B427" t="s">
        <v>679</v>
      </c>
      <c r="G427" s="2">
        <v>260.76373088341887</v>
      </c>
      <c r="H427" s="2">
        <v>258.36910977921502</v>
      </c>
      <c r="I427" s="2">
        <v>254.16355673819416</v>
      </c>
      <c r="J427" s="2">
        <v>172.52352915291701</v>
      </c>
      <c r="K427" s="2">
        <v>168.25080303927857</v>
      </c>
      <c r="L427" s="2">
        <v>174.35209110866418</v>
      </c>
      <c r="M427" s="2">
        <v>184.16839141252231</v>
      </c>
      <c r="N427" s="2">
        <v>186.53431168808544</v>
      </c>
      <c r="O427" s="2">
        <v>163.65617246215714</v>
      </c>
      <c r="P427" s="2">
        <v>81.741337083937339</v>
      </c>
      <c r="Q427" s="2">
        <v>62.733332278657457</v>
      </c>
      <c r="R427" s="2">
        <v>59.805187130631147</v>
      </c>
      <c r="S427" s="2">
        <v>60.418372550317805</v>
      </c>
      <c r="T427" s="2">
        <v>59.812050847457634</v>
      </c>
      <c r="U427" s="2">
        <v>50.907599938670835</v>
      </c>
      <c r="V427" s="2">
        <v>53.642846955843005</v>
      </c>
      <c r="W427" s="2">
        <v>55.05961671707739</v>
      </c>
      <c r="X427" s="2">
        <v>51.654178513185784</v>
      </c>
      <c r="Y427" s="2">
        <v>52.984187590599916</v>
      </c>
      <c r="Z427" s="2">
        <v>53.719574372072934</v>
      </c>
      <c r="AA427" s="2">
        <v>49.821473827079622</v>
      </c>
      <c r="AB427" s="2">
        <v>28.444874665477258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93">
        <v>0</v>
      </c>
    </row>
    <row r="428" spans="1:41" x14ac:dyDescent="0.3">
      <c r="A428" s="112" t="s">
        <v>577</v>
      </c>
      <c r="B428" t="s">
        <v>679</v>
      </c>
      <c r="G428" s="2">
        <v>0</v>
      </c>
      <c r="H428" s="2">
        <v>0</v>
      </c>
      <c r="I428" s="2">
        <v>0</v>
      </c>
      <c r="J428" s="2">
        <v>60.995422662522316</v>
      </c>
      <c r="K428" s="2">
        <v>37.08085976701885</v>
      </c>
      <c r="L428" s="2">
        <v>77.91451378512491</v>
      </c>
      <c r="M428" s="2">
        <v>134.64643163191352</v>
      </c>
      <c r="N428" s="2">
        <v>174.19220488124444</v>
      </c>
      <c r="O428" s="2">
        <v>199.3812975719224</v>
      </c>
      <c r="P428" s="2">
        <v>281.06141853227712</v>
      </c>
      <c r="Q428" s="2">
        <v>433.93211576512505</v>
      </c>
      <c r="R428" s="2">
        <v>541.36952296408288</v>
      </c>
      <c r="S428" s="2">
        <v>534.59490359661777</v>
      </c>
      <c r="T428" s="2">
        <v>485.05215538926689</v>
      </c>
      <c r="U428" s="2">
        <v>629.0544415253803</v>
      </c>
      <c r="V428" s="2">
        <v>636.3932956426454</v>
      </c>
      <c r="W428" s="2">
        <v>662.38768896459885</v>
      </c>
      <c r="X428" s="2">
        <v>654.53363115416505</v>
      </c>
      <c r="Y428" s="2">
        <v>727.53910214630878</v>
      </c>
      <c r="Z428" s="2">
        <v>855.03452121605994</v>
      </c>
      <c r="AA428" s="2">
        <v>1002.3848034587388</v>
      </c>
      <c r="AB428" s="2">
        <v>1365.5033886799879</v>
      </c>
      <c r="AC428" s="2">
        <v>1255.0382261985487</v>
      </c>
      <c r="AD428" s="2">
        <v>1325.3611792196366</v>
      </c>
      <c r="AE428" s="2">
        <v>1245.530197305181</v>
      </c>
      <c r="AF428" s="2">
        <v>1502.8199829266539</v>
      </c>
      <c r="AG428" s="2">
        <v>1828.6713308075796</v>
      </c>
      <c r="AH428" s="2">
        <v>1917.0141928338521</v>
      </c>
      <c r="AI428" s="2">
        <v>1883.6811181222474</v>
      </c>
      <c r="AJ428" s="2">
        <v>1844.3251191063782</v>
      </c>
      <c r="AK428" s="2">
        <v>1923.6667062353431</v>
      </c>
      <c r="AL428" s="2">
        <v>2146.9907906567105</v>
      </c>
      <c r="AM428" s="2">
        <v>2118.6179063863356</v>
      </c>
      <c r="AN428" s="2">
        <v>2061.8809838978264</v>
      </c>
      <c r="AO428" s="393">
        <v>2117.5616585656885</v>
      </c>
    </row>
    <row r="429" spans="1:41" x14ac:dyDescent="0.3">
      <c r="A429" s="112" t="s">
        <v>22</v>
      </c>
      <c r="B429" t="s">
        <v>679</v>
      </c>
      <c r="G429" s="2">
        <v>419.38436334862917</v>
      </c>
      <c r="H429" s="2">
        <v>366.30132360861694</v>
      </c>
      <c r="I429" s="2">
        <v>246.74338678769104</v>
      </c>
      <c r="J429" s="2">
        <v>221.89807514212009</v>
      </c>
      <c r="K429" s="2">
        <v>108.45426722278663</v>
      </c>
      <c r="L429" s="2">
        <v>141.24622169833256</v>
      </c>
      <c r="M429" s="2">
        <v>196.00303920508327</v>
      </c>
      <c r="N429" s="2">
        <v>263.62892493727628</v>
      </c>
      <c r="O429" s="2">
        <v>264.17771474326503</v>
      </c>
      <c r="P429" s="2">
        <v>374.13561033404835</v>
      </c>
      <c r="Q429" s="2">
        <v>378.28612857006914</v>
      </c>
      <c r="R429" s="2">
        <v>416.66089376642219</v>
      </c>
      <c r="S429" s="2">
        <v>431.31389166228053</v>
      </c>
      <c r="T429" s="2">
        <v>367.98561185324343</v>
      </c>
      <c r="U429" s="2">
        <v>343.61172610327981</v>
      </c>
      <c r="V429" s="2">
        <v>320.20362902000659</v>
      </c>
      <c r="W429" s="2">
        <v>378.69336813690211</v>
      </c>
      <c r="X429" s="2">
        <v>382.0532081707612</v>
      </c>
      <c r="Y429" s="2">
        <v>357.95948787794669</v>
      </c>
      <c r="Z429" s="2">
        <v>294.75072873496936</v>
      </c>
      <c r="AA429" s="2">
        <v>312.25443413599533</v>
      </c>
      <c r="AB429" s="2">
        <v>157.58386814549107</v>
      </c>
      <c r="AC429" s="2">
        <v>365.36269872626025</v>
      </c>
      <c r="AD429" s="2">
        <v>373.51704636960494</v>
      </c>
      <c r="AE429" s="2">
        <v>351.14447084090472</v>
      </c>
      <c r="AF429" s="2">
        <v>367.06774273821611</v>
      </c>
      <c r="AG429" s="2">
        <v>398.69101809644701</v>
      </c>
      <c r="AH429" s="2">
        <v>401.78667324403511</v>
      </c>
      <c r="AI429" s="2">
        <v>343.92169685167437</v>
      </c>
      <c r="AJ429" s="2">
        <v>347.86955627469649</v>
      </c>
      <c r="AK429" s="2">
        <v>337.7720280674182</v>
      </c>
      <c r="AL429" s="2">
        <v>243.6308299758266</v>
      </c>
      <c r="AM429" s="2">
        <v>247.85991137648855</v>
      </c>
      <c r="AN429" s="2">
        <v>244.62212956548649</v>
      </c>
      <c r="AO429" s="393">
        <v>444.33882286681956</v>
      </c>
    </row>
    <row r="430" spans="1:41" x14ac:dyDescent="0.3">
      <c r="A430" s="112" t="s">
        <v>21</v>
      </c>
      <c r="B430" t="s">
        <v>679</v>
      </c>
      <c r="G430" s="2">
        <v>493.28016851670532</v>
      </c>
      <c r="H430" s="2">
        <v>447.10906812590605</v>
      </c>
      <c r="I430" s="2">
        <v>246.06303991448766</v>
      </c>
      <c r="J430" s="2">
        <v>180.46569670808711</v>
      </c>
      <c r="K430" s="2">
        <v>105.51995554876541</v>
      </c>
      <c r="L430" s="2">
        <v>147.06121739143691</v>
      </c>
      <c r="M430" s="2">
        <v>297.33412782079341</v>
      </c>
      <c r="N430" s="2">
        <v>409.04906855102877</v>
      </c>
      <c r="O430" s="2">
        <v>469.14971246027551</v>
      </c>
      <c r="P430" s="2">
        <v>806.97393442657233</v>
      </c>
      <c r="Q430" s="2">
        <v>879.03753522245779</v>
      </c>
      <c r="R430" s="2">
        <v>750.15774964021398</v>
      </c>
      <c r="S430" s="2">
        <v>733.31278653789877</v>
      </c>
      <c r="T430" s="2">
        <v>953.9866318855934</v>
      </c>
      <c r="U430" s="2">
        <v>968.23924066995164</v>
      </c>
      <c r="V430" s="2">
        <v>909.78851916188125</v>
      </c>
      <c r="W430" s="2">
        <v>1050.8452469892954</v>
      </c>
      <c r="X430" s="2">
        <v>970.24125644304763</v>
      </c>
      <c r="Y430" s="2">
        <v>954.47984434412649</v>
      </c>
      <c r="Z430" s="2">
        <v>993.1676323455622</v>
      </c>
      <c r="AA430" s="2">
        <v>811.09507419435784</v>
      </c>
      <c r="AB430" s="2">
        <v>897.01190944887389</v>
      </c>
      <c r="AC430" s="2">
        <v>979.74156953717397</v>
      </c>
      <c r="AD430" s="2">
        <v>993.34344647636055</v>
      </c>
      <c r="AE430" s="2">
        <v>948.73719033647421</v>
      </c>
      <c r="AF430" s="2">
        <v>895.61418856629132</v>
      </c>
      <c r="AG430" s="2">
        <v>977.3335622421389</v>
      </c>
      <c r="AH430" s="2">
        <v>974.20522778211421</v>
      </c>
      <c r="AI430" s="2">
        <v>951.96241225572885</v>
      </c>
      <c r="AJ430" s="2">
        <v>921.11481287982281</v>
      </c>
      <c r="AK430" s="2">
        <v>955.1795451414057</v>
      </c>
      <c r="AL430" s="2">
        <v>970.22216991839059</v>
      </c>
      <c r="AM430" s="2">
        <v>951.64041990096746</v>
      </c>
      <c r="AN430" s="2">
        <v>937.28644985469191</v>
      </c>
      <c r="AO430" s="393">
        <v>958.55281786978708</v>
      </c>
    </row>
    <row r="431" spans="1:41" x14ac:dyDescent="0.3">
      <c r="A431" s="112" t="s">
        <v>175</v>
      </c>
      <c r="B431" t="s">
        <v>679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93">
        <v>0</v>
      </c>
    </row>
    <row r="432" spans="1:41" x14ac:dyDescent="0.3">
      <c r="A432" s="112" t="s">
        <v>176</v>
      </c>
      <c r="B432" t="s">
        <v>679</v>
      </c>
      <c r="G432" s="2">
        <v>208.36437276984836</v>
      </c>
      <c r="H432" s="2">
        <v>66.547882979761383</v>
      </c>
      <c r="I432" s="2">
        <v>45.466532936552191</v>
      </c>
      <c r="J432" s="2">
        <v>35.36953430252008</v>
      </c>
      <c r="K432" s="2">
        <v>17.104591206233277</v>
      </c>
      <c r="L432" s="2">
        <v>25.08997197326606</v>
      </c>
      <c r="M432" s="2">
        <v>38.775732712840103</v>
      </c>
      <c r="N432" s="2">
        <v>54.700199375557546</v>
      </c>
      <c r="O432" s="2">
        <v>51.561411469948709</v>
      </c>
      <c r="P432" s="2">
        <v>51.752803760593224</v>
      </c>
      <c r="Q432" s="2">
        <v>58.877098949041041</v>
      </c>
      <c r="R432" s="2">
        <v>65.227236828166824</v>
      </c>
      <c r="S432" s="2">
        <v>58.953687925122672</v>
      </c>
      <c r="T432" s="2">
        <v>6.8784509871905675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93">
        <v>0</v>
      </c>
    </row>
    <row r="433" spans="1:41" x14ac:dyDescent="0.3">
      <c r="A433" s="112" t="s">
        <v>177</v>
      </c>
      <c r="B433" t="s">
        <v>679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93">
        <v>0</v>
      </c>
    </row>
    <row r="434" spans="1:41" x14ac:dyDescent="0.3">
      <c r="A434" s="112" t="s">
        <v>178</v>
      </c>
      <c r="B434" t="s">
        <v>679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93">
        <v>0</v>
      </c>
    </row>
    <row r="435" spans="1:41" x14ac:dyDescent="0.3">
      <c r="A435" s="112" t="s">
        <v>1</v>
      </c>
      <c r="B435" t="s">
        <v>679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93">
        <v>0</v>
      </c>
    </row>
    <row r="436" spans="1:41" x14ac:dyDescent="0.3">
      <c r="A436" s="112" t="s">
        <v>179</v>
      </c>
      <c r="B436" t="s">
        <v>679</v>
      </c>
      <c r="G436" s="2">
        <v>19.137879045307798</v>
      </c>
      <c r="H436" s="2">
        <v>18.13570344950449</v>
      </c>
      <c r="I436" s="2">
        <v>17.321475610765361</v>
      </c>
      <c r="J436" s="2">
        <v>16.098312347657124</v>
      </c>
      <c r="K436" s="2">
        <v>15.341336455019324</v>
      </c>
      <c r="L436" s="2">
        <v>17.026696801790486</v>
      </c>
      <c r="M436" s="2">
        <v>18.498330416567939</v>
      </c>
      <c r="N436" s="2">
        <v>19.381113831927586</v>
      </c>
      <c r="O436" s="2">
        <v>19.203301313034455</v>
      </c>
      <c r="P436" s="2">
        <v>19.60957536976089</v>
      </c>
      <c r="Q436" s="2">
        <v>19.812296451510754</v>
      </c>
      <c r="R436" s="2">
        <v>19.449533017678309</v>
      </c>
      <c r="S436" s="2">
        <v>19.259632677689076</v>
      </c>
      <c r="T436" s="2">
        <v>19.360906845269731</v>
      </c>
      <c r="U436" s="2">
        <v>18.951174479257414</v>
      </c>
      <c r="V436" s="2">
        <v>17.969978372211443</v>
      </c>
      <c r="W436" s="2">
        <v>17.976643422871163</v>
      </c>
      <c r="X436" s="2">
        <v>17.194722535758658</v>
      </c>
      <c r="Y436" s="2">
        <v>17.14049213697313</v>
      </c>
      <c r="Z436" s="2">
        <v>17.038025023651805</v>
      </c>
      <c r="AA436" s="2">
        <v>16.60712843021934</v>
      </c>
      <c r="AB436" s="2">
        <v>15.610885125697035</v>
      </c>
      <c r="AC436" s="2">
        <v>15.746828175955647</v>
      </c>
      <c r="AD436" s="2">
        <v>15.681107496276912</v>
      </c>
      <c r="AE436" s="2">
        <v>15.501852228387568</v>
      </c>
      <c r="AF436" s="2">
        <v>14.76295787192965</v>
      </c>
      <c r="AG436" s="2">
        <v>15.467928234729889</v>
      </c>
      <c r="AH436" s="2">
        <v>15.267533399546179</v>
      </c>
      <c r="AI436" s="2">
        <v>15.055759914595567</v>
      </c>
      <c r="AJ436" s="2">
        <v>14.637646478586598</v>
      </c>
      <c r="AK436" s="2">
        <v>14.863149066972692</v>
      </c>
      <c r="AL436" s="2">
        <v>14.934838647439161</v>
      </c>
      <c r="AM436" s="2">
        <v>14.64605318591129</v>
      </c>
      <c r="AN436" s="2">
        <v>14.601036793963175</v>
      </c>
      <c r="AO436" s="393">
        <v>14.794605560697478</v>
      </c>
    </row>
    <row r="437" spans="1:41" x14ac:dyDescent="0.3">
      <c r="A437" s="112" t="s">
        <v>180</v>
      </c>
      <c r="B437" t="s">
        <v>679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93">
        <v>0</v>
      </c>
    </row>
    <row r="438" spans="1:41" x14ac:dyDescent="0.3">
      <c r="A438" s="112" t="s">
        <v>181</v>
      </c>
      <c r="B438" t="s">
        <v>679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93">
        <v>0</v>
      </c>
    </row>
    <row r="439" spans="1:41" x14ac:dyDescent="0.3">
      <c r="A439" s="112" t="s">
        <v>182</v>
      </c>
      <c r="B439" t="s">
        <v>679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93">
        <v>0</v>
      </c>
    </row>
    <row r="440" spans="1:41" x14ac:dyDescent="0.3">
      <c r="A440" s="112" t="s">
        <v>183</v>
      </c>
      <c r="B440" t="s">
        <v>679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93">
        <v>0</v>
      </c>
    </row>
    <row r="441" spans="1:41" x14ac:dyDescent="0.3">
      <c r="A441" s="112" t="s">
        <v>23</v>
      </c>
      <c r="B441" t="s">
        <v>679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93">
        <v>0</v>
      </c>
    </row>
    <row r="442" spans="1:41" x14ac:dyDescent="0.3">
      <c r="A442" s="112" t="s">
        <v>24</v>
      </c>
      <c r="B442" t="s">
        <v>679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93">
        <v>0</v>
      </c>
    </row>
    <row r="443" spans="1:41" x14ac:dyDescent="0.3">
      <c r="A443" s="112" t="s">
        <v>652</v>
      </c>
      <c r="B443" t="s">
        <v>679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93">
        <v>0</v>
      </c>
    </row>
    <row r="444" spans="1:41" ht="17.25" thickBot="1" x14ac:dyDescent="0.35">
      <c r="A444" s="139" t="s">
        <v>184</v>
      </c>
      <c r="B444" s="387" t="s">
        <v>679</v>
      </c>
      <c r="C444" s="387"/>
      <c r="D444" s="387"/>
      <c r="E444" s="387"/>
      <c r="F444" s="387"/>
      <c r="G444" s="397">
        <v>4988.7026138658493</v>
      </c>
      <c r="H444" s="397">
        <v>4524.443694015381</v>
      </c>
      <c r="I444" s="397">
        <v>3680.8321443560849</v>
      </c>
      <c r="J444" s="397">
        <v>2459.0134929596034</v>
      </c>
      <c r="K444" s="397">
        <v>2130.1378705382781</v>
      </c>
      <c r="L444" s="397">
        <v>2108.4714231453763</v>
      </c>
      <c r="M444" s="397">
        <v>2322.1639228574568</v>
      </c>
      <c r="N444" s="397">
        <v>2406.7691826740952</v>
      </c>
      <c r="O444" s="397">
        <v>2396.2486184783015</v>
      </c>
      <c r="P444" s="397">
        <v>2722.6587530868946</v>
      </c>
      <c r="Q444" s="397">
        <v>2858.0897876296467</v>
      </c>
      <c r="R444" s="397">
        <v>2731.7410517906892</v>
      </c>
      <c r="S444" s="397">
        <v>2609.4075208799004</v>
      </c>
      <c r="T444" s="397">
        <v>2635.909148846994</v>
      </c>
      <c r="U444" s="397">
        <v>2624.1057628904923</v>
      </c>
      <c r="V444" s="397">
        <v>2338.17672205283</v>
      </c>
      <c r="W444" s="397">
        <v>2575.9673221094527</v>
      </c>
      <c r="X444" s="397">
        <v>2408.5163436438302</v>
      </c>
      <c r="Y444" s="397">
        <v>2415.3864861619118</v>
      </c>
      <c r="Z444" s="397">
        <v>2459.7325821832978</v>
      </c>
      <c r="AA444" s="397">
        <v>2398.4427072817139</v>
      </c>
      <c r="AB444" s="397">
        <v>2655.9629840494704</v>
      </c>
      <c r="AC444" s="397">
        <v>2810.5154124189658</v>
      </c>
      <c r="AD444" s="397">
        <v>2902.0451133180122</v>
      </c>
      <c r="AE444" s="397">
        <v>2753.6684952922365</v>
      </c>
      <c r="AF444" s="397">
        <v>2867.4995009135141</v>
      </c>
      <c r="AG444" s="397">
        <v>3220.1638393808953</v>
      </c>
      <c r="AH444" s="397">
        <v>3308.273627259548</v>
      </c>
      <c r="AI444" s="397">
        <v>3194.6209871442461</v>
      </c>
      <c r="AJ444" s="397">
        <v>3127.9471347394842</v>
      </c>
      <c r="AK444" s="397">
        <v>3231.4814285111393</v>
      </c>
      <c r="AL444" s="397">
        <v>3375.7786291983666</v>
      </c>
      <c r="AM444" s="397">
        <v>3332.7642908497028</v>
      </c>
      <c r="AN444" s="397">
        <v>3258.3906001119676</v>
      </c>
      <c r="AO444" s="408">
        <v>3535.2479048629925</v>
      </c>
    </row>
    <row r="445" spans="1:41" x14ac:dyDescent="0.3">
      <c r="A445" s="171" t="s">
        <v>542</v>
      </c>
      <c r="AO445" s="29"/>
    </row>
    <row r="446" spans="1:41" x14ac:dyDescent="0.3">
      <c r="A446" s="112" t="s">
        <v>12</v>
      </c>
      <c r="B446" t="s">
        <v>679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93">
        <v>0</v>
      </c>
    </row>
    <row r="447" spans="1:41" x14ac:dyDescent="0.3">
      <c r="A447" s="112" t="s">
        <v>20</v>
      </c>
      <c r="B447" t="s">
        <v>679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93">
        <v>0</v>
      </c>
    </row>
    <row r="448" spans="1:41" x14ac:dyDescent="0.3">
      <c r="A448" s="112" t="s">
        <v>577</v>
      </c>
      <c r="B448" t="s">
        <v>679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93">
        <v>0</v>
      </c>
    </row>
    <row r="449" spans="1:41" x14ac:dyDescent="0.3">
      <c r="A449" s="112" t="s">
        <v>22</v>
      </c>
      <c r="B449" t="s">
        <v>679</v>
      </c>
      <c r="G449" s="2">
        <v>63.202704227934142</v>
      </c>
      <c r="H449" s="2">
        <v>55.959847537882098</v>
      </c>
      <c r="I449" s="2">
        <v>55.876370063883833</v>
      </c>
      <c r="J449" s="2">
        <v>56.93174307030467</v>
      </c>
      <c r="K449" s="2">
        <v>56.888183435499627</v>
      </c>
      <c r="L449" s="2">
        <v>56.994690549607164</v>
      </c>
      <c r="M449" s="2">
        <v>56.701179655811821</v>
      </c>
      <c r="N449" s="2">
        <v>60.656124378432352</v>
      </c>
      <c r="O449" s="2">
        <v>64.691223897643013</v>
      </c>
      <c r="P449" s="2">
        <v>62.909441353763036</v>
      </c>
      <c r="Q449" s="2">
        <v>29.605786947816959</v>
      </c>
      <c r="R449" s="2">
        <v>32.776931879552322</v>
      </c>
      <c r="S449" s="2">
        <v>36.560728422384408</v>
      </c>
      <c r="T449" s="2">
        <v>40.709923733264617</v>
      </c>
      <c r="U449" s="2">
        <v>44.447870914101927</v>
      </c>
      <c r="V449" s="2">
        <v>49.27899382897003</v>
      </c>
      <c r="W449" s="2">
        <v>54.365751657804147</v>
      </c>
      <c r="X449" s="2">
        <v>58.560758466463668</v>
      </c>
      <c r="Y449" s="2">
        <v>49.469478175385319</v>
      </c>
      <c r="Z449" s="2">
        <v>54.296723039393981</v>
      </c>
      <c r="AA449" s="2">
        <v>59.880644904974645</v>
      </c>
      <c r="AB449" s="2">
        <v>66.560665923718361</v>
      </c>
      <c r="AC449" s="2">
        <v>65.463920071386639</v>
      </c>
      <c r="AD449" s="2">
        <v>70.539945411212543</v>
      </c>
      <c r="AE449" s="2">
        <v>75.880817228836221</v>
      </c>
      <c r="AF449" s="2">
        <v>77.674613933634717</v>
      </c>
      <c r="AG449" s="2">
        <v>79.59287318930852</v>
      </c>
      <c r="AH449" s="2">
        <v>81.678899931908518</v>
      </c>
      <c r="AI449" s="2">
        <v>83.935165173873443</v>
      </c>
      <c r="AJ449" s="2">
        <v>83.955810250737443</v>
      </c>
      <c r="AK449" s="2">
        <v>86.39505951771666</v>
      </c>
      <c r="AL449" s="2">
        <v>89.257845584103734</v>
      </c>
      <c r="AM449" s="2">
        <v>92.363854369137158</v>
      </c>
      <c r="AN449" s="2">
        <v>95.840063875115007</v>
      </c>
      <c r="AO449" s="393">
        <v>99.648282002022839</v>
      </c>
    </row>
    <row r="450" spans="1:41" x14ac:dyDescent="0.3">
      <c r="A450" s="112" t="s">
        <v>21</v>
      </c>
      <c r="B450" t="s">
        <v>679</v>
      </c>
      <c r="G450" s="2">
        <v>255.61747452999123</v>
      </c>
      <c r="H450" s="2">
        <v>217.32995456741159</v>
      </c>
      <c r="I450" s="2">
        <v>209.21109503124828</v>
      </c>
      <c r="J450" s="2">
        <v>200.23586340887394</v>
      </c>
      <c r="K450" s="2">
        <v>191.95800141562364</v>
      </c>
      <c r="L450" s="2">
        <v>183.51909512489723</v>
      </c>
      <c r="M450" s="2">
        <v>175.30187932810585</v>
      </c>
      <c r="N450" s="2">
        <v>178.73722272920909</v>
      </c>
      <c r="O450" s="2">
        <v>182.30384792108055</v>
      </c>
      <c r="P450" s="2">
        <v>184.57159379050864</v>
      </c>
      <c r="Q450" s="2">
        <v>193.98873873784308</v>
      </c>
      <c r="R450" s="2">
        <v>194.12299535996698</v>
      </c>
      <c r="S450" s="2">
        <v>197.01274108930278</v>
      </c>
      <c r="T450" s="2">
        <v>200.57516032677822</v>
      </c>
      <c r="U450" s="2">
        <v>202.08562864218177</v>
      </c>
      <c r="V450" s="2">
        <v>206.17565922368075</v>
      </c>
      <c r="W450" s="2">
        <v>210.35421522139484</v>
      </c>
      <c r="X450" s="2">
        <v>211.76178432930806</v>
      </c>
      <c r="Y450" s="2">
        <v>216.78256783755438</v>
      </c>
      <c r="Z450" s="2">
        <v>219.53562445117365</v>
      </c>
      <c r="AA450" s="2">
        <v>224.84609199636907</v>
      </c>
      <c r="AB450" s="2">
        <v>232.97520217544326</v>
      </c>
      <c r="AC450" s="2">
        <v>222.46541205797701</v>
      </c>
      <c r="AD450" s="2">
        <v>225.26611348618877</v>
      </c>
      <c r="AE450" s="2">
        <v>229.12694220901753</v>
      </c>
      <c r="AF450" s="2">
        <v>233.4862797886409</v>
      </c>
      <c r="AG450" s="2">
        <v>237.79780815599565</v>
      </c>
      <c r="AH450" s="2">
        <v>242.07627999118398</v>
      </c>
      <c r="AI450" s="2">
        <v>246.39004647426964</v>
      </c>
      <c r="AJ450" s="2">
        <v>247.02183782485298</v>
      </c>
      <c r="AK450" s="2">
        <v>251.6410752275452</v>
      </c>
      <c r="AL450" s="2">
        <v>256.2913034896647</v>
      </c>
      <c r="AM450" s="2">
        <v>261.12216487485017</v>
      </c>
      <c r="AN450" s="2">
        <v>266.10121915247277</v>
      </c>
      <c r="AO450" s="393">
        <v>270.5536231217942</v>
      </c>
    </row>
    <row r="451" spans="1:41" x14ac:dyDescent="0.3">
      <c r="A451" s="112" t="s">
        <v>175</v>
      </c>
      <c r="B451" t="s">
        <v>679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93">
        <v>0</v>
      </c>
    </row>
    <row r="452" spans="1:41" x14ac:dyDescent="0.3">
      <c r="A452" s="112" t="s">
        <v>176</v>
      </c>
      <c r="B452" t="s">
        <v>679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93">
        <v>0</v>
      </c>
    </row>
    <row r="453" spans="1:41" x14ac:dyDescent="0.3">
      <c r="A453" s="112" t="s">
        <v>177</v>
      </c>
      <c r="B453" t="s">
        <v>679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93">
        <v>0</v>
      </c>
    </row>
    <row r="454" spans="1:41" x14ac:dyDescent="0.3">
      <c r="A454" s="112" t="s">
        <v>178</v>
      </c>
      <c r="B454" t="s">
        <v>679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93">
        <v>0</v>
      </c>
    </row>
    <row r="455" spans="1:41" x14ac:dyDescent="0.3">
      <c r="A455" s="112" t="s">
        <v>1</v>
      </c>
      <c r="B455" t="s">
        <v>679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93">
        <v>0</v>
      </c>
    </row>
    <row r="456" spans="1:41" x14ac:dyDescent="0.3">
      <c r="A456" s="112" t="s">
        <v>179</v>
      </c>
      <c r="B456" t="s">
        <v>679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93">
        <v>0</v>
      </c>
    </row>
    <row r="457" spans="1:41" x14ac:dyDescent="0.3">
      <c r="A457" s="112" t="s">
        <v>180</v>
      </c>
      <c r="B457" t="s">
        <v>679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93">
        <v>0</v>
      </c>
    </row>
    <row r="458" spans="1:41" x14ac:dyDescent="0.3">
      <c r="A458" s="112" t="s">
        <v>181</v>
      </c>
      <c r="B458" t="s">
        <v>679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93">
        <v>0</v>
      </c>
    </row>
    <row r="459" spans="1:41" x14ac:dyDescent="0.3">
      <c r="A459" s="112" t="s">
        <v>182</v>
      </c>
      <c r="B459" t="s">
        <v>679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93">
        <v>0</v>
      </c>
    </row>
    <row r="460" spans="1:41" x14ac:dyDescent="0.3">
      <c r="A460" s="112" t="s">
        <v>183</v>
      </c>
      <c r="B460" t="s">
        <v>679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93">
        <v>0</v>
      </c>
    </row>
    <row r="461" spans="1:41" x14ac:dyDescent="0.3">
      <c r="A461" s="112" t="s">
        <v>23</v>
      </c>
      <c r="B461" t="s">
        <v>679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93">
        <v>0</v>
      </c>
    </row>
    <row r="462" spans="1:41" x14ac:dyDescent="0.3">
      <c r="A462" s="112" t="s">
        <v>24</v>
      </c>
      <c r="B462" t="s">
        <v>679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93">
        <v>0</v>
      </c>
    </row>
    <row r="463" spans="1:41" x14ac:dyDescent="0.3">
      <c r="A463" s="112" t="s">
        <v>652</v>
      </c>
      <c r="B463" t="s">
        <v>679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93">
        <v>0</v>
      </c>
    </row>
    <row r="464" spans="1:41" ht="17.25" thickBot="1" x14ac:dyDescent="0.35">
      <c r="A464" s="139" t="s">
        <v>184</v>
      </c>
      <c r="B464" s="387" t="s">
        <v>679</v>
      </c>
      <c r="C464" s="387"/>
      <c r="D464" s="387"/>
      <c r="E464" s="387"/>
      <c r="F464" s="387"/>
      <c r="G464" s="397">
        <v>318.82017875792536</v>
      </c>
      <c r="H464" s="397">
        <v>273.28980210529369</v>
      </c>
      <c r="I464" s="397">
        <v>265.08746509513213</v>
      </c>
      <c r="J464" s="397">
        <v>257.16760647917863</v>
      </c>
      <c r="K464" s="397">
        <v>248.84618485112327</v>
      </c>
      <c r="L464" s="397">
        <v>240.51378567450439</v>
      </c>
      <c r="M464" s="397">
        <v>232.00305898391767</v>
      </c>
      <c r="N464" s="397">
        <v>239.39334710764143</v>
      </c>
      <c r="O464" s="397">
        <v>246.99507181872355</v>
      </c>
      <c r="P464" s="397">
        <v>247.48103514427169</v>
      </c>
      <c r="Q464" s="397">
        <v>223.59452568566005</v>
      </c>
      <c r="R464" s="397">
        <v>226.89992723951929</v>
      </c>
      <c r="S464" s="397">
        <v>233.57346951168719</v>
      </c>
      <c r="T464" s="397">
        <v>241.28508406004283</v>
      </c>
      <c r="U464" s="397">
        <v>246.53349955628369</v>
      </c>
      <c r="V464" s="397">
        <v>255.45465305265077</v>
      </c>
      <c r="W464" s="397">
        <v>264.71996687919898</v>
      </c>
      <c r="X464" s="397">
        <v>270.32254279577171</v>
      </c>
      <c r="Y464" s="397">
        <v>266.25204601293967</v>
      </c>
      <c r="Z464" s="397">
        <v>273.8323474905676</v>
      </c>
      <c r="AA464" s="397">
        <v>284.72673690134371</v>
      </c>
      <c r="AB464" s="397">
        <v>299.53586809916163</v>
      </c>
      <c r="AC464" s="397">
        <v>287.92933212936362</v>
      </c>
      <c r="AD464" s="397">
        <v>295.80605889740133</v>
      </c>
      <c r="AE464" s="397">
        <v>305.00775943785374</v>
      </c>
      <c r="AF464" s="397">
        <v>311.1608937222756</v>
      </c>
      <c r="AG464" s="397">
        <v>317.39068134530419</v>
      </c>
      <c r="AH464" s="397">
        <v>323.7551799230925</v>
      </c>
      <c r="AI464" s="397">
        <v>330.32521164814307</v>
      </c>
      <c r="AJ464" s="397">
        <v>330.97764807559042</v>
      </c>
      <c r="AK464" s="397">
        <v>338.03613474526185</v>
      </c>
      <c r="AL464" s="397">
        <v>345.54914907376843</v>
      </c>
      <c r="AM464" s="397">
        <v>353.48601924398736</v>
      </c>
      <c r="AN464" s="397">
        <v>361.94128302758776</v>
      </c>
      <c r="AO464" s="408">
        <v>370.20190512381703</v>
      </c>
    </row>
    <row r="465" spans="1:41" x14ac:dyDescent="0.3">
      <c r="A465" s="96" t="s">
        <v>663</v>
      </c>
      <c r="AO465" s="29"/>
    </row>
    <row r="466" spans="1:41" x14ac:dyDescent="0.3">
      <c r="A466" s="112" t="s">
        <v>12</v>
      </c>
      <c r="B466" t="s">
        <v>679</v>
      </c>
      <c r="G466" s="2">
        <v>249.92676479914701</v>
      </c>
      <c r="H466" s="2">
        <v>261.22628856420056</v>
      </c>
      <c r="I466" s="2">
        <v>229.95376658326833</v>
      </c>
      <c r="J466" s="2">
        <v>197.73996817503905</v>
      </c>
      <c r="K466" s="2">
        <v>135.81555625557539</v>
      </c>
      <c r="L466" s="2">
        <v>137.22468752090771</v>
      </c>
      <c r="M466" s="2">
        <v>138.73591961000224</v>
      </c>
      <c r="N466" s="2">
        <v>138.56892193075379</v>
      </c>
      <c r="O466" s="2">
        <v>139.91229655441572</v>
      </c>
      <c r="P466" s="2">
        <v>139.27431577553526</v>
      </c>
      <c r="Q466" s="2">
        <v>145.39378807983945</v>
      </c>
      <c r="R466" s="2">
        <v>147.92777226667039</v>
      </c>
      <c r="S466" s="2">
        <v>145.38971259617531</v>
      </c>
      <c r="T466" s="2">
        <v>148.0812902472681</v>
      </c>
      <c r="U466" s="2">
        <v>149.32592547111955</v>
      </c>
      <c r="V466" s="2">
        <v>150.50872409539474</v>
      </c>
      <c r="W466" s="2">
        <v>151.90799939367756</v>
      </c>
      <c r="X466" s="2">
        <v>144.27076645433766</v>
      </c>
      <c r="Y466" s="2">
        <v>146.40802489406781</v>
      </c>
      <c r="Z466" s="2">
        <v>143.45598060464991</v>
      </c>
      <c r="AA466" s="2">
        <v>145.67534133864854</v>
      </c>
      <c r="AB466" s="2">
        <v>136.9888292261374</v>
      </c>
      <c r="AC466" s="2">
        <v>135.38713500083634</v>
      </c>
      <c r="AD466" s="2">
        <v>137.87189764300851</v>
      </c>
      <c r="AE466" s="2">
        <v>135.78804795522973</v>
      </c>
      <c r="AF466" s="2">
        <v>125.5769649238961</v>
      </c>
      <c r="AG466" s="2">
        <v>125.00672266670385</v>
      </c>
      <c r="AH466" s="2">
        <v>127.25775947814454</v>
      </c>
      <c r="AI466" s="2">
        <v>118.53972672976138</v>
      </c>
      <c r="AJ466" s="2">
        <v>120.677786665087</v>
      </c>
      <c r="AK466" s="2">
        <v>123.32198378261599</v>
      </c>
      <c r="AL466" s="2">
        <v>116.28079154354373</v>
      </c>
      <c r="AM466" s="2">
        <v>110.75172032504462</v>
      </c>
      <c r="AN466" s="2">
        <v>112.37216954727923</v>
      </c>
      <c r="AO466" s="393">
        <v>114.56919041313562</v>
      </c>
    </row>
    <row r="467" spans="1:41" x14ac:dyDescent="0.3">
      <c r="A467" s="112" t="s">
        <v>20</v>
      </c>
      <c r="B467" t="s">
        <v>679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93">
        <v>0</v>
      </c>
    </row>
    <row r="468" spans="1:41" x14ac:dyDescent="0.3">
      <c r="A468" s="112" t="s">
        <v>577</v>
      </c>
      <c r="B468" t="s">
        <v>679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93">
        <v>0</v>
      </c>
    </row>
    <row r="469" spans="1:41" x14ac:dyDescent="0.3">
      <c r="A469" s="112" t="s">
        <v>22</v>
      </c>
      <c r="B469" t="s">
        <v>679</v>
      </c>
      <c r="G469" s="2">
        <v>197.71733532247899</v>
      </c>
      <c r="H469" s="2">
        <v>193.27567424739351</v>
      </c>
      <c r="I469" s="2">
        <v>237.55191558500576</v>
      </c>
      <c r="J469" s="2">
        <v>307.50587788864294</v>
      </c>
      <c r="K469" s="2">
        <v>384.50972857021162</v>
      </c>
      <c r="L469" s="2">
        <v>406.49770807393514</v>
      </c>
      <c r="M469" s="2">
        <v>404.44650297776428</v>
      </c>
      <c r="N469" s="2">
        <v>420.7137281076192</v>
      </c>
      <c r="O469" s="2">
        <v>452.84537511479488</v>
      </c>
      <c r="P469" s="2">
        <v>460.30570125941915</v>
      </c>
      <c r="Q469" s="2">
        <v>506.43369063189039</v>
      </c>
      <c r="R469" s="2">
        <v>557.31353319748985</v>
      </c>
      <c r="S469" s="2">
        <v>549.63435915489788</v>
      </c>
      <c r="T469" s="2">
        <v>591.71254200514602</v>
      </c>
      <c r="U469" s="2">
        <v>568.09279294610008</v>
      </c>
      <c r="V469" s="2">
        <v>614.25954905620381</v>
      </c>
      <c r="W469" s="2">
        <v>639.83867276673402</v>
      </c>
      <c r="X469" s="2">
        <v>571.01217577768386</v>
      </c>
      <c r="Y469" s="2">
        <v>607.22841790178018</v>
      </c>
      <c r="Z469" s="2">
        <v>595.77035603097045</v>
      </c>
      <c r="AA469" s="2">
        <v>636.5890271666882</v>
      </c>
      <c r="AB469" s="2">
        <v>598.30316920693065</v>
      </c>
      <c r="AC469" s="2">
        <v>636.71203306003827</v>
      </c>
      <c r="AD469" s="2">
        <v>651.81499413703159</v>
      </c>
      <c r="AE469" s="2">
        <v>677.58556618976866</v>
      </c>
      <c r="AF469" s="2">
        <v>659.2457416217951</v>
      </c>
      <c r="AG469" s="2">
        <v>683.87435474220854</v>
      </c>
      <c r="AH469" s="2">
        <v>710.8296623669097</v>
      </c>
      <c r="AI469" s="2">
        <v>697.09905187683387</v>
      </c>
      <c r="AJ469" s="2">
        <v>733.87249413735822</v>
      </c>
      <c r="AK469" s="2">
        <v>778.18455251462672</v>
      </c>
      <c r="AL469" s="2">
        <v>750.84521214622487</v>
      </c>
      <c r="AM469" s="2">
        <v>740.53320958634185</v>
      </c>
      <c r="AN469" s="2">
        <v>771.97208805004607</v>
      </c>
      <c r="AO469" s="393">
        <v>815.55081378190175</v>
      </c>
    </row>
    <row r="470" spans="1:41" x14ac:dyDescent="0.3">
      <c r="A470" s="112" t="s">
        <v>21</v>
      </c>
      <c r="B470" t="s">
        <v>679</v>
      </c>
      <c r="G470" s="2">
        <v>515.55463401120653</v>
      </c>
      <c r="H470" s="2">
        <v>532.42257514217226</v>
      </c>
      <c r="I470" s="2">
        <v>554.51923551795278</v>
      </c>
      <c r="J470" s="2">
        <v>579.45085382052855</v>
      </c>
      <c r="K470" s="2">
        <v>624.15174958881585</v>
      </c>
      <c r="L470" s="2">
        <v>619.87561028796847</v>
      </c>
      <c r="M470" s="2">
        <v>633.57636142395188</v>
      </c>
      <c r="N470" s="2">
        <v>640.12303573818031</v>
      </c>
      <c r="O470" s="2">
        <v>635.41630871571147</v>
      </c>
      <c r="P470" s="2">
        <v>646.95424098879357</v>
      </c>
      <c r="Q470" s="2">
        <v>650.28987135509601</v>
      </c>
      <c r="R470" s="2">
        <v>663.65011315928871</v>
      </c>
      <c r="S470" s="2">
        <v>650.14846810186225</v>
      </c>
      <c r="T470" s="2">
        <v>673.78597704337653</v>
      </c>
      <c r="U470" s="2">
        <v>673.32843478200277</v>
      </c>
      <c r="V470" s="2">
        <v>666.30937839401213</v>
      </c>
      <c r="W470" s="2">
        <v>682.10870244898547</v>
      </c>
      <c r="X470" s="2">
        <v>652.88150979175964</v>
      </c>
      <c r="Y470" s="2">
        <v>668.41266313559333</v>
      </c>
      <c r="Z470" s="2">
        <v>658.23255669463663</v>
      </c>
      <c r="AA470" s="2">
        <v>661.45274740744878</v>
      </c>
      <c r="AB470" s="2">
        <v>660.95528095032341</v>
      </c>
      <c r="AC470" s="2">
        <v>648.69289380993541</v>
      </c>
      <c r="AD470" s="2">
        <v>659.21107109305319</v>
      </c>
      <c r="AE470" s="2">
        <v>650.81857671024761</v>
      </c>
      <c r="AF470" s="2">
        <v>641.61167536658127</v>
      </c>
      <c r="AG470" s="2">
        <v>645.74608110085876</v>
      </c>
      <c r="AH470" s="2">
        <v>646.75245840070261</v>
      </c>
      <c r="AI470" s="2">
        <v>637.26333345645639</v>
      </c>
      <c r="AJ470" s="2">
        <v>640.04222069441357</v>
      </c>
      <c r="AK470" s="2">
        <v>647.44444055252018</v>
      </c>
      <c r="AL470" s="2">
        <v>632.23110692880255</v>
      </c>
      <c r="AM470" s="2">
        <v>614.68003895796176</v>
      </c>
      <c r="AN470" s="2">
        <v>620.13672783786808</v>
      </c>
      <c r="AO470" s="393">
        <v>629.49485925652334</v>
      </c>
    </row>
    <row r="471" spans="1:41" x14ac:dyDescent="0.3">
      <c r="A471" s="112" t="s">
        <v>175</v>
      </c>
      <c r="B471" t="s">
        <v>679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93">
        <v>0</v>
      </c>
    </row>
    <row r="472" spans="1:41" x14ac:dyDescent="0.3">
      <c r="A472" s="112" t="s">
        <v>176</v>
      </c>
      <c r="B472" t="s">
        <v>679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93">
        <v>0</v>
      </c>
    </row>
    <row r="473" spans="1:41" x14ac:dyDescent="0.3">
      <c r="A473" s="112" t="s">
        <v>177</v>
      </c>
      <c r="B473" t="s">
        <v>679</v>
      </c>
      <c r="G473" s="2">
        <v>35.005056852118713</v>
      </c>
      <c r="H473" s="2">
        <v>30.301021883363074</v>
      </c>
      <c r="I473" s="2">
        <v>29.176383471230306</v>
      </c>
      <c r="J473" s="2">
        <v>27.883520363111355</v>
      </c>
      <c r="K473" s="2">
        <v>26.671125566420017</v>
      </c>
      <c r="L473" s="2">
        <v>25.46073110896663</v>
      </c>
      <c r="M473" s="2">
        <v>24.318088677330174</v>
      </c>
      <c r="N473" s="2">
        <v>24.591714901407741</v>
      </c>
      <c r="O473" s="2">
        <v>24.947103100471264</v>
      </c>
      <c r="P473" s="2">
        <v>24.811024011562601</v>
      </c>
      <c r="Q473" s="2">
        <v>24.998026242432271</v>
      </c>
      <c r="R473" s="2">
        <v>24.835111240669413</v>
      </c>
      <c r="S473" s="2">
        <v>25.111325569200478</v>
      </c>
      <c r="T473" s="2">
        <v>25.529537517632686</v>
      </c>
      <c r="U473" s="2">
        <v>25.586776741129924</v>
      </c>
      <c r="V473" s="2">
        <v>25.992441830079546</v>
      </c>
      <c r="W473" s="2">
        <v>26.392659481351448</v>
      </c>
      <c r="X473" s="2">
        <v>26.189467710687264</v>
      </c>
      <c r="Y473" s="2">
        <v>26.405568417987265</v>
      </c>
      <c r="Z473" s="2">
        <v>26.493013921351441</v>
      </c>
      <c r="AA473" s="2">
        <v>27.077885256791948</v>
      </c>
      <c r="AB473" s="2">
        <v>27.48617304273975</v>
      </c>
      <c r="AC473" s="2">
        <v>28.161933608695723</v>
      </c>
      <c r="AD473" s="2">
        <v>28.150679540356823</v>
      </c>
      <c r="AE473" s="2">
        <v>28.247527209429101</v>
      </c>
      <c r="AF473" s="2">
        <v>28.129689103139292</v>
      </c>
      <c r="AG473" s="2">
        <v>28.307775675083679</v>
      </c>
      <c r="AH473" s="2">
        <v>28.371742594546237</v>
      </c>
      <c r="AI473" s="2">
        <v>28.540340912110253</v>
      </c>
      <c r="AJ473" s="2">
        <v>30.26174950997645</v>
      </c>
      <c r="AK473" s="2">
        <v>30.83229597117878</v>
      </c>
      <c r="AL473" s="2">
        <v>31.388416877848673</v>
      </c>
      <c r="AM473" s="2">
        <v>30.779146035513428</v>
      </c>
      <c r="AN473" s="2">
        <v>33.056552811036468</v>
      </c>
      <c r="AO473" s="393">
        <v>35.800656658135182</v>
      </c>
    </row>
    <row r="474" spans="1:41" x14ac:dyDescent="0.3">
      <c r="A474" s="112" t="s">
        <v>178</v>
      </c>
      <c r="B474" t="s">
        <v>679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93">
        <v>0</v>
      </c>
    </row>
    <row r="475" spans="1:41" x14ac:dyDescent="0.3">
      <c r="A475" s="112" t="s">
        <v>1</v>
      </c>
      <c r="B475" t="s">
        <v>679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93">
        <v>0</v>
      </c>
    </row>
    <row r="476" spans="1:41" x14ac:dyDescent="0.3">
      <c r="A476" s="112" t="s">
        <v>179</v>
      </c>
      <c r="B476" t="s">
        <v>679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93">
        <v>0</v>
      </c>
    </row>
    <row r="477" spans="1:41" x14ac:dyDescent="0.3">
      <c r="A477" s="112" t="s">
        <v>180</v>
      </c>
      <c r="B477" t="s">
        <v>679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93">
        <v>0</v>
      </c>
    </row>
    <row r="478" spans="1:41" x14ac:dyDescent="0.3">
      <c r="A478" s="112" t="s">
        <v>181</v>
      </c>
      <c r="B478" t="s">
        <v>679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93">
        <v>0</v>
      </c>
    </row>
    <row r="479" spans="1:41" x14ac:dyDescent="0.3">
      <c r="A479" s="112" t="s">
        <v>182</v>
      </c>
      <c r="B479" t="s">
        <v>679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93">
        <v>0</v>
      </c>
    </row>
    <row r="480" spans="1:41" x14ac:dyDescent="0.3">
      <c r="A480" s="112" t="s">
        <v>183</v>
      </c>
      <c r="B480" t="s">
        <v>679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93">
        <v>0</v>
      </c>
    </row>
    <row r="481" spans="1:41" x14ac:dyDescent="0.3">
      <c r="A481" s="112" t="s">
        <v>23</v>
      </c>
      <c r="B481" t="s">
        <v>679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93">
        <v>0</v>
      </c>
    </row>
    <row r="482" spans="1:41" x14ac:dyDescent="0.3">
      <c r="A482" s="112" t="s">
        <v>24</v>
      </c>
      <c r="B482" t="s">
        <v>679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93">
        <v>0</v>
      </c>
    </row>
    <row r="483" spans="1:41" x14ac:dyDescent="0.3">
      <c r="A483" s="112" t="s">
        <v>652</v>
      </c>
      <c r="B483" t="s">
        <v>679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93">
        <v>0</v>
      </c>
    </row>
    <row r="484" spans="1:41" ht="17.25" thickBot="1" x14ac:dyDescent="0.35">
      <c r="A484" s="299" t="s">
        <v>184</v>
      </c>
      <c r="B484" s="387" t="s">
        <v>679</v>
      </c>
      <c r="C484" s="387"/>
      <c r="D484" s="387"/>
      <c r="E484" s="387"/>
      <c r="F484" s="387"/>
      <c r="G484" s="397">
        <v>998.2037909849513</v>
      </c>
      <c r="H484" s="397">
        <v>1017.2255598371294</v>
      </c>
      <c r="I484" s="397">
        <v>1051.2013011574572</v>
      </c>
      <c r="J484" s="397">
        <v>1112.5802202473219</v>
      </c>
      <c r="K484" s="397">
        <v>1171.1481599810227</v>
      </c>
      <c r="L484" s="397">
        <v>1189.058736991778</v>
      </c>
      <c r="M484" s="397">
        <v>1201.0768726890487</v>
      </c>
      <c r="N484" s="397">
        <v>1223.9974006779612</v>
      </c>
      <c r="O484" s="397">
        <v>1253.1210834853932</v>
      </c>
      <c r="P484" s="397">
        <v>1271.3452820353104</v>
      </c>
      <c r="Q484" s="397">
        <v>1327.115376309258</v>
      </c>
      <c r="R484" s="397">
        <v>1393.7265298641182</v>
      </c>
      <c r="S484" s="397">
        <v>1370.2838654221359</v>
      </c>
      <c r="T484" s="397">
        <v>1439.1093468134234</v>
      </c>
      <c r="U484" s="397">
        <v>1416.3339299403522</v>
      </c>
      <c r="V484" s="397">
        <v>1457.0700933756902</v>
      </c>
      <c r="W484" s="397">
        <v>1500.2480340907487</v>
      </c>
      <c r="X484" s="397">
        <v>1394.3539197344683</v>
      </c>
      <c r="Y484" s="397">
        <v>1448.4546743494286</v>
      </c>
      <c r="Z484" s="397">
        <v>1423.9519072516084</v>
      </c>
      <c r="AA484" s="397">
        <v>1470.7950011695775</v>
      </c>
      <c r="AB484" s="397">
        <v>1423.7334524261312</v>
      </c>
      <c r="AC484" s="397">
        <v>1448.9539954795057</v>
      </c>
      <c r="AD484" s="397">
        <v>1477.0486424134501</v>
      </c>
      <c r="AE484" s="397">
        <v>1492.4397180646749</v>
      </c>
      <c r="AF484" s="397">
        <v>1454.5640710154116</v>
      </c>
      <c r="AG484" s="397">
        <v>1482.9349341848547</v>
      </c>
      <c r="AH484" s="397">
        <v>1513.2116228403031</v>
      </c>
      <c r="AI484" s="397">
        <v>1481.4424529751618</v>
      </c>
      <c r="AJ484" s="397">
        <v>1524.8542510068353</v>
      </c>
      <c r="AK484" s="397">
        <v>1579.7832728209416</v>
      </c>
      <c r="AL484" s="397">
        <v>1530.7455274964198</v>
      </c>
      <c r="AM484" s="397">
        <v>1496.7441149048616</v>
      </c>
      <c r="AN484" s="397">
        <v>1537.5375382462298</v>
      </c>
      <c r="AO484" s="408">
        <v>1595.415520109696</v>
      </c>
    </row>
    <row r="485" spans="1:41" x14ac:dyDescent="0.3">
      <c r="A485" s="96" t="s">
        <v>545</v>
      </c>
      <c r="AO485" s="29"/>
    </row>
    <row r="486" spans="1:41" x14ac:dyDescent="0.3">
      <c r="A486" s="112" t="s">
        <v>12</v>
      </c>
      <c r="B486" t="s">
        <v>679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93">
        <v>0</v>
      </c>
    </row>
    <row r="487" spans="1:41" x14ac:dyDescent="0.3">
      <c r="A487" s="112" t="s">
        <v>20</v>
      </c>
      <c r="B487" t="s">
        <v>679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93">
        <v>0</v>
      </c>
    </row>
    <row r="488" spans="1:41" x14ac:dyDescent="0.3">
      <c r="A488" s="112" t="s">
        <v>577</v>
      </c>
      <c r="B488" t="s">
        <v>679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93">
        <v>0</v>
      </c>
    </row>
    <row r="489" spans="1:41" x14ac:dyDescent="0.3">
      <c r="A489" s="112" t="s">
        <v>22</v>
      </c>
      <c r="B489" t="s">
        <v>679</v>
      </c>
      <c r="G489" s="2">
        <v>113.36614857930739</v>
      </c>
      <c r="H489" s="2">
        <v>103.95888556603765</v>
      </c>
      <c r="I489" s="2">
        <v>100.64910195265405</v>
      </c>
      <c r="J489" s="2">
        <v>97.579067312630258</v>
      </c>
      <c r="K489" s="2">
        <v>94.350907600831619</v>
      </c>
      <c r="L489" s="2">
        <v>91.119785856180613</v>
      </c>
      <c r="M489" s="2">
        <v>87.686542358357613</v>
      </c>
      <c r="N489" s="2">
        <v>90.220065713683397</v>
      </c>
      <c r="O489" s="2">
        <v>92.869361094601572</v>
      </c>
      <c r="P489" s="2">
        <v>95.716069641303861</v>
      </c>
      <c r="Q489" s="2">
        <v>97.771801615052311</v>
      </c>
      <c r="R489" s="2">
        <v>99.712744865859875</v>
      </c>
      <c r="S489" s="2">
        <v>101.73346146283249</v>
      </c>
      <c r="T489" s="2">
        <v>104.46322597689463</v>
      </c>
      <c r="U489" s="2">
        <v>104.88605300489525</v>
      </c>
      <c r="V489" s="2">
        <v>104.35220295501628</v>
      </c>
      <c r="W489" s="2">
        <v>104.97920523659319</v>
      </c>
      <c r="X489" s="2">
        <v>107.48313356629237</v>
      </c>
      <c r="Y489" s="2">
        <v>109.35161472741842</v>
      </c>
      <c r="Z489" s="2">
        <v>112.23106490997671</v>
      </c>
      <c r="AA489" s="2">
        <v>115.81478883583689</v>
      </c>
      <c r="AB489" s="2">
        <v>118.58163485480931</v>
      </c>
      <c r="AC489" s="2">
        <v>119.8104953209012</v>
      </c>
      <c r="AD489" s="2">
        <v>123.06197085075823</v>
      </c>
      <c r="AE489" s="2">
        <v>124.87383598726464</v>
      </c>
      <c r="AF489" s="2">
        <v>127.02830605156227</v>
      </c>
      <c r="AG489" s="2">
        <v>128.70912758797775</v>
      </c>
      <c r="AH489" s="2">
        <v>131.4131745295665</v>
      </c>
      <c r="AI489" s="2">
        <v>133.65664498729862</v>
      </c>
      <c r="AJ489" s="2">
        <v>135.9539486632811</v>
      </c>
      <c r="AK489" s="2">
        <v>137.97599188346763</v>
      </c>
      <c r="AL489" s="2">
        <v>140.14300949034069</v>
      </c>
      <c r="AM489" s="2">
        <v>141.75945309412856</v>
      </c>
      <c r="AN489" s="2">
        <v>143.331352935056</v>
      </c>
      <c r="AO489" s="393">
        <v>144.39870226664209</v>
      </c>
    </row>
    <row r="490" spans="1:41" x14ac:dyDescent="0.3">
      <c r="A490" s="112" t="s">
        <v>21</v>
      </c>
      <c r="B490" t="s">
        <v>679</v>
      </c>
      <c r="G490" s="2">
        <v>178.6549050329993</v>
      </c>
      <c r="H490" s="2">
        <v>148.7785246240104</v>
      </c>
      <c r="I490" s="2">
        <v>144.45925089467414</v>
      </c>
      <c r="J490" s="2">
        <v>139.67728286598881</v>
      </c>
      <c r="K490" s="2">
        <v>134.97062142043239</v>
      </c>
      <c r="L490" s="2">
        <v>130.18472909929753</v>
      </c>
      <c r="M490" s="2">
        <v>125.39200281382418</v>
      </c>
      <c r="N490" s="2">
        <v>128.14477465362958</v>
      </c>
      <c r="O490" s="2">
        <v>131.36932744550069</v>
      </c>
      <c r="P490" s="2">
        <v>134.64445825260651</v>
      </c>
      <c r="Q490" s="2">
        <v>137.7085200521995</v>
      </c>
      <c r="R490" s="2">
        <v>139.26362248846596</v>
      </c>
      <c r="S490" s="2">
        <v>141.89440001951385</v>
      </c>
      <c r="T490" s="2">
        <v>144.98433130383728</v>
      </c>
      <c r="U490" s="2">
        <v>145.61993977719393</v>
      </c>
      <c r="V490" s="2">
        <v>143.53261937060941</v>
      </c>
      <c r="W490" s="2">
        <v>143.82390533616052</v>
      </c>
      <c r="X490" s="2">
        <v>146.71395879881942</v>
      </c>
      <c r="Y490" s="2">
        <v>149.15041372275036</v>
      </c>
      <c r="Z490" s="2">
        <v>151.56626413794189</v>
      </c>
      <c r="AA490" s="2">
        <v>155.17980520844952</v>
      </c>
      <c r="AB490" s="2">
        <v>157.58162945072064</v>
      </c>
      <c r="AC490" s="2">
        <v>159.03578108796555</v>
      </c>
      <c r="AD490" s="2">
        <v>160.95877425289922</v>
      </c>
      <c r="AE490" s="2">
        <v>162.01949538288918</v>
      </c>
      <c r="AF490" s="2">
        <v>162.67993503986398</v>
      </c>
      <c r="AG490" s="2">
        <v>163.73270800519907</v>
      </c>
      <c r="AH490" s="2">
        <v>164.01729116023643</v>
      </c>
      <c r="AI490" s="2">
        <v>164.68831541662024</v>
      </c>
      <c r="AJ490" s="2">
        <v>165.34463951515113</v>
      </c>
      <c r="AK490" s="2">
        <v>166.38711690524644</v>
      </c>
      <c r="AL490" s="2">
        <v>167.19290171651988</v>
      </c>
      <c r="AM490" s="2">
        <v>168.53039506265335</v>
      </c>
      <c r="AN490" s="2">
        <v>169.89466200483665</v>
      </c>
      <c r="AO490" s="393">
        <v>171.75859344509649</v>
      </c>
    </row>
    <row r="491" spans="1:41" x14ac:dyDescent="0.3">
      <c r="A491" s="112" t="s">
        <v>175</v>
      </c>
      <c r="B491" t="s">
        <v>679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93">
        <v>0</v>
      </c>
    </row>
    <row r="492" spans="1:41" x14ac:dyDescent="0.3">
      <c r="A492" s="112" t="s">
        <v>176</v>
      </c>
      <c r="B492" t="s">
        <v>679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93">
        <v>0</v>
      </c>
    </row>
    <row r="493" spans="1:41" x14ac:dyDescent="0.3">
      <c r="A493" s="112" t="s">
        <v>177</v>
      </c>
      <c r="B493" t="s">
        <v>679</v>
      </c>
      <c r="G493" s="2">
        <v>0.23618413954095901</v>
      </c>
      <c r="H493" s="2">
        <v>0.19663980033119063</v>
      </c>
      <c r="I493" s="2">
        <v>0.21944619241896537</v>
      </c>
      <c r="J493" s="2">
        <v>0.33504497807797956</v>
      </c>
      <c r="K493" s="2">
        <v>0.24758733084114615</v>
      </c>
      <c r="L493" s="2">
        <v>0.24585883082884114</v>
      </c>
      <c r="M493" s="2">
        <v>0.20748340577424162</v>
      </c>
      <c r="N493" s="2">
        <v>0.33500767361915723</v>
      </c>
      <c r="O493" s="2">
        <v>0.45525727788430048</v>
      </c>
      <c r="P493" s="2">
        <v>0.27544246208742196</v>
      </c>
      <c r="Q493" s="2">
        <v>0.24675416630277885</v>
      </c>
      <c r="R493" s="2">
        <v>0.37889193880760069</v>
      </c>
      <c r="S493" s="2">
        <v>0.18368219333073588</v>
      </c>
      <c r="T493" s="2">
        <v>0.24930341184617794</v>
      </c>
      <c r="U493" s="2">
        <v>0.28039171636412979</v>
      </c>
      <c r="V493" s="2">
        <v>0.44252349763677978</v>
      </c>
      <c r="W493" s="2">
        <v>0.22442032265982176</v>
      </c>
      <c r="X493" s="2">
        <v>0.30059912046760884</v>
      </c>
      <c r="Y493" s="2">
        <v>0.3390740209166011</v>
      </c>
      <c r="Z493" s="2">
        <v>0.20579220073335838</v>
      </c>
      <c r="AA493" s="2">
        <v>0.26846624366562888</v>
      </c>
      <c r="AB493" s="2">
        <v>0.35928143450748062</v>
      </c>
      <c r="AC493" s="2">
        <v>0.39738326190604795</v>
      </c>
      <c r="AD493" s="2">
        <v>0.22924522557798827</v>
      </c>
      <c r="AE493" s="2">
        <v>0.3062323214473946</v>
      </c>
      <c r="AF493" s="2">
        <v>0.34966892364256952</v>
      </c>
      <c r="AG493" s="2">
        <v>0.31739925749997394</v>
      </c>
      <c r="AH493" s="2">
        <v>0.56448916393215387</v>
      </c>
      <c r="AI493" s="2">
        <v>0.60918172718221664</v>
      </c>
      <c r="AJ493" s="2">
        <v>0.67857085732452382</v>
      </c>
      <c r="AK493" s="2">
        <v>0.76116626872216686</v>
      </c>
      <c r="AL493" s="2">
        <v>0.82813052365441719</v>
      </c>
      <c r="AM493" s="2">
        <v>0.84745499231643073</v>
      </c>
      <c r="AN493" s="2">
        <v>0.85904474386033169</v>
      </c>
      <c r="AO493" s="393">
        <v>0.84908401693434299</v>
      </c>
    </row>
    <row r="494" spans="1:41" x14ac:dyDescent="0.3">
      <c r="A494" s="112" t="s">
        <v>178</v>
      </c>
      <c r="B494" t="s">
        <v>679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93">
        <v>0</v>
      </c>
    </row>
    <row r="495" spans="1:41" x14ac:dyDescent="0.3">
      <c r="A495" s="112" t="s">
        <v>1</v>
      </c>
      <c r="B495" t="s">
        <v>679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93">
        <v>0</v>
      </c>
    </row>
    <row r="496" spans="1:41" x14ac:dyDescent="0.3">
      <c r="A496" s="112" t="s">
        <v>179</v>
      </c>
      <c r="B496" t="s">
        <v>679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93">
        <v>0</v>
      </c>
    </row>
    <row r="497" spans="1:41" x14ac:dyDescent="0.3">
      <c r="A497" s="112" t="s">
        <v>180</v>
      </c>
      <c r="B497" t="s">
        <v>679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93">
        <v>0</v>
      </c>
    </row>
    <row r="498" spans="1:41" x14ac:dyDescent="0.3">
      <c r="A498" s="112" t="s">
        <v>181</v>
      </c>
      <c r="B498" t="s">
        <v>679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93">
        <v>0</v>
      </c>
    </row>
    <row r="499" spans="1:41" x14ac:dyDescent="0.3">
      <c r="A499" s="112" t="s">
        <v>182</v>
      </c>
      <c r="B499" t="s">
        <v>679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93">
        <v>0</v>
      </c>
    </row>
    <row r="500" spans="1:41" x14ac:dyDescent="0.3">
      <c r="A500" s="112" t="s">
        <v>183</v>
      </c>
      <c r="B500" t="s">
        <v>679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93">
        <v>0</v>
      </c>
    </row>
    <row r="501" spans="1:41" x14ac:dyDescent="0.3">
      <c r="A501" s="112" t="s">
        <v>23</v>
      </c>
      <c r="B501" t="s">
        <v>679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93">
        <v>0</v>
      </c>
    </row>
    <row r="502" spans="1:41" x14ac:dyDescent="0.3">
      <c r="A502" s="112" t="s">
        <v>24</v>
      </c>
      <c r="B502" t="s">
        <v>679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93">
        <v>0</v>
      </c>
    </row>
    <row r="503" spans="1:41" x14ac:dyDescent="0.3">
      <c r="A503" s="112" t="s">
        <v>652</v>
      </c>
      <c r="B503" t="s">
        <v>679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93">
        <v>0</v>
      </c>
    </row>
    <row r="504" spans="1:41" ht="17.25" thickBot="1" x14ac:dyDescent="0.35">
      <c r="A504" s="299" t="s">
        <v>184</v>
      </c>
      <c r="B504" s="387" t="s">
        <v>679</v>
      </c>
      <c r="C504" s="387"/>
      <c r="D504" s="387"/>
      <c r="E504" s="387"/>
      <c r="F504" s="387"/>
      <c r="G504" s="397">
        <v>292.25723775184764</v>
      </c>
      <c r="H504" s="397">
        <v>252.93404999037924</v>
      </c>
      <c r="I504" s="397">
        <v>245.32779903974716</v>
      </c>
      <c r="J504" s="397">
        <v>237.59139515669705</v>
      </c>
      <c r="K504" s="397">
        <v>229.56911635210517</v>
      </c>
      <c r="L504" s="397">
        <v>221.55037378630698</v>
      </c>
      <c r="M504" s="397">
        <v>213.28602857795605</v>
      </c>
      <c r="N504" s="397">
        <v>218.69984804093212</v>
      </c>
      <c r="O504" s="397">
        <v>224.69394581798656</v>
      </c>
      <c r="P504" s="397">
        <v>230.63597035599781</v>
      </c>
      <c r="Q504" s="397">
        <v>235.72707583355461</v>
      </c>
      <c r="R504" s="397">
        <v>239.35525929313343</v>
      </c>
      <c r="S504" s="397">
        <v>243.81154367567709</v>
      </c>
      <c r="T504" s="397">
        <v>249.6968606925781</v>
      </c>
      <c r="U504" s="397">
        <v>250.78638449845332</v>
      </c>
      <c r="V504" s="397">
        <v>248.32734582326248</v>
      </c>
      <c r="W504" s="397">
        <v>249.02753089541355</v>
      </c>
      <c r="X504" s="397">
        <v>254.4976914855794</v>
      </c>
      <c r="Y504" s="397">
        <v>258.84110247108538</v>
      </c>
      <c r="Z504" s="397">
        <v>264.00312124865195</v>
      </c>
      <c r="AA504" s="397">
        <v>271.26306028795204</v>
      </c>
      <c r="AB504" s="397">
        <v>276.5225457400374</v>
      </c>
      <c r="AC504" s="397">
        <v>279.24365967077279</v>
      </c>
      <c r="AD504" s="397">
        <v>284.2499903292354</v>
      </c>
      <c r="AE504" s="397">
        <v>287.19956369160121</v>
      </c>
      <c r="AF504" s="397">
        <v>290.05791001506884</v>
      </c>
      <c r="AG504" s="397">
        <v>292.75923485067682</v>
      </c>
      <c r="AH504" s="397">
        <v>295.99495485373507</v>
      </c>
      <c r="AI504" s="397">
        <v>298.95414213110109</v>
      </c>
      <c r="AJ504" s="397">
        <v>301.97715903575676</v>
      </c>
      <c r="AK504" s="397">
        <v>305.12427505743619</v>
      </c>
      <c r="AL504" s="397">
        <v>308.16404173051501</v>
      </c>
      <c r="AM504" s="397">
        <v>311.13730314909833</v>
      </c>
      <c r="AN504" s="397">
        <v>314.085059683753</v>
      </c>
      <c r="AO504" s="408">
        <v>317.00637972867293</v>
      </c>
    </row>
    <row r="505" spans="1:41" x14ac:dyDescent="0.3">
      <c r="A505" s="96" t="s">
        <v>543</v>
      </c>
      <c r="AO505" s="29"/>
    </row>
    <row r="506" spans="1:41" x14ac:dyDescent="0.3">
      <c r="A506" s="112" t="s">
        <v>12</v>
      </c>
      <c r="B506" t="s">
        <v>679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93">
        <v>0</v>
      </c>
    </row>
    <row r="507" spans="1:41" x14ac:dyDescent="0.3">
      <c r="A507" s="112" t="s">
        <v>20</v>
      </c>
      <c r="B507" t="s">
        <v>679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93">
        <v>0</v>
      </c>
    </row>
    <row r="508" spans="1:41" x14ac:dyDescent="0.3">
      <c r="A508" s="112" t="s">
        <v>577</v>
      </c>
      <c r="B508" t="s">
        <v>679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93">
        <v>0</v>
      </c>
    </row>
    <row r="509" spans="1:41" x14ac:dyDescent="0.3">
      <c r="A509" s="112" t="s">
        <v>22</v>
      </c>
      <c r="B509" t="s">
        <v>679</v>
      </c>
      <c r="G509" s="2">
        <v>68.504379404678716</v>
      </c>
      <c r="H509" s="2">
        <v>69.895060623553277</v>
      </c>
      <c r="I509" s="2">
        <v>67.931845113153656</v>
      </c>
      <c r="J509" s="2">
        <v>68.341452579910055</v>
      </c>
      <c r="K509" s="2">
        <v>69.804880862182443</v>
      </c>
      <c r="L509" s="2">
        <v>70.118076373478857</v>
      </c>
      <c r="M509" s="2">
        <v>70.282583429831689</v>
      </c>
      <c r="N509" s="2">
        <v>70.942936656587804</v>
      </c>
      <c r="O509" s="2">
        <v>74.185482801622854</v>
      </c>
      <c r="P509" s="2">
        <v>73.221212829031771</v>
      </c>
      <c r="Q509" s="2">
        <v>70.589285462991143</v>
      </c>
      <c r="R509" s="2">
        <v>71.798661317844051</v>
      </c>
      <c r="S509" s="2">
        <v>72.655863513650488</v>
      </c>
      <c r="T509" s="2">
        <v>73.692136490099571</v>
      </c>
      <c r="U509" s="2">
        <v>74.468635640902377</v>
      </c>
      <c r="V509" s="2">
        <v>75.3690551566159</v>
      </c>
      <c r="W509" s="2">
        <v>76.051267183383814</v>
      </c>
      <c r="X509" s="2">
        <v>76.630044647625169</v>
      </c>
      <c r="Y509" s="2">
        <v>76.61900299269638</v>
      </c>
      <c r="Z509" s="2">
        <v>78.094515692459922</v>
      </c>
      <c r="AA509" s="2">
        <v>78.885004299943105</v>
      </c>
      <c r="AB509" s="2">
        <v>79.550059994713749</v>
      </c>
      <c r="AC509" s="2">
        <v>79.942580669746789</v>
      </c>
      <c r="AD509" s="2">
        <v>80.864421701695008</v>
      </c>
      <c r="AE509" s="2">
        <v>81.512775890449035</v>
      </c>
      <c r="AF509" s="2">
        <v>82.152722335379863</v>
      </c>
      <c r="AG509" s="2">
        <v>82.90297071231295</v>
      </c>
      <c r="AH509" s="2">
        <v>83.827934360854655</v>
      </c>
      <c r="AI509" s="2">
        <v>84.478241606903765</v>
      </c>
      <c r="AJ509" s="2">
        <v>85.120850036158316</v>
      </c>
      <c r="AK509" s="2">
        <v>85.473140859857423</v>
      </c>
      <c r="AL509" s="2">
        <v>86.395370116234687</v>
      </c>
      <c r="AM509" s="2">
        <v>87.061866776370252</v>
      </c>
      <c r="AN509" s="2">
        <v>87.723078024654086</v>
      </c>
      <c r="AO509" s="393">
        <v>88.086014205075088</v>
      </c>
    </row>
    <row r="510" spans="1:41" x14ac:dyDescent="0.3">
      <c r="A510" s="112" t="s">
        <v>21</v>
      </c>
      <c r="B510" t="s">
        <v>679</v>
      </c>
      <c r="G510" s="2">
        <v>61.015766077999565</v>
      </c>
      <c r="H510" s="2">
        <v>62.212877470589881</v>
      </c>
      <c r="I510" s="2">
        <v>63.414751690036809</v>
      </c>
      <c r="J510" s="2">
        <v>64.43724390889831</v>
      </c>
      <c r="K510" s="2">
        <v>65.735705633920617</v>
      </c>
      <c r="L510" s="2">
        <v>65.882789790783903</v>
      </c>
      <c r="M510" s="2">
        <v>66.241014604008711</v>
      </c>
      <c r="N510" s="2">
        <v>66.192939440928868</v>
      </c>
      <c r="O510" s="2">
        <v>66.603229893789049</v>
      </c>
      <c r="P510" s="2">
        <v>66.688015983915051</v>
      </c>
      <c r="Q510" s="2">
        <v>67.038728597513384</v>
      </c>
      <c r="R510" s="2">
        <v>67.077875585414816</v>
      </c>
      <c r="S510" s="2">
        <v>67.327614326633594</v>
      </c>
      <c r="T510" s="2">
        <v>67.610216816040378</v>
      </c>
      <c r="U510" s="2">
        <v>68.073085379962095</v>
      </c>
      <c r="V510" s="2">
        <v>67.903928520155006</v>
      </c>
      <c r="W510" s="2">
        <v>67.928126400814008</v>
      </c>
      <c r="X510" s="2">
        <v>67.936695117361737</v>
      </c>
      <c r="Y510" s="2">
        <v>68.112407239629803</v>
      </c>
      <c r="Z510" s="2">
        <v>67.954714195612198</v>
      </c>
      <c r="AA510" s="2">
        <v>67.941844119368881</v>
      </c>
      <c r="AB510" s="2">
        <v>67.95554726527655</v>
      </c>
      <c r="AC510" s="2">
        <v>68.159872780302194</v>
      </c>
      <c r="AD510" s="2">
        <v>67.974188109807102</v>
      </c>
      <c r="AE510" s="2">
        <v>67.986511711780778</v>
      </c>
      <c r="AF510" s="2">
        <v>68.000948347597017</v>
      </c>
      <c r="AG510" s="2">
        <v>68.217274437583654</v>
      </c>
      <c r="AH510" s="2">
        <v>68.029799760258712</v>
      </c>
      <c r="AI510" s="2">
        <v>68.042808276650319</v>
      </c>
      <c r="AJ510" s="2">
        <v>68.047282079337663</v>
      </c>
      <c r="AK510" s="2">
        <v>68.251707174119105</v>
      </c>
      <c r="AL510" s="2">
        <v>68.051015105792828</v>
      </c>
      <c r="AM510" s="2">
        <v>68.0299600593778</v>
      </c>
      <c r="AN510" s="2">
        <v>68.032247964986624</v>
      </c>
      <c r="AO510" s="393">
        <v>68.232021956539924</v>
      </c>
    </row>
    <row r="511" spans="1:41" x14ac:dyDescent="0.3">
      <c r="A511" s="112" t="s">
        <v>175</v>
      </c>
      <c r="B511" t="s">
        <v>679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93">
        <v>0</v>
      </c>
    </row>
    <row r="512" spans="1:41" x14ac:dyDescent="0.3">
      <c r="A512" s="112" t="s">
        <v>176</v>
      </c>
      <c r="B512" t="s">
        <v>679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93">
        <v>0</v>
      </c>
    </row>
    <row r="513" spans="1:41" x14ac:dyDescent="0.3">
      <c r="A513" s="112" t="s">
        <v>177</v>
      </c>
      <c r="B513" t="s">
        <v>679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93">
        <v>0</v>
      </c>
    </row>
    <row r="514" spans="1:41" x14ac:dyDescent="0.3">
      <c r="A514" s="112" t="s">
        <v>178</v>
      </c>
      <c r="B514" t="s">
        <v>679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93">
        <v>0</v>
      </c>
    </row>
    <row r="515" spans="1:41" x14ac:dyDescent="0.3">
      <c r="A515" s="112" t="s">
        <v>1</v>
      </c>
      <c r="B515" t="s">
        <v>679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93">
        <v>0</v>
      </c>
    </row>
    <row r="516" spans="1:41" x14ac:dyDescent="0.3">
      <c r="A516" s="112" t="s">
        <v>179</v>
      </c>
      <c r="B516" t="s">
        <v>679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93">
        <v>0</v>
      </c>
    </row>
    <row r="517" spans="1:41" x14ac:dyDescent="0.3">
      <c r="A517" s="112" t="s">
        <v>180</v>
      </c>
      <c r="B517" t="s">
        <v>679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93">
        <v>0</v>
      </c>
    </row>
    <row r="518" spans="1:41" x14ac:dyDescent="0.3">
      <c r="A518" s="112" t="s">
        <v>181</v>
      </c>
      <c r="B518" t="s">
        <v>679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93">
        <v>0</v>
      </c>
    </row>
    <row r="519" spans="1:41" x14ac:dyDescent="0.3">
      <c r="A519" s="112" t="s">
        <v>182</v>
      </c>
      <c r="B519" t="s">
        <v>679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93">
        <v>0</v>
      </c>
    </row>
    <row r="520" spans="1:41" x14ac:dyDescent="0.3">
      <c r="A520" s="112" t="s">
        <v>183</v>
      </c>
      <c r="B520" t="s">
        <v>679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93">
        <v>0</v>
      </c>
    </row>
    <row r="521" spans="1:41" x14ac:dyDescent="0.3">
      <c r="A521" s="112" t="s">
        <v>23</v>
      </c>
      <c r="B521" t="s">
        <v>679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93">
        <v>0</v>
      </c>
    </row>
    <row r="522" spans="1:41" x14ac:dyDescent="0.3">
      <c r="A522" s="112" t="s">
        <v>24</v>
      </c>
      <c r="B522" t="s">
        <v>679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93">
        <v>0</v>
      </c>
    </row>
    <row r="523" spans="1:41" x14ac:dyDescent="0.3">
      <c r="A523" s="112" t="s">
        <v>652</v>
      </c>
      <c r="B523" t="s">
        <v>679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93">
        <v>0</v>
      </c>
    </row>
    <row r="524" spans="1:41" ht="17.25" thickBot="1" x14ac:dyDescent="0.35">
      <c r="A524" s="299" t="s">
        <v>184</v>
      </c>
      <c r="B524" s="387" t="s">
        <v>679</v>
      </c>
      <c r="C524" s="388"/>
      <c r="D524" s="388"/>
      <c r="E524" s="388"/>
      <c r="F524" s="388"/>
      <c r="G524" s="397">
        <v>129.52014548267829</v>
      </c>
      <c r="H524" s="397">
        <v>132.10793809414315</v>
      </c>
      <c r="I524" s="397">
        <v>131.34659680319047</v>
      </c>
      <c r="J524" s="397">
        <v>132.77869648880835</v>
      </c>
      <c r="K524" s="397">
        <v>135.54058649610306</v>
      </c>
      <c r="L524" s="397">
        <v>136.00086616426276</v>
      </c>
      <c r="M524" s="397">
        <v>136.52359803384041</v>
      </c>
      <c r="N524" s="397">
        <v>137.13587609751667</v>
      </c>
      <c r="O524" s="397">
        <v>140.7887126954119</v>
      </c>
      <c r="P524" s="397">
        <v>139.90922881294682</v>
      </c>
      <c r="Q524" s="397">
        <v>137.62801406050454</v>
      </c>
      <c r="R524" s="397">
        <v>138.87653690325885</v>
      </c>
      <c r="S524" s="397">
        <v>139.98347784028408</v>
      </c>
      <c r="T524" s="397">
        <v>141.30235330613993</v>
      </c>
      <c r="U524" s="397">
        <v>142.54172102086449</v>
      </c>
      <c r="V524" s="397">
        <v>143.27298367677091</v>
      </c>
      <c r="W524" s="397">
        <v>143.97939358419782</v>
      </c>
      <c r="X524" s="397">
        <v>144.56673976498689</v>
      </c>
      <c r="Y524" s="397">
        <v>144.7314102323262</v>
      </c>
      <c r="Z524" s="397">
        <v>146.04922988807212</v>
      </c>
      <c r="AA524" s="397">
        <v>146.826848419312</v>
      </c>
      <c r="AB524" s="397">
        <v>147.50560725999031</v>
      </c>
      <c r="AC524" s="397">
        <v>148.10245345004898</v>
      </c>
      <c r="AD524" s="397">
        <v>148.83860981150212</v>
      </c>
      <c r="AE524" s="397">
        <v>149.4992876022298</v>
      </c>
      <c r="AF524" s="397">
        <v>150.15367068297689</v>
      </c>
      <c r="AG524" s="397">
        <v>151.12024514989662</v>
      </c>
      <c r="AH524" s="397">
        <v>151.85773412111337</v>
      </c>
      <c r="AI524" s="397">
        <v>152.5210498835541</v>
      </c>
      <c r="AJ524" s="397">
        <v>153.16813211549598</v>
      </c>
      <c r="AK524" s="397">
        <v>153.72484803397651</v>
      </c>
      <c r="AL524" s="397">
        <v>154.44638522202752</v>
      </c>
      <c r="AM524" s="397">
        <v>155.09182683574807</v>
      </c>
      <c r="AN524" s="397">
        <v>155.75532598964071</v>
      </c>
      <c r="AO524" s="408">
        <v>156.318036161615</v>
      </c>
    </row>
    <row r="525" spans="1:41" ht="18.75" x14ac:dyDescent="0.3">
      <c r="A525" s="5" t="s">
        <v>683</v>
      </c>
      <c r="AO525" s="317"/>
    </row>
    <row r="526" spans="1:41" x14ac:dyDescent="0.3">
      <c r="A526" s="110" t="s">
        <v>16</v>
      </c>
      <c r="AO526" s="29"/>
    </row>
    <row r="527" spans="1:41" x14ac:dyDescent="0.3">
      <c r="A527" s="112" t="s">
        <v>12</v>
      </c>
      <c r="B527" t="s">
        <v>679</v>
      </c>
      <c r="G527" s="114">
        <v>303.28569044101255</v>
      </c>
      <c r="H527" s="114">
        <v>299.08723792233502</v>
      </c>
      <c r="I527" s="114">
        <v>291.90587138994209</v>
      </c>
      <c r="J527" s="114">
        <v>284.42842752704064</v>
      </c>
      <c r="K527" s="114">
        <v>282.15115752188342</v>
      </c>
      <c r="L527" s="114">
        <v>290.03138449556764</v>
      </c>
      <c r="M527" s="114">
        <v>297.19864713425517</v>
      </c>
      <c r="N527" s="114">
        <v>303.3298237030275</v>
      </c>
      <c r="O527" s="114">
        <v>303.9798196295161</v>
      </c>
      <c r="P527" s="114">
        <v>307.11797119619763</v>
      </c>
      <c r="Q527" s="114">
        <v>279.99299704853371</v>
      </c>
      <c r="R527" s="114">
        <v>199.6213576466325</v>
      </c>
      <c r="S527" s="114">
        <v>139.31837617431424</v>
      </c>
      <c r="T527" s="114">
        <v>139.68918446838762</v>
      </c>
      <c r="U527" s="114">
        <v>139.14243817601476</v>
      </c>
      <c r="V527" s="114">
        <v>137.18606271953058</v>
      </c>
      <c r="W527" s="114">
        <v>112.10270672808878</v>
      </c>
      <c r="X527" s="114">
        <v>79.726491309377806</v>
      </c>
      <c r="Y527" s="114">
        <v>79.790059625195155</v>
      </c>
      <c r="Z527" s="114">
        <v>79.752692929025429</v>
      </c>
      <c r="AA527" s="114">
        <v>78.996127233636273</v>
      </c>
      <c r="AB527" s="114">
        <v>78.50437082543489</v>
      </c>
      <c r="AC527" s="114">
        <v>79.00347670536911</v>
      </c>
      <c r="AD527" s="114">
        <v>79.116961195361284</v>
      </c>
      <c r="AE527" s="114">
        <v>78.840845962728608</v>
      </c>
      <c r="AF527" s="114">
        <v>26.667243959860759</v>
      </c>
      <c r="AG527" s="114">
        <v>0</v>
      </c>
      <c r="AH527" s="114">
        <v>0</v>
      </c>
      <c r="AI527" s="114">
        <v>0</v>
      </c>
      <c r="AJ527" s="114">
        <v>0</v>
      </c>
      <c r="AK527" s="114">
        <v>0</v>
      </c>
      <c r="AL527" s="114">
        <v>0</v>
      </c>
      <c r="AM527" s="114">
        <v>0</v>
      </c>
      <c r="AN527" s="114">
        <v>0</v>
      </c>
      <c r="AO527" s="115">
        <v>0</v>
      </c>
    </row>
    <row r="528" spans="1:41" x14ac:dyDescent="0.3">
      <c r="A528" s="112" t="s">
        <v>20</v>
      </c>
      <c r="B528" t="s">
        <v>679</v>
      </c>
      <c r="G528" s="114">
        <v>0</v>
      </c>
      <c r="H528" s="114">
        <v>0</v>
      </c>
      <c r="I528" s="114">
        <v>0</v>
      </c>
      <c r="J528" s="114">
        <v>0</v>
      </c>
      <c r="K528" s="114">
        <v>0</v>
      </c>
      <c r="L528" s="114">
        <v>0</v>
      </c>
      <c r="M528" s="114">
        <v>0</v>
      </c>
      <c r="N528" s="114">
        <v>0</v>
      </c>
      <c r="O528" s="114">
        <v>0</v>
      </c>
      <c r="P528" s="114">
        <v>0</v>
      </c>
      <c r="Q528" s="114">
        <v>0</v>
      </c>
      <c r="R528" s="114">
        <v>0</v>
      </c>
      <c r="S528" s="114">
        <v>0</v>
      </c>
      <c r="T528" s="114">
        <v>0</v>
      </c>
      <c r="U528" s="114">
        <v>0</v>
      </c>
      <c r="V528" s="114">
        <v>0</v>
      </c>
      <c r="W528" s="114">
        <v>0</v>
      </c>
      <c r="X528" s="114">
        <v>0</v>
      </c>
      <c r="Y528" s="114">
        <v>0</v>
      </c>
      <c r="Z528" s="114">
        <v>0</v>
      </c>
      <c r="AA528" s="114">
        <v>0</v>
      </c>
      <c r="AB528" s="114">
        <v>0</v>
      </c>
      <c r="AC528" s="114">
        <v>0</v>
      </c>
      <c r="AD528" s="114">
        <v>0</v>
      </c>
      <c r="AE528" s="114">
        <v>0</v>
      </c>
      <c r="AF528" s="114">
        <v>0</v>
      </c>
      <c r="AG528" s="114">
        <v>0</v>
      </c>
      <c r="AH528" s="114">
        <v>0</v>
      </c>
      <c r="AI528" s="114">
        <v>0</v>
      </c>
      <c r="AJ528" s="114">
        <v>0</v>
      </c>
      <c r="AK528" s="114">
        <v>0</v>
      </c>
      <c r="AL528" s="114">
        <v>0</v>
      </c>
      <c r="AM528" s="114">
        <v>0</v>
      </c>
      <c r="AN528" s="114">
        <v>0</v>
      </c>
      <c r="AO528" s="115">
        <v>0</v>
      </c>
    </row>
    <row r="529" spans="1:41" x14ac:dyDescent="0.3">
      <c r="A529" s="112" t="s">
        <v>577</v>
      </c>
      <c r="B529" t="s">
        <v>679</v>
      </c>
      <c r="G529" s="114">
        <v>0</v>
      </c>
      <c r="H529" s="114">
        <v>0</v>
      </c>
      <c r="I529" s="114">
        <v>0</v>
      </c>
      <c r="J529" s="114">
        <v>7.4865013703236523</v>
      </c>
      <c r="K529" s="114">
        <v>6.9708081747254136</v>
      </c>
      <c r="L529" s="114">
        <v>8.11738284124805</v>
      </c>
      <c r="M529" s="114">
        <v>9.5944754683318472</v>
      </c>
      <c r="N529" s="114">
        <v>10.687353573121099</v>
      </c>
      <c r="O529" s="114">
        <v>11.366658736270631</v>
      </c>
      <c r="P529" s="114">
        <v>11.590220752780722</v>
      </c>
      <c r="Q529" s="114">
        <v>11.674880243034263</v>
      </c>
      <c r="R529" s="114">
        <v>11.73777852067769</v>
      </c>
      <c r="S529" s="114">
        <v>11.885497802081012</v>
      </c>
      <c r="T529" s="114">
        <v>11.825186169313813</v>
      </c>
      <c r="U529" s="114">
        <v>11.827598853214207</v>
      </c>
      <c r="V529" s="114">
        <v>11.80239272752774</v>
      </c>
      <c r="W529" s="114">
        <v>11.849510042651653</v>
      </c>
      <c r="X529" s="114">
        <v>13.753544648986328</v>
      </c>
      <c r="Y529" s="114">
        <v>14.29898274267709</v>
      </c>
      <c r="Z529" s="114">
        <v>14.599619186578321</v>
      </c>
      <c r="AA529" s="114">
        <v>14.837830812071395</v>
      </c>
      <c r="AB529" s="114">
        <v>16.034494551155849</v>
      </c>
      <c r="AC529" s="114">
        <v>22.19770270924224</v>
      </c>
      <c r="AD529" s="114">
        <v>28.302241237943246</v>
      </c>
      <c r="AE529" s="114">
        <v>28.078964602440628</v>
      </c>
      <c r="AF529" s="114">
        <v>31.224530762372119</v>
      </c>
      <c r="AG529" s="114">
        <v>33.334568559740191</v>
      </c>
      <c r="AH529" s="114">
        <v>34.190915599213874</v>
      </c>
      <c r="AI529" s="114">
        <v>33.694833088176367</v>
      </c>
      <c r="AJ529" s="114">
        <v>33.552025547868119</v>
      </c>
      <c r="AK529" s="114">
        <v>34.003278497592142</v>
      </c>
      <c r="AL529" s="114">
        <v>35.209244291334471</v>
      </c>
      <c r="AM529" s="114">
        <v>35.103319817467316</v>
      </c>
      <c r="AN529" s="114">
        <v>34.840784925830043</v>
      </c>
      <c r="AO529" s="115">
        <v>35.171216513096923</v>
      </c>
    </row>
    <row r="530" spans="1:41" x14ac:dyDescent="0.3">
      <c r="A530" s="112" t="s">
        <v>22</v>
      </c>
      <c r="B530" t="s">
        <v>679</v>
      </c>
      <c r="G530" s="114">
        <v>25.953817512559855</v>
      </c>
      <c r="H530" s="114">
        <v>26.087534794939305</v>
      </c>
      <c r="I530" s="114">
        <v>26.155295251497513</v>
      </c>
      <c r="J530" s="114">
        <v>25.380561601569038</v>
      </c>
      <c r="K530" s="114">
        <v>24.689244578195623</v>
      </c>
      <c r="L530" s="114">
        <v>24.67827647433932</v>
      </c>
      <c r="M530" s="114">
        <v>24.865204373797813</v>
      </c>
      <c r="N530" s="114">
        <v>25.108825335568135</v>
      </c>
      <c r="O530" s="114">
        <v>25.505835249289142</v>
      </c>
      <c r="P530" s="114">
        <v>31.046108583121939</v>
      </c>
      <c r="Q530" s="114">
        <v>31.719083752648309</v>
      </c>
      <c r="R530" s="114">
        <v>32.57654863560019</v>
      </c>
      <c r="S530" s="114">
        <v>126.39760715617335</v>
      </c>
      <c r="T530" s="114">
        <v>125.76959163919632</v>
      </c>
      <c r="U530" s="114">
        <v>126.71542050075618</v>
      </c>
      <c r="V530" s="114">
        <v>126.91647233130995</v>
      </c>
      <c r="W530" s="114">
        <v>127.72144866426115</v>
      </c>
      <c r="X530" s="114">
        <v>128.41861564251019</v>
      </c>
      <c r="Y530" s="114">
        <v>129.75230431333981</v>
      </c>
      <c r="Z530" s="114">
        <v>157.45033961463679</v>
      </c>
      <c r="AA530" s="114">
        <v>161.74846691491626</v>
      </c>
      <c r="AB530" s="114">
        <v>143.68702931865383</v>
      </c>
      <c r="AC530" s="114">
        <v>144.10009069965784</v>
      </c>
      <c r="AD530" s="114">
        <v>144.72951703104096</v>
      </c>
      <c r="AE530" s="114">
        <v>144.18662247147847</v>
      </c>
      <c r="AF530" s="114">
        <v>138.31867952241652</v>
      </c>
      <c r="AG530" s="114">
        <v>139.44126821885806</v>
      </c>
      <c r="AH530" s="114">
        <v>139.43482164405737</v>
      </c>
      <c r="AI530" s="114">
        <v>139.14416624909404</v>
      </c>
      <c r="AJ530" s="114">
        <v>139.06627180670165</v>
      </c>
      <c r="AK530" s="114">
        <v>139.22956985514472</v>
      </c>
      <c r="AL530" s="114">
        <v>119.35951828375894</v>
      </c>
      <c r="AM530" s="114">
        <v>119.35967129655442</v>
      </c>
      <c r="AN530" s="114">
        <v>119.34887296498664</v>
      </c>
      <c r="AO530" s="115">
        <v>119.23013017813338</v>
      </c>
    </row>
    <row r="531" spans="1:41" x14ac:dyDescent="0.3">
      <c r="A531" s="112" t="s">
        <v>21</v>
      </c>
      <c r="B531" t="s">
        <v>679</v>
      </c>
      <c r="G531" s="114">
        <v>60.067409772942696</v>
      </c>
      <c r="H531" s="114">
        <v>62.079967641893411</v>
      </c>
      <c r="I531" s="114">
        <v>41.118424188782342</v>
      </c>
      <c r="J531" s="114">
        <v>35.885030160187618</v>
      </c>
      <c r="K531" s="114">
        <v>35.037612510279615</v>
      </c>
      <c r="L531" s="114">
        <v>36.241300417108057</v>
      </c>
      <c r="M531" s="114">
        <v>38.576755359333191</v>
      </c>
      <c r="N531" s="114">
        <v>40.367267981468835</v>
      </c>
      <c r="O531" s="114">
        <v>41.868422477837875</v>
      </c>
      <c r="P531" s="114">
        <v>60.178903882206185</v>
      </c>
      <c r="Q531" s="114">
        <v>62.50329211327778</v>
      </c>
      <c r="R531" s="114">
        <v>65.244458053983621</v>
      </c>
      <c r="S531" s="114">
        <v>67.531242783368654</v>
      </c>
      <c r="T531" s="114">
        <v>67.148770299606937</v>
      </c>
      <c r="U531" s="114">
        <v>66.40127972025536</v>
      </c>
      <c r="V531" s="114">
        <v>52.818001122045054</v>
      </c>
      <c r="W531" s="114">
        <v>53.829741156054872</v>
      </c>
      <c r="X531" s="114">
        <v>54.963779702832305</v>
      </c>
      <c r="Y531" s="114">
        <v>55.469683722680649</v>
      </c>
      <c r="Z531" s="114">
        <v>56.454138903601709</v>
      </c>
      <c r="AA531" s="114">
        <v>4.5331364347541268</v>
      </c>
      <c r="AB531" s="114">
        <v>0</v>
      </c>
      <c r="AC531" s="114">
        <v>0</v>
      </c>
      <c r="AD531" s="114">
        <v>0</v>
      </c>
      <c r="AE531" s="114">
        <v>0</v>
      </c>
      <c r="AF531" s="114">
        <v>0</v>
      </c>
      <c r="AG531" s="114">
        <v>0</v>
      </c>
      <c r="AH531" s="114">
        <v>0</v>
      </c>
      <c r="AI531" s="114">
        <v>0</v>
      </c>
      <c r="AJ531" s="114">
        <v>0</v>
      </c>
      <c r="AK531" s="114">
        <v>0</v>
      </c>
      <c r="AL531" s="114">
        <v>0</v>
      </c>
      <c r="AM531" s="114">
        <v>0</v>
      </c>
      <c r="AN531" s="114">
        <v>0</v>
      </c>
      <c r="AO531" s="115">
        <v>0</v>
      </c>
    </row>
    <row r="532" spans="1:41" x14ac:dyDescent="0.3">
      <c r="A532" s="112" t="s">
        <v>175</v>
      </c>
      <c r="B532" t="s">
        <v>679</v>
      </c>
      <c r="G532" s="114">
        <v>0</v>
      </c>
      <c r="H532" s="114">
        <v>0</v>
      </c>
      <c r="I532" s="114">
        <v>0</v>
      </c>
      <c r="J532" s="114">
        <v>0</v>
      </c>
      <c r="K532" s="114">
        <v>0</v>
      </c>
      <c r="L532" s="114">
        <v>0</v>
      </c>
      <c r="M532" s="114">
        <v>0</v>
      </c>
      <c r="N532" s="114">
        <v>0</v>
      </c>
      <c r="O532" s="114">
        <v>0</v>
      </c>
      <c r="P532" s="114">
        <v>0</v>
      </c>
      <c r="Q532" s="114">
        <v>0</v>
      </c>
      <c r="R532" s="114">
        <v>0</v>
      </c>
      <c r="S532" s="114">
        <v>0</v>
      </c>
      <c r="T532" s="114">
        <v>0</v>
      </c>
      <c r="U532" s="114">
        <v>0</v>
      </c>
      <c r="V532" s="114">
        <v>0</v>
      </c>
      <c r="W532" s="114">
        <v>0</v>
      </c>
      <c r="X532" s="114">
        <v>0</v>
      </c>
      <c r="Y532" s="114">
        <v>0</v>
      </c>
      <c r="Z532" s="114">
        <v>0</v>
      </c>
      <c r="AA532" s="114">
        <v>0</v>
      </c>
      <c r="AB532" s="114">
        <v>0</v>
      </c>
      <c r="AC532" s="114">
        <v>0</v>
      </c>
      <c r="AD532" s="114">
        <v>0</v>
      </c>
      <c r="AE532" s="114">
        <v>0</v>
      </c>
      <c r="AF532" s="114">
        <v>0</v>
      </c>
      <c r="AG532" s="114">
        <v>0</v>
      </c>
      <c r="AH532" s="114">
        <v>0</v>
      </c>
      <c r="AI532" s="114">
        <v>0</v>
      </c>
      <c r="AJ532" s="114">
        <v>0</v>
      </c>
      <c r="AK532" s="114">
        <v>0</v>
      </c>
      <c r="AL532" s="114">
        <v>0</v>
      </c>
      <c r="AM532" s="114">
        <v>0</v>
      </c>
      <c r="AN532" s="114">
        <v>0</v>
      </c>
      <c r="AO532" s="115">
        <v>0</v>
      </c>
    </row>
    <row r="533" spans="1:41" x14ac:dyDescent="0.3">
      <c r="A533" s="112" t="s">
        <v>176</v>
      </c>
      <c r="B533" t="s">
        <v>679</v>
      </c>
      <c r="G533" s="114">
        <v>0</v>
      </c>
      <c r="H533" s="114">
        <v>0</v>
      </c>
      <c r="I533" s="114">
        <v>0</v>
      </c>
      <c r="J533" s="114">
        <v>0</v>
      </c>
      <c r="K533" s="114">
        <v>0</v>
      </c>
      <c r="L533" s="114">
        <v>0</v>
      </c>
      <c r="M533" s="114">
        <v>0</v>
      </c>
      <c r="N533" s="114">
        <v>0</v>
      </c>
      <c r="O533" s="114">
        <v>0</v>
      </c>
      <c r="P533" s="114">
        <v>0</v>
      </c>
      <c r="Q533" s="114">
        <v>0</v>
      </c>
      <c r="R533" s="114">
        <v>0</v>
      </c>
      <c r="S533" s="114">
        <v>0</v>
      </c>
      <c r="T533" s="114">
        <v>0</v>
      </c>
      <c r="U533" s="114">
        <v>0</v>
      </c>
      <c r="V533" s="114">
        <v>0</v>
      </c>
      <c r="W533" s="114">
        <v>0</v>
      </c>
      <c r="X533" s="114">
        <v>0</v>
      </c>
      <c r="Y533" s="114">
        <v>0</v>
      </c>
      <c r="Z533" s="114">
        <v>0</v>
      </c>
      <c r="AA533" s="114">
        <v>0</v>
      </c>
      <c r="AB533" s="114">
        <v>0</v>
      </c>
      <c r="AC533" s="114">
        <v>0</v>
      </c>
      <c r="AD533" s="114">
        <v>0</v>
      </c>
      <c r="AE533" s="114">
        <v>0</v>
      </c>
      <c r="AF533" s="114">
        <v>0</v>
      </c>
      <c r="AG533" s="114">
        <v>0</v>
      </c>
      <c r="AH533" s="114">
        <v>0</v>
      </c>
      <c r="AI533" s="114">
        <v>0</v>
      </c>
      <c r="AJ533" s="114">
        <v>0</v>
      </c>
      <c r="AK533" s="114">
        <v>0</v>
      </c>
      <c r="AL533" s="114">
        <v>0</v>
      </c>
      <c r="AM533" s="114">
        <v>0</v>
      </c>
      <c r="AN533" s="114">
        <v>0</v>
      </c>
      <c r="AO533" s="115">
        <v>0</v>
      </c>
    </row>
    <row r="534" spans="1:41" x14ac:dyDescent="0.3">
      <c r="A534" s="112" t="s">
        <v>177</v>
      </c>
      <c r="B534" t="s">
        <v>679</v>
      </c>
      <c r="G534" s="114">
        <v>0</v>
      </c>
      <c r="H534" s="114">
        <v>0</v>
      </c>
      <c r="I534" s="114">
        <v>0</v>
      </c>
      <c r="J534" s="114">
        <v>0</v>
      </c>
      <c r="K534" s="114">
        <v>0</v>
      </c>
      <c r="L534" s="114">
        <v>0</v>
      </c>
      <c r="M534" s="114">
        <v>0</v>
      </c>
      <c r="N534" s="114">
        <v>0</v>
      </c>
      <c r="O534" s="114">
        <v>0</v>
      </c>
      <c r="P534" s="114">
        <v>0</v>
      </c>
      <c r="Q534" s="114">
        <v>0</v>
      </c>
      <c r="R534" s="114">
        <v>0</v>
      </c>
      <c r="S534" s="114">
        <v>0</v>
      </c>
      <c r="T534" s="114">
        <v>0</v>
      </c>
      <c r="U534" s="114">
        <v>0</v>
      </c>
      <c r="V534" s="114">
        <v>0</v>
      </c>
      <c r="W534" s="114">
        <v>0</v>
      </c>
      <c r="X534" s="114">
        <v>0</v>
      </c>
      <c r="Y534" s="114">
        <v>0</v>
      </c>
      <c r="Z534" s="114">
        <v>0</v>
      </c>
      <c r="AA534" s="114">
        <v>0</v>
      </c>
      <c r="AB534" s="114">
        <v>0</v>
      </c>
      <c r="AC534" s="114">
        <v>0</v>
      </c>
      <c r="AD534" s="114">
        <v>0</v>
      </c>
      <c r="AE534" s="114">
        <v>0</v>
      </c>
      <c r="AF534" s="114">
        <v>0</v>
      </c>
      <c r="AG534" s="114">
        <v>0</v>
      </c>
      <c r="AH534" s="114">
        <v>0</v>
      </c>
      <c r="AI534" s="114">
        <v>0</v>
      </c>
      <c r="AJ534" s="114">
        <v>0</v>
      </c>
      <c r="AK534" s="114">
        <v>0</v>
      </c>
      <c r="AL534" s="114">
        <v>0</v>
      </c>
      <c r="AM534" s="114">
        <v>0</v>
      </c>
      <c r="AN534" s="114">
        <v>0</v>
      </c>
      <c r="AO534" s="115">
        <v>0</v>
      </c>
    </row>
    <row r="535" spans="1:41" x14ac:dyDescent="0.3">
      <c r="A535" s="112" t="s">
        <v>178</v>
      </c>
      <c r="B535" t="s">
        <v>679</v>
      </c>
      <c r="G535" s="114">
        <v>0</v>
      </c>
      <c r="H535" s="114">
        <v>0</v>
      </c>
      <c r="I535" s="114">
        <v>0</v>
      </c>
      <c r="J535" s="114">
        <v>0</v>
      </c>
      <c r="K535" s="114">
        <v>0</v>
      </c>
      <c r="L535" s="114">
        <v>0</v>
      </c>
      <c r="M535" s="114">
        <v>0</v>
      </c>
      <c r="N535" s="114">
        <v>0</v>
      </c>
      <c r="O535" s="114">
        <v>0</v>
      </c>
      <c r="P535" s="114">
        <v>0</v>
      </c>
      <c r="Q535" s="114">
        <v>0</v>
      </c>
      <c r="R535" s="114">
        <v>0</v>
      </c>
      <c r="S535" s="114">
        <v>0</v>
      </c>
      <c r="T535" s="114">
        <v>0</v>
      </c>
      <c r="U535" s="114">
        <v>0</v>
      </c>
      <c r="V535" s="114">
        <v>0</v>
      </c>
      <c r="W535" s="114">
        <v>0</v>
      </c>
      <c r="X535" s="114">
        <v>0</v>
      </c>
      <c r="Y535" s="114">
        <v>0</v>
      </c>
      <c r="Z535" s="114">
        <v>0</v>
      </c>
      <c r="AA535" s="114">
        <v>0</v>
      </c>
      <c r="AB535" s="114">
        <v>0</v>
      </c>
      <c r="AC535" s="114">
        <v>0</v>
      </c>
      <c r="AD535" s="114">
        <v>0</v>
      </c>
      <c r="AE535" s="114">
        <v>0</v>
      </c>
      <c r="AF535" s="114">
        <v>0</v>
      </c>
      <c r="AG535" s="114">
        <v>0</v>
      </c>
      <c r="AH535" s="114">
        <v>0</v>
      </c>
      <c r="AI535" s="114">
        <v>0</v>
      </c>
      <c r="AJ535" s="114">
        <v>0</v>
      </c>
      <c r="AK535" s="114">
        <v>0</v>
      </c>
      <c r="AL535" s="114">
        <v>0</v>
      </c>
      <c r="AM535" s="114">
        <v>0</v>
      </c>
      <c r="AN535" s="114">
        <v>0</v>
      </c>
      <c r="AO535" s="115">
        <v>0</v>
      </c>
    </row>
    <row r="536" spans="1:41" x14ac:dyDescent="0.3">
      <c r="A536" s="112" t="s">
        <v>1</v>
      </c>
      <c r="B536" t="s">
        <v>679</v>
      </c>
      <c r="G536" s="223">
        <v>49.508506946121479</v>
      </c>
      <c r="H536" s="223">
        <v>49.508506946121479</v>
      </c>
      <c r="I536" s="223">
        <v>49.508506946121479</v>
      </c>
      <c r="J536" s="223">
        <v>49.508506946121479</v>
      </c>
      <c r="K536" s="223">
        <v>49.508506946121479</v>
      </c>
      <c r="L536" s="223">
        <v>49.508506946121479</v>
      </c>
      <c r="M536" s="223">
        <v>49.508506946121479</v>
      </c>
      <c r="N536" s="223">
        <v>49.508506946121479</v>
      </c>
      <c r="O536" s="223">
        <v>49.508506946121479</v>
      </c>
      <c r="P536" s="223">
        <v>49.508506946121479</v>
      </c>
      <c r="Q536" s="223">
        <v>49.508506946121479</v>
      </c>
      <c r="R536" s="223">
        <v>49.508506946121479</v>
      </c>
      <c r="S536" s="223">
        <v>49.508506946121479</v>
      </c>
      <c r="T536" s="223">
        <v>49.508506946121479</v>
      </c>
      <c r="U536" s="223">
        <v>49.508506946121479</v>
      </c>
      <c r="V536" s="223">
        <v>49.508506946121479</v>
      </c>
      <c r="W536" s="223">
        <v>49.508506946121479</v>
      </c>
      <c r="X536" s="223">
        <v>54.817758678958796</v>
      </c>
      <c r="Y536" s="223">
        <v>60.976490689050117</v>
      </c>
      <c r="Z536" s="223">
        <v>66.285742421887448</v>
      </c>
      <c r="AA536" s="223">
        <v>66.285742421887448</v>
      </c>
      <c r="AB536" s="223">
        <v>66.285742421887448</v>
      </c>
      <c r="AC536" s="223">
        <v>66.285742421887448</v>
      </c>
      <c r="AD536" s="223">
        <v>66.285742421887448</v>
      </c>
      <c r="AE536" s="223">
        <v>71.594994154724773</v>
      </c>
      <c r="AF536" s="223">
        <v>76.904245887562112</v>
      </c>
      <c r="AG536" s="223">
        <v>76.904245887562112</v>
      </c>
      <c r="AH536" s="223">
        <v>76.904245887562112</v>
      </c>
      <c r="AI536" s="223">
        <v>76.904245887562112</v>
      </c>
      <c r="AJ536" s="223">
        <v>76.904245887562112</v>
      </c>
      <c r="AK536" s="223">
        <v>76.904245887562112</v>
      </c>
      <c r="AL536" s="223">
        <v>76.904245887562112</v>
      </c>
      <c r="AM536" s="223">
        <v>76.904245887562112</v>
      </c>
      <c r="AN536" s="223">
        <v>87.522749353236762</v>
      </c>
      <c r="AO536" s="224">
        <v>87.522749353236762</v>
      </c>
    </row>
    <row r="537" spans="1:41" x14ac:dyDescent="0.3">
      <c r="A537" s="112" t="s">
        <v>179</v>
      </c>
      <c r="B537" t="s">
        <v>679</v>
      </c>
      <c r="G537" s="114">
        <v>2.7545366480994931</v>
      </c>
      <c r="H537" s="114">
        <v>2.5938719984423786</v>
      </c>
      <c r="I537" s="114">
        <v>2.4645074215700968</v>
      </c>
      <c r="J537" s="114">
        <v>2.2851029548202639</v>
      </c>
      <c r="K537" s="114">
        <v>2.2574468028249752</v>
      </c>
      <c r="L537" s="114">
        <v>2.4783977349151152</v>
      </c>
      <c r="M537" s="114">
        <v>2.7580805337380134</v>
      </c>
      <c r="N537" s="114">
        <v>2.8887634797857662</v>
      </c>
      <c r="O537" s="114">
        <v>2.8032955112099973</v>
      </c>
      <c r="P537" s="114">
        <v>2.8567798587686779</v>
      </c>
      <c r="Q537" s="114">
        <v>2.8516563588941239</v>
      </c>
      <c r="R537" s="114">
        <v>2.8124726357779051</v>
      </c>
      <c r="S537" s="114">
        <v>2.7614878008091273</v>
      </c>
      <c r="T537" s="114">
        <v>2.830951663205286</v>
      </c>
      <c r="U537" s="114">
        <v>2.7483933665184548</v>
      </c>
      <c r="V537" s="114">
        <v>2.5659796481238852</v>
      </c>
      <c r="W537" s="114">
        <v>2.5511568371571149</v>
      </c>
      <c r="X537" s="114">
        <v>2.3986748806955984</v>
      </c>
      <c r="Y537" s="114">
        <v>2.3904674443594591</v>
      </c>
      <c r="Z537" s="114">
        <v>2.3852446683259232</v>
      </c>
      <c r="AA537" s="114">
        <v>2.3010575747187922</v>
      </c>
      <c r="AB537" s="114">
        <v>2.2568623789532927</v>
      </c>
      <c r="AC537" s="114">
        <v>2.2986574900862791</v>
      </c>
      <c r="AD537" s="114">
        <v>2.2877392377759818</v>
      </c>
      <c r="AE537" s="114">
        <v>2.2479461958491305</v>
      </c>
      <c r="AF537" s="114">
        <v>2.107601129319177</v>
      </c>
      <c r="AG537" s="114">
        <v>2.2269678076302553</v>
      </c>
      <c r="AH537" s="114">
        <v>2.2051314548080678</v>
      </c>
      <c r="AI537" s="114">
        <v>2.1600285045613572</v>
      </c>
      <c r="AJ537" s="114">
        <v>2.0947430451501172</v>
      </c>
      <c r="AK537" s="114">
        <v>2.1322355822002543</v>
      </c>
      <c r="AL537" s="114">
        <v>2.1354189466192297</v>
      </c>
      <c r="AM537" s="114">
        <v>2.0924921783528938</v>
      </c>
      <c r="AN537" s="114">
        <v>2.0823201670174512</v>
      </c>
      <c r="AO537" s="115">
        <v>2.1187183893426633</v>
      </c>
    </row>
    <row r="538" spans="1:41" x14ac:dyDescent="0.3">
      <c r="A538" s="112" t="s">
        <v>180</v>
      </c>
      <c r="B538" t="s">
        <v>679</v>
      </c>
      <c r="G538" s="223">
        <v>54.852985670391227</v>
      </c>
      <c r="H538" s="223">
        <v>72.006213859073952</v>
      </c>
      <c r="I538" s="223">
        <v>72.006213859073952</v>
      </c>
      <c r="J538" s="223">
        <v>76.516423206119271</v>
      </c>
      <c r="K538" s="223">
        <v>76.516423206119271</v>
      </c>
      <c r="L538" s="223">
        <v>76.516423206119271</v>
      </c>
      <c r="M538" s="223">
        <v>76.516423206119271</v>
      </c>
      <c r="N538" s="223">
        <v>76.516423206119271</v>
      </c>
      <c r="O538" s="223">
        <v>76.516423206119271</v>
      </c>
      <c r="P538" s="223">
        <v>79.222548814346467</v>
      </c>
      <c r="Q538" s="223">
        <v>79.222548814346467</v>
      </c>
      <c r="R538" s="223">
        <v>101.23237042792758</v>
      </c>
      <c r="S538" s="223">
        <v>113.86095659965447</v>
      </c>
      <c r="T538" s="223">
        <v>113.86095659965447</v>
      </c>
      <c r="U538" s="223">
        <v>132.80383585724476</v>
      </c>
      <c r="V538" s="223">
        <v>136.41200333488104</v>
      </c>
      <c r="W538" s="223">
        <v>136.41200333488104</v>
      </c>
      <c r="X538" s="223">
        <v>136.41200333488104</v>
      </c>
      <c r="Y538" s="223">
        <v>136.41200333488104</v>
      </c>
      <c r="Z538" s="223">
        <v>140.92221268192634</v>
      </c>
      <c r="AA538" s="223">
        <v>155.35488259247134</v>
      </c>
      <c r="AB538" s="223">
        <v>173.39571998065256</v>
      </c>
      <c r="AC538" s="223">
        <v>173.39571998065256</v>
      </c>
      <c r="AD538" s="223">
        <v>173.39571998065256</v>
      </c>
      <c r="AE538" s="223">
        <v>183.31818054415228</v>
      </c>
      <c r="AF538" s="223">
        <v>202.26105980174259</v>
      </c>
      <c r="AG538" s="223">
        <v>214.88964597346947</v>
      </c>
      <c r="AH538" s="223">
        <v>218.49781345110569</v>
      </c>
      <c r="AI538" s="223">
        <v>218.49781345110569</v>
      </c>
      <c r="AJ538" s="223">
        <v>218.49781345110569</v>
      </c>
      <c r="AK538" s="223">
        <v>218.49781345110569</v>
      </c>
      <c r="AL538" s="223">
        <v>218.49781345110569</v>
      </c>
      <c r="AM538" s="223">
        <v>225.7141484063782</v>
      </c>
      <c r="AN538" s="223">
        <v>229.3223158840145</v>
      </c>
      <c r="AO538" s="224">
        <v>232.93048336165074</v>
      </c>
    </row>
    <row r="539" spans="1:41" x14ac:dyDescent="0.3">
      <c r="A539" s="112" t="s">
        <v>181</v>
      </c>
      <c r="B539" t="s">
        <v>679</v>
      </c>
      <c r="G539" s="114">
        <v>0</v>
      </c>
      <c r="H539" s="114">
        <v>0</v>
      </c>
      <c r="I539" s="114">
        <v>0</v>
      </c>
      <c r="J539" s="114">
        <v>0</v>
      </c>
      <c r="K539" s="114">
        <v>0</v>
      </c>
      <c r="L539" s="114">
        <v>0</v>
      </c>
      <c r="M539" s="114">
        <v>0</v>
      </c>
      <c r="N539" s="114">
        <v>0</v>
      </c>
      <c r="O539" s="114">
        <v>0</v>
      </c>
      <c r="P539" s="114">
        <v>0</v>
      </c>
      <c r="Q539" s="114">
        <v>0</v>
      </c>
      <c r="R539" s="114">
        <v>0</v>
      </c>
      <c r="S539" s="114">
        <v>0</v>
      </c>
      <c r="T539" s="114">
        <v>0</v>
      </c>
      <c r="U539" s="114">
        <v>0</v>
      </c>
      <c r="V539" s="114">
        <v>0</v>
      </c>
      <c r="W539" s="114">
        <v>0</v>
      </c>
      <c r="X539" s="114">
        <v>0</v>
      </c>
      <c r="Y539" s="114">
        <v>0</v>
      </c>
      <c r="Z539" s="114">
        <v>0</v>
      </c>
      <c r="AA539" s="114">
        <v>0</v>
      </c>
      <c r="AB539" s="114">
        <v>0</v>
      </c>
      <c r="AC539" s="114">
        <v>0</v>
      </c>
      <c r="AD539" s="114">
        <v>0</v>
      </c>
      <c r="AE539" s="114">
        <v>0</v>
      </c>
      <c r="AF539" s="114">
        <v>0</v>
      </c>
      <c r="AG539" s="114">
        <v>0</v>
      </c>
      <c r="AH539" s="114">
        <v>0</v>
      </c>
      <c r="AI539" s="114">
        <v>0</v>
      </c>
      <c r="AJ539" s="114">
        <v>0</v>
      </c>
      <c r="AK539" s="114">
        <v>0</v>
      </c>
      <c r="AL539" s="114">
        <v>0</v>
      </c>
      <c r="AM539" s="114">
        <v>0</v>
      </c>
      <c r="AN539" s="114">
        <v>0</v>
      </c>
      <c r="AO539" s="115">
        <v>0</v>
      </c>
    </row>
    <row r="540" spans="1:41" x14ac:dyDescent="0.3">
      <c r="A540" s="112" t="s">
        <v>182</v>
      </c>
      <c r="B540" t="s">
        <v>679</v>
      </c>
      <c r="G540" s="114">
        <v>0</v>
      </c>
      <c r="H540" s="114">
        <v>0</v>
      </c>
      <c r="I540" s="114">
        <v>0</v>
      </c>
      <c r="J540" s="114">
        <v>0</v>
      </c>
      <c r="K540" s="114">
        <v>0</v>
      </c>
      <c r="L540" s="114">
        <v>0</v>
      </c>
      <c r="M540" s="114">
        <v>0</v>
      </c>
      <c r="N540" s="114">
        <v>0</v>
      </c>
      <c r="O540" s="114">
        <v>0</v>
      </c>
      <c r="P540" s="114">
        <v>0</v>
      </c>
      <c r="Q540" s="114">
        <v>0</v>
      </c>
      <c r="R540" s="114">
        <v>0</v>
      </c>
      <c r="S540" s="114">
        <v>0</v>
      </c>
      <c r="T540" s="114">
        <v>0</v>
      </c>
      <c r="U540" s="114">
        <v>0</v>
      </c>
      <c r="V540" s="114">
        <v>0</v>
      </c>
      <c r="W540" s="114">
        <v>0</v>
      </c>
      <c r="X540" s="114">
        <v>0</v>
      </c>
      <c r="Y540" s="114">
        <v>0</v>
      </c>
      <c r="Z540" s="114">
        <v>0</v>
      </c>
      <c r="AA540" s="114">
        <v>0</v>
      </c>
      <c r="AB540" s="114">
        <v>0</v>
      </c>
      <c r="AC540" s="114">
        <v>0</v>
      </c>
      <c r="AD540" s="114">
        <v>0</v>
      </c>
      <c r="AE540" s="114">
        <v>0</v>
      </c>
      <c r="AF540" s="114">
        <v>0</v>
      </c>
      <c r="AG540" s="114">
        <v>0</v>
      </c>
      <c r="AH540" s="114">
        <v>0</v>
      </c>
      <c r="AI540" s="114">
        <v>0</v>
      </c>
      <c r="AJ540" s="114">
        <v>0</v>
      </c>
      <c r="AK540" s="114">
        <v>0</v>
      </c>
      <c r="AL540" s="114">
        <v>0</v>
      </c>
      <c r="AM540" s="114">
        <v>0</v>
      </c>
      <c r="AN540" s="114">
        <v>0</v>
      </c>
      <c r="AO540" s="115">
        <v>0</v>
      </c>
    </row>
    <row r="541" spans="1:41" x14ac:dyDescent="0.3">
      <c r="A541" s="112" t="s">
        <v>183</v>
      </c>
      <c r="B541" t="s">
        <v>679</v>
      </c>
      <c r="G541" s="223">
        <v>88.37761769951338</v>
      </c>
      <c r="H541" s="223">
        <v>96.113124451499331</v>
      </c>
      <c r="I541" s="223">
        <v>103.4027398780744</v>
      </c>
      <c r="J541" s="223">
        <v>109.08946627431266</v>
      </c>
      <c r="K541" s="223">
        <v>114.91281307582585</v>
      </c>
      <c r="L541" s="223">
        <v>121.90674712686804</v>
      </c>
      <c r="M541" s="223">
        <v>128.8278230889097</v>
      </c>
      <c r="N541" s="223">
        <v>136.52965022264371</v>
      </c>
      <c r="O541" s="223">
        <v>143.52392414340986</v>
      </c>
      <c r="P541" s="223">
        <v>150.10922422175119</v>
      </c>
      <c r="Q541" s="223">
        <v>156.6491542894866</v>
      </c>
      <c r="R541" s="223">
        <v>164.32868601796625</v>
      </c>
      <c r="S541" s="223">
        <v>172.15493045514268</v>
      </c>
      <c r="T541" s="223">
        <v>180.05167172598087</v>
      </c>
      <c r="U541" s="223">
        <v>187.53453751049418</v>
      </c>
      <c r="V541" s="223">
        <v>194.81879153552876</v>
      </c>
      <c r="W541" s="223">
        <v>203.25030057070819</v>
      </c>
      <c r="X541" s="223">
        <v>212.39957943120677</v>
      </c>
      <c r="Y541" s="223">
        <v>221.22782893026212</v>
      </c>
      <c r="Z541" s="223">
        <v>229.3042784692357</v>
      </c>
      <c r="AA541" s="223">
        <v>238.17235487152422</v>
      </c>
      <c r="AB541" s="223">
        <v>247.42290279815066</v>
      </c>
      <c r="AC541" s="223">
        <v>256.54128405701522</v>
      </c>
      <c r="AD541" s="223">
        <v>266.42082595768017</v>
      </c>
      <c r="AE541" s="223">
        <v>276.18945667364596</v>
      </c>
      <c r="AF541" s="223">
        <v>284.04463888482189</v>
      </c>
      <c r="AG541" s="223">
        <v>293.23143274779778</v>
      </c>
      <c r="AH541" s="223">
        <v>302.39275985661629</v>
      </c>
      <c r="AI541" s="223">
        <v>311.65988616601925</v>
      </c>
      <c r="AJ541" s="223">
        <v>320.9885511455019</v>
      </c>
      <c r="AK541" s="223">
        <v>330.17307514009548</v>
      </c>
      <c r="AL541" s="223">
        <v>339.28373988891343</v>
      </c>
      <c r="AM541" s="223">
        <v>348.37208621341193</v>
      </c>
      <c r="AN541" s="223">
        <v>357.40317901491119</v>
      </c>
      <c r="AO541" s="224">
        <v>366.55960696290646</v>
      </c>
    </row>
    <row r="542" spans="1:41" x14ac:dyDescent="0.3">
      <c r="A542" s="112" t="s">
        <v>23</v>
      </c>
      <c r="B542" t="s">
        <v>679</v>
      </c>
      <c r="G542" s="114">
        <v>2.1281443115016589</v>
      </c>
      <c r="H542" s="114">
        <v>2.1741176738211561</v>
      </c>
      <c r="I542" s="114">
        <v>5.5823919273737186</v>
      </c>
      <c r="J542" s="114">
        <v>4.7673680577818356</v>
      </c>
      <c r="K542" s="114">
        <v>4.9216530757362991</v>
      </c>
      <c r="L542" s="114">
        <v>11.943843949058461</v>
      </c>
      <c r="M542" s="114">
        <v>10.512936139476823</v>
      </c>
      <c r="N542" s="114">
        <v>10.701629909818244</v>
      </c>
      <c r="O542" s="114">
        <v>12.195224086465421</v>
      </c>
      <c r="P542" s="114">
        <v>15.215454399279038</v>
      </c>
      <c r="Q542" s="114">
        <v>19.220251009448528</v>
      </c>
      <c r="R542" s="114">
        <v>28.04873561922426</v>
      </c>
      <c r="S542" s="114">
        <v>30.311914785339194</v>
      </c>
      <c r="T542" s="114">
        <v>30.090951861174805</v>
      </c>
      <c r="U542" s="114">
        <v>32.768588194657404</v>
      </c>
      <c r="V542" s="114">
        <v>32.475524517947498</v>
      </c>
      <c r="W542" s="114">
        <v>35.636658819030167</v>
      </c>
      <c r="X542" s="114">
        <v>33.700105654087807</v>
      </c>
      <c r="Y542" s="114">
        <v>34.25940878668861</v>
      </c>
      <c r="Z542" s="114">
        <v>33.048072517061534</v>
      </c>
      <c r="AA542" s="114">
        <v>35.957677690599567</v>
      </c>
      <c r="AB542" s="114">
        <v>41.007215612324735</v>
      </c>
      <c r="AC542" s="114">
        <v>40.159260899648409</v>
      </c>
      <c r="AD542" s="114">
        <v>38.686271535337461</v>
      </c>
      <c r="AE542" s="114">
        <v>34.279778994584923</v>
      </c>
      <c r="AF542" s="114">
        <v>37.328919921439429</v>
      </c>
      <c r="AG542" s="114">
        <v>41.293151442977816</v>
      </c>
      <c r="AH542" s="114">
        <v>42.502673266231326</v>
      </c>
      <c r="AI542" s="114">
        <v>42.360599215831641</v>
      </c>
      <c r="AJ542" s="114">
        <v>42.480575971945392</v>
      </c>
      <c r="AK542" s="114">
        <v>41.690635423127723</v>
      </c>
      <c r="AL542" s="114">
        <v>38.44475358871474</v>
      </c>
      <c r="AM542" s="114">
        <v>39.527771172502241</v>
      </c>
      <c r="AN542" s="114">
        <v>40.38624566666725</v>
      </c>
      <c r="AO542" s="115">
        <v>40.105579365957439</v>
      </c>
    </row>
    <row r="543" spans="1:41" x14ac:dyDescent="0.3">
      <c r="A543" s="112" t="s">
        <v>24</v>
      </c>
      <c r="B543" t="s">
        <v>679</v>
      </c>
      <c r="G543" s="114">
        <v>1.3273715041719518</v>
      </c>
      <c r="H543" s="114">
        <v>1.2871307802770311</v>
      </c>
      <c r="I543" s="114">
        <v>1.4370883386970952</v>
      </c>
      <c r="J543" s="114">
        <v>1.7589395778632189</v>
      </c>
      <c r="K543" s="114">
        <v>1.8564075616433302</v>
      </c>
      <c r="L543" s="114">
        <v>1.8430272055633574</v>
      </c>
      <c r="M543" s="114">
        <v>2.8042406080996325</v>
      </c>
      <c r="N543" s="114">
        <v>2.9252487774728988</v>
      </c>
      <c r="O543" s="114">
        <v>2.9808469368409733</v>
      </c>
      <c r="P543" s="114">
        <v>2.9983933907473976</v>
      </c>
      <c r="Q543" s="114">
        <v>3.025427643638972</v>
      </c>
      <c r="R543" s="114">
        <v>3.0957494326888404</v>
      </c>
      <c r="S543" s="114">
        <v>3.0636539172700861</v>
      </c>
      <c r="T543" s="114">
        <v>3.2521235572617573</v>
      </c>
      <c r="U543" s="114">
        <v>2.9567722405902415</v>
      </c>
      <c r="V543" s="114">
        <v>3.0201427251320676</v>
      </c>
      <c r="W543" s="114">
        <v>3.0062523358878446</v>
      </c>
      <c r="X543" s="114">
        <v>3.0750694991153447</v>
      </c>
      <c r="Y543" s="114">
        <v>3.1186179577625834</v>
      </c>
      <c r="Z543" s="114">
        <v>3.1978931584762318</v>
      </c>
      <c r="AA543" s="114">
        <v>3.1595054282631656</v>
      </c>
      <c r="AB543" s="114">
        <v>3.0715377193998807</v>
      </c>
      <c r="AC543" s="114">
        <v>3.0781907020861503</v>
      </c>
      <c r="AD543" s="114">
        <v>3.0703936906962608</v>
      </c>
      <c r="AE543" s="114">
        <v>3.1825105529295139</v>
      </c>
      <c r="AF543" s="114">
        <v>3.1868631066382731</v>
      </c>
      <c r="AG543" s="114">
        <v>3.2114724368827887</v>
      </c>
      <c r="AH543" s="114">
        <v>3.3032578377634372</v>
      </c>
      <c r="AI543" s="114">
        <v>3.3815381896591536</v>
      </c>
      <c r="AJ543" s="114">
        <v>3.2904243828861133</v>
      </c>
      <c r="AK543" s="114">
        <v>3.3355772368595291</v>
      </c>
      <c r="AL543" s="114">
        <v>3.362300625585851</v>
      </c>
      <c r="AM543" s="114">
        <v>3.3383750712712046</v>
      </c>
      <c r="AN543" s="114">
        <v>3.3393574726196622</v>
      </c>
      <c r="AO543" s="115">
        <v>3.2618479909905362</v>
      </c>
    </row>
    <row r="544" spans="1:41" x14ac:dyDescent="0.3">
      <c r="A544" s="112" t="s">
        <v>652</v>
      </c>
      <c r="B544" t="s">
        <v>679</v>
      </c>
      <c r="G544" s="114">
        <v>8.8900140073233491E-2</v>
      </c>
      <c r="H544" s="114">
        <v>0.13670153472383145</v>
      </c>
      <c r="I544" s="114">
        <v>0.21733219086156164</v>
      </c>
      <c r="J544" s="114">
        <v>0.30084782318469144</v>
      </c>
      <c r="K544" s="114">
        <v>0.40297915842701137</v>
      </c>
      <c r="L544" s="114">
        <v>0.53857395941864494</v>
      </c>
      <c r="M544" s="114">
        <v>0.60879624461191884</v>
      </c>
      <c r="N544" s="114">
        <v>0.77090313094561924</v>
      </c>
      <c r="O544" s="114">
        <v>0.88846667186454631</v>
      </c>
      <c r="P544" s="114">
        <v>0.97888395164142661</v>
      </c>
      <c r="Q544" s="114">
        <v>1.148539089723531</v>
      </c>
      <c r="R544" s="114">
        <v>1.2559181718375405</v>
      </c>
      <c r="S544" s="114">
        <v>1.4641103718168071</v>
      </c>
      <c r="T544" s="114">
        <v>1.6804103524772109</v>
      </c>
      <c r="U544" s="114">
        <v>1.8239513826940235</v>
      </c>
      <c r="V544" s="114">
        <v>2.0731553381206096</v>
      </c>
      <c r="W544" s="114">
        <v>2.1980681230747523</v>
      </c>
      <c r="X544" s="114">
        <v>2.4648680945880495</v>
      </c>
      <c r="Y544" s="114">
        <v>2.610672135474744</v>
      </c>
      <c r="Z544" s="114">
        <v>2.7804143299439681</v>
      </c>
      <c r="AA544" s="114">
        <v>2.9410789796010821</v>
      </c>
      <c r="AB544" s="114">
        <v>3.1210803176920723</v>
      </c>
      <c r="AC544" s="114">
        <v>3.2245546134519962</v>
      </c>
      <c r="AD544" s="114">
        <v>3.3465449754509091</v>
      </c>
      <c r="AE544" s="114">
        <v>3.4779990574124673</v>
      </c>
      <c r="AF544" s="114">
        <v>3.5523869565747663</v>
      </c>
      <c r="AG544" s="114">
        <v>3.4669687778768963</v>
      </c>
      <c r="AH544" s="114">
        <v>3.6151231135182043</v>
      </c>
      <c r="AI544" s="114">
        <v>3.7164464258335199</v>
      </c>
      <c r="AJ544" s="114">
        <v>3.6966740759680254</v>
      </c>
      <c r="AK544" s="114">
        <v>3.8324304284156172</v>
      </c>
      <c r="AL544" s="114">
        <v>3.9768793649120489</v>
      </c>
      <c r="AM544" s="114">
        <v>3.8802071558248783</v>
      </c>
      <c r="AN544" s="114">
        <v>3.8625366067197264</v>
      </c>
      <c r="AO544" s="115">
        <v>3.9662968906807547</v>
      </c>
    </row>
    <row r="545" spans="1:41" x14ac:dyDescent="0.3">
      <c r="A545" s="116" t="s">
        <v>184</v>
      </c>
      <c r="B545" s="386" t="s">
        <v>679</v>
      </c>
      <c r="C545" s="386"/>
      <c r="D545" s="386"/>
      <c r="E545" s="386"/>
      <c r="F545" s="386"/>
      <c r="G545" s="118">
        <v>588.3449806463874</v>
      </c>
      <c r="H545" s="118">
        <v>611.07440760312682</v>
      </c>
      <c r="I545" s="118">
        <v>593.79837139199435</v>
      </c>
      <c r="J545" s="118">
        <v>597.40717549932435</v>
      </c>
      <c r="K545" s="118">
        <v>599.2250526117823</v>
      </c>
      <c r="L545" s="118">
        <v>623.80386435632738</v>
      </c>
      <c r="M545" s="118">
        <v>641.77188910279472</v>
      </c>
      <c r="N545" s="118">
        <v>659.33439626609265</v>
      </c>
      <c r="O545" s="118">
        <v>671.13742359494529</v>
      </c>
      <c r="P545" s="118">
        <v>710.82299599696228</v>
      </c>
      <c r="Q545" s="118">
        <v>697.51633730915364</v>
      </c>
      <c r="R545" s="118">
        <v>659.46258210843791</v>
      </c>
      <c r="S545" s="118">
        <v>718.25828479209122</v>
      </c>
      <c r="T545" s="118">
        <v>725.70830528238059</v>
      </c>
      <c r="U545" s="118">
        <v>754.23132274856096</v>
      </c>
      <c r="V545" s="118">
        <v>749.59703294626877</v>
      </c>
      <c r="W545" s="118">
        <v>738.06635355791707</v>
      </c>
      <c r="X545" s="118">
        <v>722.13049087723994</v>
      </c>
      <c r="Y545" s="118">
        <v>740.30651968237134</v>
      </c>
      <c r="Z545" s="118">
        <v>786.18064888069932</v>
      </c>
      <c r="AA545" s="118">
        <v>764.28786095444377</v>
      </c>
      <c r="AB545" s="118">
        <v>774.78695592430529</v>
      </c>
      <c r="AC545" s="118">
        <v>790.2846802790973</v>
      </c>
      <c r="AD545" s="118">
        <v>805.64195726382627</v>
      </c>
      <c r="AE545" s="118">
        <v>825.39729920994682</v>
      </c>
      <c r="AF545" s="118">
        <v>805.59616993274767</v>
      </c>
      <c r="AG545" s="118">
        <v>807.99972185279535</v>
      </c>
      <c r="AH545" s="118">
        <v>823.04674211087638</v>
      </c>
      <c r="AI545" s="118">
        <v>831.51955717784313</v>
      </c>
      <c r="AJ545" s="118">
        <v>840.57132531468926</v>
      </c>
      <c r="AK545" s="118">
        <v>849.79886150210325</v>
      </c>
      <c r="AL545" s="118">
        <v>837.17391432850661</v>
      </c>
      <c r="AM545" s="118">
        <v>854.29231719932534</v>
      </c>
      <c r="AN545" s="118">
        <v>878.10836205600322</v>
      </c>
      <c r="AO545" s="119">
        <v>890.86662900599549</v>
      </c>
    </row>
    <row r="546" spans="1:41" x14ac:dyDescent="0.3">
      <c r="A546" s="120" t="s">
        <v>17</v>
      </c>
      <c r="G546" s="122"/>
      <c r="AO546" s="29"/>
    </row>
    <row r="547" spans="1:41" x14ac:dyDescent="0.3">
      <c r="A547" s="124" t="s">
        <v>12</v>
      </c>
      <c r="B547" t="s">
        <v>679</v>
      </c>
      <c r="G547" s="114">
        <v>0</v>
      </c>
      <c r="H547" s="114">
        <v>0</v>
      </c>
      <c r="I547" s="114">
        <v>0</v>
      </c>
      <c r="J547" s="114">
        <v>0</v>
      </c>
      <c r="K547" s="114">
        <v>0</v>
      </c>
      <c r="L547" s="114">
        <v>0</v>
      </c>
      <c r="M547" s="114">
        <v>0</v>
      </c>
      <c r="N547" s="114">
        <v>0</v>
      </c>
      <c r="O547" s="114">
        <v>0</v>
      </c>
      <c r="P547" s="114">
        <v>0</v>
      </c>
      <c r="Q547" s="114">
        <v>0</v>
      </c>
      <c r="R547" s="114">
        <v>0</v>
      </c>
      <c r="S547" s="114">
        <v>0</v>
      </c>
      <c r="T547" s="114">
        <v>0</v>
      </c>
      <c r="U547" s="114">
        <v>0</v>
      </c>
      <c r="V547" s="114">
        <v>0</v>
      </c>
      <c r="W547" s="114">
        <v>0</v>
      </c>
      <c r="X547" s="114">
        <v>0</v>
      </c>
      <c r="Y547" s="114">
        <v>0</v>
      </c>
      <c r="Z547" s="114">
        <v>0</v>
      </c>
      <c r="AA547" s="114">
        <v>0</v>
      </c>
      <c r="AB547" s="114">
        <v>0</v>
      </c>
      <c r="AC547" s="114">
        <v>0</v>
      </c>
      <c r="AD547" s="114">
        <v>0</v>
      </c>
      <c r="AE547" s="114">
        <v>0</v>
      </c>
      <c r="AF547" s="114">
        <v>0</v>
      </c>
      <c r="AG547" s="114">
        <v>0</v>
      </c>
      <c r="AH547" s="114">
        <v>0</v>
      </c>
      <c r="AI547" s="114">
        <v>0</v>
      </c>
      <c r="AJ547" s="114">
        <v>0</v>
      </c>
      <c r="AK547" s="114">
        <v>0</v>
      </c>
      <c r="AL547" s="114">
        <v>0</v>
      </c>
      <c r="AM547" s="114">
        <v>0</v>
      </c>
      <c r="AN547" s="114">
        <v>0</v>
      </c>
      <c r="AO547" s="115">
        <v>0</v>
      </c>
    </row>
    <row r="548" spans="1:41" x14ac:dyDescent="0.3">
      <c r="A548" s="124" t="s">
        <v>20</v>
      </c>
      <c r="B548" t="s">
        <v>679</v>
      </c>
      <c r="G548" s="114">
        <v>0</v>
      </c>
      <c r="H548" s="114">
        <v>0</v>
      </c>
      <c r="I548" s="114">
        <v>0</v>
      </c>
      <c r="J548" s="114">
        <v>0</v>
      </c>
      <c r="K548" s="114">
        <v>0</v>
      </c>
      <c r="L548" s="114">
        <v>0</v>
      </c>
      <c r="M548" s="114">
        <v>0</v>
      </c>
      <c r="N548" s="114">
        <v>0</v>
      </c>
      <c r="O548" s="114">
        <v>0</v>
      </c>
      <c r="P548" s="114">
        <v>0</v>
      </c>
      <c r="Q548" s="114">
        <v>0</v>
      </c>
      <c r="R548" s="114">
        <v>0</v>
      </c>
      <c r="S548" s="114">
        <v>0</v>
      </c>
      <c r="T548" s="114">
        <v>0</v>
      </c>
      <c r="U548" s="114">
        <v>0</v>
      </c>
      <c r="V548" s="114">
        <v>0</v>
      </c>
      <c r="W548" s="114">
        <v>0</v>
      </c>
      <c r="X548" s="114">
        <v>0</v>
      </c>
      <c r="Y548" s="114">
        <v>0</v>
      </c>
      <c r="Z548" s="114">
        <v>0</v>
      </c>
      <c r="AA548" s="114">
        <v>0</v>
      </c>
      <c r="AB548" s="114">
        <v>0</v>
      </c>
      <c r="AC548" s="114">
        <v>0</v>
      </c>
      <c r="AD548" s="114">
        <v>0</v>
      </c>
      <c r="AE548" s="114">
        <v>0</v>
      </c>
      <c r="AF548" s="114">
        <v>0</v>
      </c>
      <c r="AG548" s="114">
        <v>0</v>
      </c>
      <c r="AH548" s="114">
        <v>0</v>
      </c>
      <c r="AI548" s="114">
        <v>0</v>
      </c>
      <c r="AJ548" s="114">
        <v>0</v>
      </c>
      <c r="AK548" s="114">
        <v>0</v>
      </c>
      <c r="AL548" s="114">
        <v>0</v>
      </c>
      <c r="AM548" s="114">
        <v>0</v>
      </c>
      <c r="AN548" s="114">
        <v>0</v>
      </c>
      <c r="AO548" s="115">
        <v>0</v>
      </c>
    </row>
    <row r="549" spans="1:41" x14ac:dyDescent="0.3">
      <c r="A549" s="124" t="s">
        <v>577</v>
      </c>
      <c r="B549" t="s">
        <v>679</v>
      </c>
      <c r="G549" s="114">
        <v>0</v>
      </c>
      <c r="H549" s="114">
        <v>0</v>
      </c>
      <c r="I549" s="114">
        <v>0</v>
      </c>
      <c r="J549" s="114">
        <v>0</v>
      </c>
      <c r="K549" s="114">
        <v>0</v>
      </c>
      <c r="L549" s="114">
        <v>0</v>
      </c>
      <c r="M549" s="114">
        <v>0</v>
      </c>
      <c r="N549" s="114">
        <v>0</v>
      </c>
      <c r="O549" s="114">
        <v>0</v>
      </c>
      <c r="P549" s="114">
        <v>0</v>
      </c>
      <c r="Q549" s="114">
        <v>0</v>
      </c>
      <c r="R549" s="114">
        <v>0</v>
      </c>
      <c r="S549" s="114">
        <v>0</v>
      </c>
      <c r="T549" s="114">
        <v>0</v>
      </c>
      <c r="U549" s="114">
        <v>1.7993169298129463</v>
      </c>
      <c r="V549" s="114">
        <v>2.9618957025151937</v>
      </c>
      <c r="W549" s="114">
        <v>2.9924490789299458</v>
      </c>
      <c r="X549" s="114">
        <v>4.2445868632089452</v>
      </c>
      <c r="Y549" s="114">
        <v>5.2410917258760321</v>
      </c>
      <c r="Z549" s="114">
        <v>5.2809719000892077</v>
      </c>
      <c r="AA549" s="114">
        <v>5.975074523871335</v>
      </c>
      <c r="AB549" s="114">
        <v>5.7937425209338071</v>
      </c>
      <c r="AC549" s="114">
        <v>5.3275547330177444</v>
      </c>
      <c r="AD549" s="114">
        <v>5.3599611126017512</v>
      </c>
      <c r="AE549" s="114">
        <v>5.090288508011124</v>
      </c>
      <c r="AF549" s="114">
        <v>5.3624108353137556</v>
      </c>
      <c r="AG549" s="114">
        <v>5.6577621140356698</v>
      </c>
      <c r="AH549" s="114">
        <v>5.8311233343554871</v>
      </c>
      <c r="AI549" s="114">
        <v>5.9231694869518714</v>
      </c>
      <c r="AJ549" s="114">
        <v>5.9001888777284517</v>
      </c>
      <c r="AK549" s="114">
        <v>5.6168875084501853</v>
      </c>
      <c r="AL549" s="114">
        <v>6.1208166310074725</v>
      </c>
      <c r="AM549" s="114">
        <v>6.1416954394705492</v>
      </c>
      <c r="AN549" s="114">
        <v>6.0797176673746245</v>
      </c>
      <c r="AO549" s="115">
        <v>5.7766190532919133</v>
      </c>
    </row>
    <row r="550" spans="1:41" x14ac:dyDescent="0.3">
      <c r="A550" s="124" t="s">
        <v>22</v>
      </c>
      <c r="B550" t="s">
        <v>679</v>
      </c>
      <c r="G550" s="114">
        <v>7.5857350257512834</v>
      </c>
      <c r="H550" s="114">
        <v>7.5869788619083138</v>
      </c>
      <c r="I550" s="114">
        <v>7.5853247146538401</v>
      </c>
      <c r="J550" s="114">
        <v>7.5792315265475176</v>
      </c>
      <c r="K550" s="114">
        <v>7.5786471026758342</v>
      </c>
      <c r="L550" s="114">
        <v>7.5871652703536192</v>
      </c>
      <c r="M550" s="114">
        <v>7.6126203454295833</v>
      </c>
      <c r="N550" s="114">
        <v>5.0030174779424073</v>
      </c>
      <c r="O550" s="114">
        <v>2.347876454172126</v>
      </c>
      <c r="P550" s="114">
        <v>2.3685439592509483</v>
      </c>
      <c r="Q550" s="114">
        <v>2.3760051546122325</v>
      </c>
      <c r="R550" s="114">
        <v>2.3789275775674623</v>
      </c>
      <c r="S550" s="114">
        <v>2.3774601423551105</v>
      </c>
      <c r="T550" s="114">
        <v>2.3762539522033204</v>
      </c>
      <c r="U550" s="114">
        <v>2.3702973826644045</v>
      </c>
      <c r="V550" s="114">
        <v>2.380618763633545</v>
      </c>
      <c r="W550" s="114">
        <v>2.3831058287539726</v>
      </c>
      <c r="X550" s="114">
        <v>2.3732694436991251</v>
      </c>
      <c r="Y550" s="114">
        <v>1.2208380909901875</v>
      </c>
      <c r="Z550" s="114">
        <v>0</v>
      </c>
      <c r="AA550" s="114">
        <v>0</v>
      </c>
      <c r="AB550" s="114">
        <v>0</v>
      </c>
      <c r="AC550" s="114">
        <v>0</v>
      </c>
      <c r="AD550" s="114">
        <v>0</v>
      </c>
      <c r="AE550" s="114">
        <v>0</v>
      </c>
      <c r="AF550" s="114">
        <v>0</v>
      </c>
      <c r="AG550" s="114">
        <v>0</v>
      </c>
      <c r="AH550" s="114">
        <v>0</v>
      </c>
      <c r="AI550" s="114">
        <v>0</v>
      </c>
      <c r="AJ550" s="114">
        <v>0</v>
      </c>
      <c r="AK550" s="114">
        <v>0</v>
      </c>
      <c r="AL550" s="114">
        <v>0</v>
      </c>
      <c r="AM550" s="114">
        <v>0</v>
      </c>
      <c r="AN550" s="114">
        <v>0</v>
      </c>
      <c r="AO550" s="115">
        <v>0</v>
      </c>
    </row>
    <row r="551" spans="1:41" x14ac:dyDescent="0.3">
      <c r="A551" s="124" t="s">
        <v>21</v>
      </c>
      <c r="B551" t="s">
        <v>679</v>
      </c>
      <c r="G551" s="114">
        <v>12.476784783396523</v>
      </c>
      <c r="H551" s="114">
        <v>12.554903887433099</v>
      </c>
      <c r="I551" s="114">
        <v>12.38625585589039</v>
      </c>
      <c r="J551" s="114">
        <v>12.058523092523419</v>
      </c>
      <c r="K551" s="114">
        <v>11.998919751129018</v>
      </c>
      <c r="L551" s="114">
        <v>12.567351356907897</v>
      </c>
      <c r="M551" s="114">
        <v>14.167815407908678</v>
      </c>
      <c r="N551" s="114">
        <v>14.697510488681983</v>
      </c>
      <c r="O551" s="114">
        <v>14.655268027639945</v>
      </c>
      <c r="P551" s="114">
        <v>16.113309954490973</v>
      </c>
      <c r="Q551" s="114">
        <v>16.366331184489297</v>
      </c>
      <c r="R551" s="114">
        <v>16.326426418933991</v>
      </c>
      <c r="S551" s="114">
        <v>16.27919646939117</v>
      </c>
      <c r="T551" s="114">
        <v>16.207382464038808</v>
      </c>
      <c r="U551" s="114">
        <v>15.7893199326773</v>
      </c>
      <c r="V551" s="114">
        <v>15.116158354705622</v>
      </c>
      <c r="W551" s="114">
        <v>15.040663541550515</v>
      </c>
      <c r="X551" s="114">
        <v>15.126553509701161</v>
      </c>
      <c r="Y551" s="114">
        <v>13.333018884854484</v>
      </c>
      <c r="Z551" s="114">
        <v>12.770407837240748</v>
      </c>
      <c r="AA551" s="114">
        <v>12.90123984932538</v>
      </c>
      <c r="AB551" s="114">
        <v>0</v>
      </c>
      <c r="AC551" s="114">
        <v>0</v>
      </c>
      <c r="AD551" s="114">
        <v>0</v>
      </c>
      <c r="AE551" s="114">
        <v>0</v>
      </c>
      <c r="AF551" s="114">
        <v>0</v>
      </c>
      <c r="AG551" s="114">
        <v>0</v>
      </c>
      <c r="AH551" s="114">
        <v>0</v>
      </c>
      <c r="AI551" s="114">
        <v>0</v>
      </c>
      <c r="AJ551" s="114">
        <v>0</v>
      </c>
      <c r="AK551" s="114">
        <v>0</v>
      </c>
      <c r="AL551" s="114">
        <v>0</v>
      </c>
      <c r="AM551" s="114">
        <v>0</v>
      </c>
      <c r="AN551" s="114">
        <v>0</v>
      </c>
      <c r="AO551" s="115">
        <v>0</v>
      </c>
    </row>
    <row r="552" spans="1:41" x14ac:dyDescent="0.3">
      <c r="A552" s="124" t="s">
        <v>175</v>
      </c>
      <c r="B552" t="s">
        <v>679</v>
      </c>
      <c r="G552" s="114">
        <v>0</v>
      </c>
      <c r="H552" s="114">
        <v>0</v>
      </c>
      <c r="I552" s="114">
        <v>0</v>
      </c>
      <c r="J552" s="114">
        <v>0</v>
      </c>
      <c r="K552" s="114">
        <v>0</v>
      </c>
      <c r="L552" s="114">
        <v>0</v>
      </c>
      <c r="M552" s="114">
        <v>0</v>
      </c>
      <c r="N552" s="114">
        <v>0</v>
      </c>
      <c r="O552" s="114">
        <v>0</v>
      </c>
      <c r="P552" s="114">
        <v>0</v>
      </c>
      <c r="Q552" s="114">
        <v>0</v>
      </c>
      <c r="R552" s="114">
        <v>0</v>
      </c>
      <c r="S552" s="114">
        <v>0</v>
      </c>
      <c r="T552" s="114">
        <v>0</v>
      </c>
      <c r="U552" s="114">
        <v>0</v>
      </c>
      <c r="V552" s="114">
        <v>0</v>
      </c>
      <c r="W552" s="114">
        <v>0</v>
      </c>
      <c r="X552" s="114">
        <v>0</v>
      </c>
      <c r="Y552" s="114">
        <v>0</v>
      </c>
      <c r="Z552" s="114">
        <v>0</v>
      </c>
      <c r="AA552" s="114">
        <v>0</v>
      </c>
      <c r="AB552" s="114">
        <v>0</v>
      </c>
      <c r="AC552" s="114">
        <v>0</v>
      </c>
      <c r="AD552" s="114">
        <v>0</v>
      </c>
      <c r="AE552" s="114">
        <v>0</v>
      </c>
      <c r="AF552" s="114">
        <v>0</v>
      </c>
      <c r="AG552" s="114">
        <v>0</v>
      </c>
      <c r="AH552" s="114">
        <v>0</v>
      </c>
      <c r="AI552" s="114">
        <v>0</v>
      </c>
      <c r="AJ552" s="114">
        <v>0</v>
      </c>
      <c r="AK552" s="114">
        <v>0</v>
      </c>
      <c r="AL552" s="114">
        <v>0</v>
      </c>
      <c r="AM552" s="114">
        <v>0</v>
      </c>
      <c r="AN552" s="114">
        <v>0</v>
      </c>
      <c r="AO552" s="115">
        <v>0</v>
      </c>
    </row>
    <row r="553" spans="1:41" x14ac:dyDescent="0.3">
      <c r="A553" s="124" t="s">
        <v>176</v>
      </c>
      <c r="B553" t="s">
        <v>679</v>
      </c>
      <c r="G553" s="114">
        <v>0</v>
      </c>
      <c r="H553" s="114">
        <v>0</v>
      </c>
      <c r="I553" s="114">
        <v>0</v>
      </c>
      <c r="J553" s="114">
        <v>0</v>
      </c>
      <c r="K553" s="114">
        <v>0</v>
      </c>
      <c r="L553" s="114">
        <v>0</v>
      </c>
      <c r="M553" s="114">
        <v>0</v>
      </c>
      <c r="N553" s="114">
        <v>0</v>
      </c>
      <c r="O553" s="114">
        <v>0</v>
      </c>
      <c r="P553" s="114">
        <v>0</v>
      </c>
      <c r="Q553" s="114">
        <v>0</v>
      </c>
      <c r="R553" s="114">
        <v>0</v>
      </c>
      <c r="S553" s="114">
        <v>0</v>
      </c>
      <c r="T553" s="114">
        <v>0</v>
      </c>
      <c r="U553" s="114">
        <v>0</v>
      </c>
      <c r="V553" s="114">
        <v>0</v>
      </c>
      <c r="W553" s="114">
        <v>0</v>
      </c>
      <c r="X553" s="114">
        <v>0</v>
      </c>
      <c r="Y553" s="114">
        <v>0</v>
      </c>
      <c r="Z553" s="114">
        <v>0</v>
      </c>
      <c r="AA553" s="114">
        <v>0</v>
      </c>
      <c r="AB553" s="114">
        <v>0</v>
      </c>
      <c r="AC553" s="114">
        <v>0</v>
      </c>
      <c r="AD553" s="114">
        <v>0</v>
      </c>
      <c r="AE553" s="114">
        <v>0</v>
      </c>
      <c r="AF553" s="114">
        <v>0</v>
      </c>
      <c r="AG553" s="114">
        <v>0</v>
      </c>
      <c r="AH553" s="114">
        <v>0</v>
      </c>
      <c r="AI553" s="114">
        <v>0</v>
      </c>
      <c r="AJ553" s="114">
        <v>0</v>
      </c>
      <c r="AK553" s="114">
        <v>0</v>
      </c>
      <c r="AL553" s="114">
        <v>0</v>
      </c>
      <c r="AM553" s="114">
        <v>0</v>
      </c>
      <c r="AN553" s="114">
        <v>0</v>
      </c>
      <c r="AO553" s="115">
        <v>0</v>
      </c>
    </row>
    <row r="554" spans="1:41" x14ac:dyDescent="0.3">
      <c r="A554" s="124" t="s">
        <v>177</v>
      </c>
      <c r="B554" t="s">
        <v>679</v>
      </c>
      <c r="G554" s="114">
        <v>0</v>
      </c>
      <c r="H554" s="114">
        <v>0</v>
      </c>
      <c r="I554" s="114">
        <v>0</v>
      </c>
      <c r="J554" s="114">
        <v>0</v>
      </c>
      <c r="K554" s="114">
        <v>0</v>
      </c>
      <c r="L554" s="114">
        <v>0</v>
      </c>
      <c r="M554" s="114">
        <v>0</v>
      </c>
      <c r="N554" s="114">
        <v>0</v>
      </c>
      <c r="O554" s="114">
        <v>0</v>
      </c>
      <c r="P554" s="114">
        <v>0</v>
      </c>
      <c r="Q554" s="114">
        <v>0</v>
      </c>
      <c r="R554" s="114">
        <v>0</v>
      </c>
      <c r="S554" s="114">
        <v>0</v>
      </c>
      <c r="T554" s="114">
        <v>0</v>
      </c>
      <c r="U554" s="114">
        <v>0</v>
      </c>
      <c r="V554" s="114">
        <v>0</v>
      </c>
      <c r="W554" s="114">
        <v>0</v>
      </c>
      <c r="X554" s="114">
        <v>0</v>
      </c>
      <c r="Y554" s="114">
        <v>0</v>
      </c>
      <c r="Z554" s="114">
        <v>0</v>
      </c>
      <c r="AA554" s="114">
        <v>0</v>
      </c>
      <c r="AB554" s="114">
        <v>0</v>
      </c>
      <c r="AC554" s="114">
        <v>0</v>
      </c>
      <c r="AD554" s="114">
        <v>0</v>
      </c>
      <c r="AE554" s="114">
        <v>0</v>
      </c>
      <c r="AF554" s="114">
        <v>0</v>
      </c>
      <c r="AG554" s="114">
        <v>0</v>
      </c>
      <c r="AH554" s="114">
        <v>0</v>
      </c>
      <c r="AI554" s="114">
        <v>0</v>
      </c>
      <c r="AJ554" s="114">
        <v>0</v>
      </c>
      <c r="AK554" s="114">
        <v>0</v>
      </c>
      <c r="AL554" s="114">
        <v>0</v>
      </c>
      <c r="AM554" s="114">
        <v>0</v>
      </c>
      <c r="AN554" s="114">
        <v>0</v>
      </c>
      <c r="AO554" s="115">
        <v>0</v>
      </c>
    </row>
    <row r="555" spans="1:41" x14ac:dyDescent="0.3">
      <c r="A555" s="124" t="s">
        <v>178</v>
      </c>
      <c r="B555" t="s">
        <v>679</v>
      </c>
      <c r="G555" s="114">
        <v>5.8938965680601347</v>
      </c>
      <c r="H555" s="114">
        <v>5.89388412059066</v>
      </c>
      <c r="I555" s="114">
        <v>5.8938965680601347</v>
      </c>
      <c r="J555" s="114">
        <v>5.8938965680601347</v>
      </c>
      <c r="K555" s="114">
        <v>5.8938965680601347</v>
      </c>
      <c r="L555" s="114">
        <v>5.8938965680601347</v>
      </c>
      <c r="M555" s="114">
        <v>5.8938965680601347</v>
      </c>
      <c r="N555" s="114">
        <v>5.8938965680601347</v>
      </c>
      <c r="O555" s="114">
        <v>5.8938965680601347</v>
      </c>
      <c r="P555" s="114">
        <v>5.8938965680601347</v>
      </c>
      <c r="Q555" s="114">
        <v>5.89388412059066</v>
      </c>
      <c r="R555" s="114">
        <v>5.8938965680601347</v>
      </c>
      <c r="S555" s="114">
        <v>5.8938965680601347</v>
      </c>
      <c r="T555" s="114">
        <v>5.8938965680601347</v>
      </c>
      <c r="U555" s="114">
        <v>5.8938965680601347</v>
      </c>
      <c r="V555" s="114">
        <v>5.8938965680601347</v>
      </c>
      <c r="W555" s="114">
        <v>5.89388412059066</v>
      </c>
      <c r="X555" s="114">
        <v>5.8938965680601347</v>
      </c>
      <c r="Y555" s="114">
        <v>5.8938965680601347</v>
      </c>
      <c r="Z555" s="114">
        <v>5.8938965680601347</v>
      </c>
      <c r="AA555" s="114">
        <v>5.8938965680601347</v>
      </c>
      <c r="AB555" s="114">
        <v>5.8938965680601347</v>
      </c>
      <c r="AC555" s="114">
        <v>5.8938965680601347</v>
      </c>
      <c r="AD555" s="114">
        <v>5.8938965680601347</v>
      </c>
      <c r="AE555" s="114">
        <v>5.8938965680601347</v>
      </c>
      <c r="AF555" s="114">
        <v>5.8938965680601347</v>
      </c>
      <c r="AG555" s="114">
        <v>5.8938965680601347</v>
      </c>
      <c r="AH555" s="114">
        <v>5.89388412059066</v>
      </c>
      <c r="AI555" s="114">
        <v>5.8938965680601347</v>
      </c>
      <c r="AJ555" s="114">
        <v>5.8938965680601347</v>
      </c>
      <c r="AK555" s="114">
        <v>5.8938965680601347</v>
      </c>
      <c r="AL555" s="114">
        <v>5.8938965680601347</v>
      </c>
      <c r="AM555" s="114">
        <v>5.8938965680601347</v>
      </c>
      <c r="AN555" s="114">
        <v>5.8938965680601347</v>
      </c>
      <c r="AO555" s="115">
        <v>5.8938965680601347</v>
      </c>
    </row>
    <row r="556" spans="1:41" x14ac:dyDescent="0.3">
      <c r="A556" s="124" t="s">
        <v>1</v>
      </c>
      <c r="B556" t="s">
        <v>679</v>
      </c>
      <c r="G556" s="223">
        <v>10.66230479247057</v>
      </c>
      <c r="H556" s="223">
        <v>10.66230479247057</v>
      </c>
      <c r="I556" s="223">
        <v>12.602836300822615</v>
      </c>
      <c r="J556" s="223">
        <v>23.43370983581077</v>
      </c>
      <c r="K556" s="223">
        <v>23.43370983581077</v>
      </c>
      <c r="L556" s="223">
        <v>23.43370983581077</v>
      </c>
      <c r="M556" s="223">
        <v>23.43370983581077</v>
      </c>
      <c r="N556" s="223">
        <v>23.43370983581077</v>
      </c>
      <c r="O556" s="223">
        <v>34.052213301485438</v>
      </c>
      <c r="P556" s="223">
        <v>49.979968499997426</v>
      </c>
      <c r="Q556" s="223">
        <v>55.289220232834758</v>
      </c>
      <c r="R556" s="223">
        <v>55.289220232834758</v>
      </c>
      <c r="S556" s="223">
        <v>65.907723698509443</v>
      </c>
      <c r="T556" s="223">
        <v>65.907723698509443</v>
      </c>
      <c r="U556" s="223">
        <v>76.526227164184093</v>
      </c>
      <c r="V556" s="223">
        <v>97.76323409553342</v>
      </c>
      <c r="W556" s="223">
        <v>97.76323409553342</v>
      </c>
      <c r="X556" s="223">
        <v>113.69098929404542</v>
      </c>
      <c r="Y556" s="223">
        <v>113.69098929404542</v>
      </c>
      <c r="Z556" s="223">
        <v>119.00024102688275</v>
      </c>
      <c r="AA556" s="223">
        <v>119.00024102688275</v>
      </c>
      <c r="AB556" s="223">
        <v>124.30949275972009</v>
      </c>
      <c r="AC556" s="223">
        <v>124.30949275972009</v>
      </c>
      <c r="AD556" s="223">
        <v>124.30949275972009</v>
      </c>
      <c r="AE556" s="223">
        <v>124.30949275972009</v>
      </c>
      <c r="AF556" s="223">
        <v>129.6187444925574</v>
      </c>
      <c r="AG556" s="223">
        <v>129.6187444925574</v>
      </c>
      <c r="AH556" s="223">
        <v>129.6187444925574</v>
      </c>
      <c r="AI556" s="223">
        <v>140.2372479582321</v>
      </c>
      <c r="AJ556" s="223">
        <v>140.2372479582321</v>
      </c>
      <c r="AK556" s="223">
        <v>140.2372479582321</v>
      </c>
      <c r="AL556" s="223">
        <v>140.2372479582321</v>
      </c>
      <c r="AM556" s="223">
        <v>166.78350662241877</v>
      </c>
      <c r="AN556" s="223">
        <v>177.40201008809339</v>
      </c>
      <c r="AO556" s="224">
        <v>177.40201008809339</v>
      </c>
    </row>
    <row r="557" spans="1:41" x14ac:dyDescent="0.3">
      <c r="A557" s="124" t="s">
        <v>179</v>
      </c>
      <c r="B557" t="s">
        <v>679</v>
      </c>
      <c r="G557" s="114">
        <v>0.45520752595600333</v>
      </c>
      <c r="H557" s="114">
        <v>0.43293585324861672</v>
      </c>
      <c r="I557" s="114">
        <v>0.40816468692612801</v>
      </c>
      <c r="J557" s="114">
        <v>0.3230697534511815</v>
      </c>
      <c r="K557" s="114">
        <v>0.31824486002041552</v>
      </c>
      <c r="L557" s="114">
        <v>0.40154910357268558</v>
      </c>
      <c r="M557" s="114">
        <v>0.44620436236392597</v>
      </c>
      <c r="N557" s="114">
        <v>0.48137146164879646</v>
      </c>
      <c r="O557" s="114">
        <v>0.47285325602140954</v>
      </c>
      <c r="P557" s="114">
        <v>0.48275178354962617</v>
      </c>
      <c r="Q557" s="114">
        <v>0.48451759750815404</v>
      </c>
      <c r="R557" s="114">
        <v>0.47994138781966966</v>
      </c>
      <c r="S557" s="114">
        <v>0.47963050467961615</v>
      </c>
      <c r="T557" s="114">
        <v>0.48295075331321263</v>
      </c>
      <c r="U557" s="114">
        <v>0.47456933702644133</v>
      </c>
      <c r="V557" s="114">
        <v>0.42982702184808141</v>
      </c>
      <c r="W557" s="114">
        <v>0.43206540322622805</v>
      </c>
      <c r="X557" s="114">
        <v>0.41914508170979464</v>
      </c>
      <c r="Y557" s="114">
        <v>0.36773745022449617</v>
      </c>
      <c r="Z557" s="114">
        <v>0.360338425798782</v>
      </c>
      <c r="AA557" s="114">
        <v>0.35883375253941102</v>
      </c>
      <c r="AB557" s="114">
        <v>1.8491329621035113E-2</v>
      </c>
      <c r="AC557" s="114">
        <v>1.9672684723090961E-2</v>
      </c>
      <c r="AD557" s="114">
        <v>1.9809473470744018E-2</v>
      </c>
      <c r="AE557" s="114">
        <v>2.0605334736214061E-2</v>
      </c>
      <c r="AF557" s="114">
        <v>2.0406369716327817E-2</v>
      </c>
      <c r="AG557" s="114">
        <v>1.9672684723090961E-2</v>
      </c>
      <c r="AH557" s="114">
        <v>1.9026049001423195E-2</v>
      </c>
      <c r="AI557" s="114">
        <v>2.6126619374720148E-2</v>
      </c>
      <c r="AJ557" s="114">
        <v>2.3577377389096238E-2</v>
      </c>
      <c r="AK557" s="114">
        <v>2.3477894879153114E-2</v>
      </c>
      <c r="AL557" s="114">
        <v>2.5554593163659597E-2</v>
      </c>
      <c r="AM557" s="114">
        <v>2.5355629329698415E-2</v>
      </c>
      <c r="AN557" s="114">
        <v>2.518153434433542E-2</v>
      </c>
      <c r="AO557" s="115">
        <v>2.6325584394606392E-2</v>
      </c>
    </row>
    <row r="558" spans="1:41" x14ac:dyDescent="0.3">
      <c r="A558" s="124" t="s">
        <v>180</v>
      </c>
      <c r="B558" t="s">
        <v>679</v>
      </c>
      <c r="G558" s="223">
        <v>9.259279381110149</v>
      </c>
      <c r="H558" s="223">
        <v>9.259279381110149</v>
      </c>
      <c r="I558" s="223">
        <v>13.567431349407832</v>
      </c>
      <c r="J558" s="223">
        <v>16.273556957635019</v>
      </c>
      <c r="K558" s="223">
        <v>16.273556957635019</v>
      </c>
      <c r="L558" s="223">
        <v>16.273556957635019</v>
      </c>
      <c r="M558" s="223">
        <v>16.273556957635019</v>
      </c>
      <c r="N558" s="223">
        <v>16.273556957635019</v>
      </c>
      <c r="O558" s="223">
        <v>16.273556957635019</v>
      </c>
      <c r="P558" s="223">
        <v>16.273556957635019</v>
      </c>
      <c r="Q558" s="223">
        <v>16.273556957635019</v>
      </c>
      <c r="R558" s="223">
        <v>16.273556957635019</v>
      </c>
      <c r="S558" s="223">
        <v>18.258049070334955</v>
      </c>
      <c r="T558" s="223">
        <v>18.258049070334955</v>
      </c>
      <c r="U558" s="223">
        <v>18.258049070334955</v>
      </c>
      <c r="V558" s="223">
        <v>18.258049070334955</v>
      </c>
      <c r="W558" s="223">
        <v>18.258049070334955</v>
      </c>
      <c r="X558" s="223">
        <v>18.258049070334955</v>
      </c>
      <c r="Y558" s="223">
        <v>18.258049070334955</v>
      </c>
      <c r="Z558" s="223">
        <v>18.258049070334955</v>
      </c>
      <c r="AA558" s="223">
        <v>25.47438402560746</v>
      </c>
      <c r="AB558" s="223">
        <v>25.47438402560746</v>
      </c>
      <c r="AC558" s="223">
        <v>25.47438402560746</v>
      </c>
      <c r="AD558" s="223">
        <v>25.47438402560746</v>
      </c>
      <c r="AE558" s="223">
        <v>29.08255150324371</v>
      </c>
      <c r="AF558" s="223">
        <v>32.690718980879964</v>
      </c>
      <c r="AG558" s="223">
        <v>32.690718980879964</v>
      </c>
      <c r="AH558" s="223">
        <v>39.907053936152465</v>
      </c>
      <c r="AI558" s="223">
        <v>39.907053936152465</v>
      </c>
      <c r="AJ558" s="223">
        <v>51.633598238470277</v>
      </c>
      <c r="AK558" s="223">
        <v>51.633598238470277</v>
      </c>
      <c r="AL558" s="223">
        <v>51.633598238470277</v>
      </c>
      <c r="AM558" s="223">
        <v>51.633598238470277</v>
      </c>
      <c r="AN558" s="223">
        <v>51.633598238470277</v>
      </c>
      <c r="AO558" s="224">
        <v>51.633598238470277</v>
      </c>
    </row>
    <row r="559" spans="1:41" x14ac:dyDescent="0.3">
      <c r="A559" s="124" t="s">
        <v>181</v>
      </c>
      <c r="B559" t="s">
        <v>679</v>
      </c>
      <c r="G559" s="114">
        <v>0</v>
      </c>
      <c r="H559" s="114">
        <v>0</v>
      </c>
      <c r="I559" s="114">
        <v>0</v>
      </c>
      <c r="J559" s="114">
        <v>0</v>
      </c>
      <c r="K559" s="114">
        <v>0</v>
      </c>
      <c r="L559" s="114">
        <v>0</v>
      </c>
      <c r="M559" s="114">
        <v>0</v>
      </c>
      <c r="N559" s="114">
        <v>0</v>
      </c>
      <c r="O559" s="114">
        <v>0</v>
      </c>
      <c r="P559" s="114">
        <v>0</v>
      </c>
      <c r="Q559" s="114">
        <v>0</v>
      </c>
      <c r="R559" s="114">
        <v>0</v>
      </c>
      <c r="S559" s="114">
        <v>0</v>
      </c>
      <c r="T559" s="114">
        <v>0</v>
      </c>
      <c r="U559" s="114">
        <v>0</v>
      </c>
      <c r="V559" s="114">
        <v>0</v>
      </c>
      <c r="W559" s="114">
        <v>0</v>
      </c>
      <c r="X559" s="114">
        <v>0</v>
      </c>
      <c r="Y559" s="114">
        <v>0</v>
      </c>
      <c r="Z559" s="114">
        <v>0</v>
      </c>
      <c r="AA559" s="114">
        <v>0</v>
      </c>
      <c r="AB559" s="114">
        <v>0</v>
      </c>
      <c r="AC559" s="114">
        <v>0</v>
      </c>
      <c r="AD559" s="114">
        <v>0</v>
      </c>
      <c r="AE559" s="114">
        <v>0</v>
      </c>
      <c r="AF559" s="114">
        <v>0</v>
      </c>
      <c r="AG559" s="114">
        <v>0</v>
      </c>
      <c r="AH559" s="114">
        <v>0</v>
      </c>
      <c r="AI559" s="114">
        <v>0</v>
      </c>
      <c r="AJ559" s="114">
        <v>0</v>
      </c>
      <c r="AK559" s="114">
        <v>0</v>
      </c>
      <c r="AL559" s="114">
        <v>0</v>
      </c>
      <c r="AM559" s="114">
        <v>0</v>
      </c>
      <c r="AN559" s="114">
        <v>0</v>
      </c>
      <c r="AO559" s="115">
        <v>0</v>
      </c>
    </row>
    <row r="560" spans="1:41" x14ac:dyDescent="0.3">
      <c r="A560" s="124" t="s">
        <v>182</v>
      </c>
      <c r="B560" t="s">
        <v>679</v>
      </c>
      <c r="G560" s="114">
        <v>0</v>
      </c>
      <c r="H560" s="114">
        <v>0</v>
      </c>
      <c r="I560" s="114">
        <v>0</v>
      </c>
      <c r="J560" s="114">
        <v>0</v>
      </c>
      <c r="K560" s="114">
        <v>0</v>
      </c>
      <c r="L560" s="114">
        <v>0</v>
      </c>
      <c r="M560" s="114">
        <v>0</v>
      </c>
      <c r="N560" s="114">
        <v>0</v>
      </c>
      <c r="O560" s="114">
        <v>0</v>
      </c>
      <c r="P560" s="114">
        <v>0</v>
      </c>
      <c r="Q560" s="114">
        <v>0</v>
      </c>
      <c r="R560" s="114">
        <v>0</v>
      </c>
      <c r="S560" s="114">
        <v>0</v>
      </c>
      <c r="T560" s="114">
        <v>0</v>
      </c>
      <c r="U560" s="114">
        <v>0</v>
      </c>
      <c r="V560" s="114">
        <v>0</v>
      </c>
      <c r="W560" s="114">
        <v>0</v>
      </c>
      <c r="X560" s="114">
        <v>0</v>
      </c>
      <c r="Y560" s="114">
        <v>0</v>
      </c>
      <c r="Z560" s="114">
        <v>0</v>
      </c>
      <c r="AA560" s="114">
        <v>0</v>
      </c>
      <c r="AB560" s="114">
        <v>0</v>
      </c>
      <c r="AC560" s="114">
        <v>0</v>
      </c>
      <c r="AD560" s="114">
        <v>0</v>
      </c>
      <c r="AE560" s="114">
        <v>0</v>
      </c>
      <c r="AF560" s="114">
        <v>0</v>
      </c>
      <c r="AG560" s="114">
        <v>0</v>
      </c>
      <c r="AH560" s="114">
        <v>0</v>
      </c>
      <c r="AI560" s="114">
        <v>0</v>
      </c>
      <c r="AJ560" s="114">
        <v>0</v>
      </c>
      <c r="AK560" s="114">
        <v>0</v>
      </c>
      <c r="AL560" s="114">
        <v>0</v>
      </c>
      <c r="AM560" s="114">
        <v>0</v>
      </c>
      <c r="AN560" s="114">
        <v>0</v>
      </c>
      <c r="AO560" s="115">
        <v>0</v>
      </c>
    </row>
    <row r="561" spans="1:41" x14ac:dyDescent="0.3">
      <c r="A561" s="124" t="s">
        <v>183</v>
      </c>
      <c r="B561" t="s">
        <v>679</v>
      </c>
      <c r="G561" s="223">
        <v>19.743078996038939</v>
      </c>
      <c r="H561" s="223">
        <v>21.727374636610044</v>
      </c>
      <c r="I561" s="223">
        <v>23.727195931814954</v>
      </c>
      <c r="J561" s="223">
        <v>25.382637210237373</v>
      </c>
      <c r="K561" s="223">
        <v>26.895740092474192</v>
      </c>
      <c r="L561" s="223">
        <v>28.906195115849414</v>
      </c>
      <c r="M561" s="223">
        <v>30.953024835360836</v>
      </c>
      <c r="N561" s="223">
        <v>33.194776079735455</v>
      </c>
      <c r="O561" s="223">
        <v>35.125779784500388</v>
      </c>
      <c r="P561" s="223">
        <v>36.982031238910267</v>
      </c>
      <c r="Q561" s="223">
        <v>38.852259222277127</v>
      </c>
      <c r="R561" s="223">
        <v>41.032684390464098</v>
      </c>
      <c r="S561" s="223">
        <v>43.280091603814611</v>
      </c>
      <c r="T561" s="223">
        <v>45.576630978048804</v>
      </c>
      <c r="U561" s="223">
        <v>47.799928085438957</v>
      </c>
      <c r="V561" s="223">
        <v>49.599545845592978</v>
      </c>
      <c r="W561" s="223">
        <v>51.686702932347131</v>
      </c>
      <c r="X561" s="223">
        <v>53.951306781896918</v>
      </c>
      <c r="Y561" s="223">
        <v>56.129175173890403</v>
      </c>
      <c r="Z561" s="223">
        <v>58.11142855389334</v>
      </c>
      <c r="AA561" s="223">
        <v>60.289424559496148</v>
      </c>
      <c r="AB561" s="223">
        <v>62.55902668697199</v>
      </c>
      <c r="AC561" s="223">
        <v>64.789935816753996</v>
      </c>
      <c r="AD561" s="223">
        <v>67.207626542763123</v>
      </c>
      <c r="AE561" s="223">
        <v>69.591706832985267</v>
      </c>
      <c r="AF561" s="223">
        <v>71.488617023751786</v>
      </c>
      <c r="AG561" s="223">
        <v>73.7158077440168</v>
      </c>
      <c r="AH561" s="223">
        <v>75.931364358980005</v>
      </c>
      <c r="AI561" s="223">
        <v>78.168239609903495</v>
      </c>
      <c r="AJ561" s="223">
        <v>80.415260947282533</v>
      </c>
      <c r="AK561" s="223">
        <v>82.620914335027948</v>
      </c>
      <c r="AL561" s="223">
        <v>84.802898713772848</v>
      </c>
      <c r="AM561" s="223">
        <v>86.974152958678673</v>
      </c>
      <c r="AN561" s="223">
        <v>89.125991892594612</v>
      </c>
      <c r="AO561" s="224">
        <v>91.303952046572917</v>
      </c>
    </row>
    <row r="562" spans="1:41" x14ac:dyDescent="0.3">
      <c r="A562" s="124" t="s">
        <v>23</v>
      </c>
      <c r="B562" t="s">
        <v>679</v>
      </c>
      <c r="G562" s="114">
        <v>2.2007790908473184</v>
      </c>
      <c r="H562" s="114">
        <v>2.207469302093207</v>
      </c>
      <c r="I562" s="114">
        <v>2.2265450490633367</v>
      </c>
      <c r="J562" s="114">
        <v>2.1967749524350468</v>
      </c>
      <c r="K562" s="114">
        <v>2.2498861795063005</v>
      </c>
      <c r="L562" s="114">
        <v>2.3305541306154525</v>
      </c>
      <c r="M562" s="114">
        <v>5.4395720913944032</v>
      </c>
      <c r="N562" s="114">
        <v>4.5041247229733505</v>
      </c>
      <c r="O562" s="114">
        <v>5.7391019248996447</v>
      </c>
      <c r="P562" s="114">
        <v>4.1096389131843782</v>
      </c>
      <c r="Q562" s="114">
        <v>3.2737239394583524</v>
      </c>
      <c r="R562" s="114">
        <v>2.1131596834317161</v>
      </c>
      <c r="S562" s="114">
        <v>2.1375826811301293</v>
      </c>
      <c r="T562" s="114">
        <v>2.2811982443653829</v>
      </c>
      <c r="U562" s="114">
        <v>2.9238559322033901</v>
      </c>
      <c r="V562" s="114">
        <v>2.5545765516977035</v>
      </c>
      <c r="W562" s="114">
        <v>3.178643184883057</v>
      </c>
      <c r="X562" s="114">
        <v>2.402169128254628</v>
      </c>
      <c r="Y562" s="114">
        <v>3.0932125587157122</v>
      </c>
      <c r="Z562" s="114">
        <v>3.9651404904068639</v>
      </c>
      <c r="AA562" s="114">
        <v>2.063990509223768</v>
      </c>
      <c r="AB562" s="114">
        <v>3.1417725659114359</v>
      </c>
      <c r="AC562" s="114">
        <v>3.0347291859772247</v>
      </c>
      <c r="AD562" s="114">
        <v>4.0318807857625734</v>
      </c>
      <c r="AE562" s="114">
        <v>3.8037796932496102</v>
      </c>
      <c r="AF562" s="114">
        <v>2.914330582087004</v>
      </c>
      <c r="AG562" s="114">
        <v>3.6392104849360232</v>
      </c>
      <c r="AH562" s="114">
        <v>1.9215811361403048</v>
      </c>
      <c r="AI562" s="114">
        <v>2.2004308652988405</v>
      </c>
      <c r="AJ562" s="114">
        <v>0.63612906599767938</v>
      </c>
      <c r="AK562" s="114">
        <v>0.97395953537926527</v>
      </c>
      <c r="AL562" s="114">
        <v>1.1023667196908455</v>
      </c>
      <c r="AM562" s="114">
        <v>0.83089112950647448</v>
      </c>
      <c r="AN562" s="114">
        <v>0.7878400383437989</v>
      </c>
      <c r="AO562" s="115">
        <v>0.97662071327393241</v>
      </c>
    </row>
    <row r="563" spans="1:41" x14ac:dyDescent="0.3">
      <c r="A563" s="124" t="s">
        <v>24</v>
      </c>
      <c r="B563" t="s">
        <v>679</v>
      </c>
      <c r="G563" s="114">
        <v>0</v>
      </c>
      <c r="H563" s="114">
        <v>0</v>
      </c>
      <c r="I563" s="114">
        <v>0.37978728376893894</v>
      </c>
      <c r="J563" s="114">
        <v>0.55214088522973181</v>
      </c>
      <c r="K563" s="114">
        <v>0.55028801488408441</v>
      </c>
      <c r="L563" s="114">
        <v>0.53369929508478076</v>
      </c>
      <c r="M563" s="114">
        <v>0.53762886252900943</v>
      </c>
      <c r="N563" s="114">
        <v>0.54699268016423852</v>
      </c>
      <c r="O563" s="114">
        <v>0.54098641562142835</v>
      </c>
      <c r="P563" s="114">
        <v>0.55608290014343542</v>
      </c>
      <c r="Q563" s="114">
        <v>0.53665890865002652</v>
      </c>
      <c r="R563" s="114">
        <v>0.54017812704720958</v>
      </c>
      <c r="S563" s="114">
        <v>0.49880577448114138</v>
      </c>
      <c r="T563" s="114">
        <v>0.5080452122956276</v>
      </c>
      <c r="U563" s="114">
        <v>0.47884709206954595</v>
      </c>
      <c r="V563" s="114">
        <v>0.39262053941085234</v>
      </c>
      <c r="W563" s="114">
        <v>0.41053982918268866</v>
      </c>
      <c r="X563" s="114">
        <v>0.37919038396557991</v>
      </c>
      <c r="Y563" s="114">
        <v>0.39941022605113324</v>
      </c>
      <c r="Z563" s="114">
        <v>0.42638244083074461</v>
      </c>
      <c r="AA563" s="114">
        <v>0.3611964757886984</v>
      </c>
      <c r="AB563" s="114">
        <v>0.38089401750113688</v>
      </c>
      <c r="AC563" s="114">
        <v>0.38416451420643632</v>
      </c>
      <c r="AD563" s="114">
        <v>0.42638245031814515</v>
      </c>
      <c r="AE563" s="114">
        <v>0.43869341507434428</v>
      </c>
      <c r="AF563" s="114">
        <v>0.41106212006840298</v>
      </c>
      <c r="AG563" s="114">
        <v>0.40821442936702462</v>
      </c>
      <c r="AH563" s="114">
        <v>0.35716741397527585</v>
      </c>
      <c r="AI563" s="114">
        <v>0.37026182929114726</v>
      </c>
      <c r="AJ563" s="114">
        <v>0.18487598345005335</v>
      </c>
      <c r="AK563" s="114">
        <v>0.19905225179027386</v>
      </c>
      <c r="AL563" s="114">
        <v>0.20101703551238828</v>
      </c>
      <c r="AM563" s="114">
        <v>0.19574446485725289</v>
      </c>
      <c r="AN563" s="114">
        <v>0.19085737677241521</v>
      </c>
      <c r="AO563" s="115">
        <v>0.20471032873420822</v>
      </c>
    </row>
    <row r="564" spans="1:41" x14ac:dyDescent="0.3">
      <c r="A564" s="112" t="s">
        <v>652</v>
      </c>
      <c r="B564" t="s">
        <v>679</v>
      </c>
      <c r="G564" s="114">
        <v>1.9448849668681465E-2</v>
      </c>
      <c r="H564" s="114">
        <v>2.9683123255924499E-2</v>
      </c>
      <c r="I564" s="114">
        <v>4.2752650748396646E-2</v>
      </c>
      <c r="J564" s="114">
        <v>6.36688680317017E-2</v>
      </c>
      <c r="K564" s="114">
        <v>9.0342642397034087E-2</v>
      </c>
      <c r="L564" s="114">
        <v>0.12073457171723422</v>
      </c>
      <c r="M564" s="114">
        <v>0.15174827680494191</v>
      </c>
      <c r="N564" s="114">
        <v>0.17747696851173969</v>
      </c>
      <c r="O564" s="114">
        <v>0.19936314916142817</v>
      </c>
      <c r="P564" s="114">
        <v>0.22878511511524488</v>
      </c>
      <c r="Q564" s="114">
        <v>0.26094286788137339</v>
      </c>
      <c r="R564" s="114">
        <v>0.29640842181162369</v>
      </c>
      <c r="S564" s="114">
        <v>0.34597563042074947</v>
      </c>
      <c r="T564" s="114">
        <v>0.38979770569882155</v>
      </c>
      <c r="U564" s="114">
        <v>0.43605713211862673</v>
      </c>
      <c r="V564" s="114">
        <v>0.46143763622654865</v>
      </c>
      <c r="W564" s="114">
        <v>0.50201410973827088</v>
      </c>
      <c r="X564" s="114">
        <v>0.50140475297803655</v>
      </c>
      <c r="Y564" s="114">
        <v>0.58719609011293639</v>
      </c>
      <c r="Z564" s="114">
        <v>0.64410015221220607</v>
      </c>
      <c r="AA564" s="114">
        <v>0.57532033139313055</v>
      </c>
      <c r="AB564" s="114">
        <v>0.65545361055889706</v>
      </c>
      <c r="AC564" s="114">
        <v>0.7057793368391434</v>
      </c>
      <c r="AD564" s="114">
        <v>0.7724948890543113</v>
      </c>
      <c r="AE564" s="114">
        <v>0.78673327614939936</v>
      </c>
      <c r="AF564" s="114">
        <v>0.76388958909020277</v>
      </c>
      <c r="AG564" s="114">
        <v>0.80404330403500646</v>
      </c>
      <c r="AH564" s="114">
        <v>0.73370910546526547</v>
      </c>
      <c r="AI564" s="114">
        <v>0.73627077950333841</v>
      </c>
      <c r="AJ564" s="114">
        <v>0.60182000721532469</v>
      </c>
      <c r="AK564" s="114">
        <v>0.64321721677074051</v>
      </c>
      <c r="AL564" s="114">
        <v>0.76579223033894839</v>
      </c>
      <c r="AM564" s="114">
        <v>0.69219998253338266</v>
      </c>
      <c r="AN564" s="114">
        <v>0.68577086454964886</v>
      </c>
      <c r="AO564" s="115">
        <v>0.70738346651810613</v>
      </c>
    </row>
    <row r="565" spans="1:41" x14ac:dyDescent="0.3">
      <c r="A565" s="128" t="s">
        <v>184</v>
      </c>
      <c r="B565" s="386" t="s">
        <v>679</v>
      </c>
      <c r="C565" s="386"/>
      <c r="D565" s="386"/>
      <c r="E565" s="386"/>
      <c r="F565" s="386"/>
      <c r="G565" s="130">
        <v>68.296515013299597</v>
      </c>
      <c r="H565" s="130">
        <v>70.35481395872057</v>
      </c>
      <c r="I565" s="130">
        <v>78.820190391156558</v>
      </c>
      <c r="J565" s="130">
        <v>93.757209649961894</v>
      </c>
      <c r="K565" s="130">
        <v>95.283232004592818</v>
      </c>
      <c r="L565" s="130">
        <v>98.048412205607008</v>
      </c>
      <c r="M565" s="130">
        <v>104.90977754329731</v>
      </c>
      <c r="N565" s="130">
        <v>104.20643324116388</v>
      </c>
      <c r="O565" s="130">
        <v>115.30089583919695</v>
      </c>
      <c r="P565" s="130">
        <v>132.98856589033744</v>
      </c>
      <c r="Q565" s="130">
        <v>139.60710018593701</v>
      </c>
      <c r="R565" s="130">
        <v>140.62439976560569</v>
      </c>
      <c r="S565" s="130">
        <v>155.4584121431771</v>
      </c>
      <c r="T565" s="130">
        <v>157.88192864686849</v>
      </c>
      <c r="U565" s="130">
        <v>172.75036462659079</v>
      </c>
      <c r="V565" s="130">
        <v>195.81186014955904</v>
      </c>
      <c r="W565" s="130">
        <v>198.5413511950708</v>
      </c>
      <c r="X565" s="130">
        <v>217.2405608778547</v>
      </c>
      <c r="Y565" s="130">
        <v>218.21461513315589</v>
      </c>
      <c r="Z565" s="130">
        <v>224.71095646574972</v>
      </c>
      <c r="AA565" s="130">
        <v>232.89360162218821</v>
      </c>
      <c r="AB565" s="130">
        <v>228.227154084886</v>
      </c>
      <c r="AC565" s="130">
        <v>229.93960962490536</v>
      </c>
      <c r="AD565" s="130">
        <v>233.49592860735837</v>
      </c>
      <c r="AE565" s="130">
        <v>239.0177478912299</v>
      </c>
      <c r="AF565" s="130">
        <v>249.16407656152501</v>
      </c>
      <c r="AG565" s="130">
        <v>252.44807080261114</v>
      </c>
      <c r="AH565" s="130">
        <v>260.21365394721829</v>
      </c>
      <c r="AI565" s="130">
        <v>273.4626976527681</v>
      </c>
      <c r="AJ565" s="130">
        <v>285.52659502382573</v>
      </c>
      <c r="AK565" s="130">
        <v>287.8422515070601</v>
      </c>
      <c r="AL565" s="130">
        <v>290.78318868824869</v>
      </c>
      <c r="AM565" s="130">
        <v>319.17104103332525</v>
      </c>
      <c r="AN565" s="130">
        <v>331.82486426860322</v>
      </c>
      <c r="AO565" s="131">
        <v>333.92511608740949</v>
      </c>
    </row>
    <row r="566" spans="1:41" x14ac:dyDescent="0.3">
      <c r="A566" s="120" t="s">
        <v>18</v>
      </c>
      <c r="G566" s="126"/>
      <c r="H566" s="126"/>
      <c r="I566" s="126"/>
      <c r="J566" s="126"/>
      <c r="K566" s="126"/>
      <c r="L566" s="126"/>
      <c r="M566" s="126"/>
      <c r="N566" s="126"/>
      <c r="O566" s="126"/>
      <c r="P566" s="126"/>
      <c r="Q566" s="126"/>
      <c r="R566" s="126"/>
      <c r="S566" s="126"/>
      <c r="T566" s="126"/>
      <c r="U566" s="126"/>
      <c r="V566" s="126"/>
      <c r="W566" s="126"/>
      <c r="X566" s="126"/>
      <c r="Y566" s="126"/>
      <c r="Z566" s="126"/>
      <c r="AA566" s="126"/>
      <c r="AB566" s="126"/>
      <c r="AC566" s="126"/>
      <c r="AD566" s="126"/>
      <c r="AE566" s="126"/>
      <c r="AF566" s="126"/>
      <c r="AG566" s="126"/>
      <c r="AH566" s="126"/>
      <c r="AI566" s="126"/>
      <c r="AJ566" s="126"/>
      <c r="AK566" s="126"/>
      <c r="AL566" s="126"/>
      <c r="AM566" s="126"/>
      <c r="AN566" s="126"/>
      <c r="AO566" s="127"/>
    </row>
    <row r="567" spans="1:41" x14ac:dyDescent="0.3">
      <c r="A567" s="124" t="s">
        <v>12</v>
      </c>
      <c r="B567" t="s">
        <v>679</v>
      </c>
      <c r="G567" s="114">
        <v>388.91759765450774</v>
      </c>
      <c r="H567" s="114">
        <v>383.65106967655839</v>
      </c>
      <c r="I567" s="114">
        <v>376.05681754571816</v>
      </c>
      <c r="J567" s="114">
        <v>389.44593383593059</v>
      </c>
      <c r="K567" s="114">
        <v>386.89445397176075</v>
      </c>
      <c r="L567" s="114">
        <v>366.76451077442022</v>
      </c>
      <c r="M567" s="114">
        <v>330.99943475238348</v>
      </c>
      <c r="N567" s="114">
        <v>335.41287632066798</v>
      </c>
      <c r="O567" s="114">
        <v>337.66962803858172</v>
      </c>
      <c r="P567" s="114">
        <v>242.77455418702263</v>
      </c>
      <c r="Q567" s="114">
        <v>201.48220940078613</v>
      </c>
      <c r="R567" s="114">
        <v>202.6184192719949</v>
      </c>
      <c r="S567" s="114">
        <v>202.4127919338203</v>
      </c>
      <c r="T567" s="114">
        <v>197.59456473015166</v>
      </c>
      <c r="U567" s="114">
        <v>198.87858496180868</v>
      </c>
      <c r="V567" s="114">
        <v>191.50515579700047</v>
      </c>
      <c r="W567" s="114">
        <v>198.15885163219227</v>
      </c>
      <c r="X567" s="114">
        <v>181.54238703062282</v>
      </c>
      <c r="Y567" s="114">
        <v>154.37253034400092</v>
      </c>
      <c r="Z567" s="114">
        <v>122.5016214666035</v>
      </c>
      <c r="AA567" s="114">
        <v>93.745666930335645</v>
      </c>
      <c r="AB567" s="114">
        <v>78.110520747379596</v>
      </c>
      <c r="AC567" s="114">
        <v>78.439857716324724</v>
      </c>
      <c r="AD567" s="114">
        <v>78.266423784567365</v>
      </c>
      <c r="AE567" s="114">
        <v>78.111378104789267</v>
      </c>
      <c r="AF567" s="114">
        <v>44.423896461725029</v>
      </c>
      <c r="AG567" s="114">
        <v>0</v>
      </c>
      <c r="AH567" s="114">
        <v>0</v>
      </c>
      <c r="AI567" s="114">
        <v>0</v>
      </c>
      <c r="AJ567" s="114">
        <v>0</v>
      </c>
      <c r="AK567" s="114">
        <v>0</v>
      </c>
      <c r="AL567" s="114">
        <v>0</v>
      </c>
      <c r="AM567" s="114">
        <v>0</v>
      </c>
      <c r="AN567" s="114">
        <v>0</v>
      </c>
      <c r="AO567" s="115">
        <v>0</v>
      </c>
    </row>
    <row r="568" spans="1:41" x14ac:dyDescent="0.3">
      <c r="A568" s="124" t="s">
        <v>20</v>
      </c>
      <c r="B568" t="s">
        <v>679</v>
      </c>
      <c r="G568" s="114">
        <v>0</v>
      </c>
      <c r="H568" s="114">
        <v>0</v>
      </c>
      <c r="I568" s="114">
        <v>0</v>
      </c>
      <c r="J568" s="114">
        <v>0</v>
      </c>
      <c r="K568" s="114">
        <v>0</v>
      </c>
      <c r="L568" s="114">
        <v>0</v>
      </c>
      <c r="M568" s="114">
        <v>0</v>
      </c>
      <c r="N568" s="114">
        <v>0</v>
      </c>
      <c r="O568" s="114">
        <v>0</v>
      </c>
      <c r="P568" s="114">
        <v>0</v>
      </c>
      <c r="Q568" s="114">
        <v>0</v>
      </c>
      <c r="R568" s="114">
        <v>0</v>
      </c>
      <c r="S568" s="114">
        <v>0</v>
      </c>
      <c r="T568" s="114">
        <v>0</v>
      </c>
      <c r="U568" s="114">
        <v>0</v>
      </c>
      <c r="V568" s="114">
        <v>0</v>
      </c>
      <c r="W568" s="114">
        <v>0</v>
      </c>
      <c r="X568" s="114">
        <v>0</v>
      </c>
      <c r="Y568" s="114">
        <v>0</v>
      </c>
      <c r="Z568" s="114">
        <v>0</v>
      </c>
      <c r="AA568" s="114">
        <v>0</v>
      </c>
      <c r="AB568" s="114">
        <v>0</v>
      </c>
      <c r="AC568" s="114">
        <v>0</v>
      </c>
      <c r="AD568" s="114">
        <v>0</v>
      </c>
      <c r="AE568" s="114">
        <v>0</v>
      </c>
      <c r="AF568" s="114">
        <v>0</v>
      </c>
      <c r="AG568" s="114">
        <v>0</v>
      </c>
      <c r="AH568" s="114">
        <v>0</v>
      </c>
      <c r="AI568" s="114">
        <v>0</v>
      </c>
      <c r="AJ568" s="114">
        <v>0</v>
      </c>
      <c r="AK568" s="114">
        <v>0</v>
      </c>
      <c r="AL568" s="114">
        <v>0</v>
      </c>
      <c r="AM568" s="114">
        <v>0</v>
      </c>
      <c r="AN568" s="114">
        <v>0</v>
      </c>
      <c r="AO568" s="115">
        <v>0</v>
      </c>
    </row>
    <row r="569" spans="1:41" x14ac:dyDescent="0.3">
      <c r="A569" s="124" t="s">
        <v>577</v>
      </c>
      <c r="B569" t="s">
        <v>679</v>
      </c>
      <c r="G569" s="114">
        <v>0</v>
      </c>
      <c r="H569" s="114">
        <v>0</v>
      </c>
      <c r="I569" s="114">
        <v>0</v>
      </c>
      <c r="J569" s="114">
        <v>5.179176494724298</v>
      </c>
      <c r="K569" s="114">
        <v>4.9482895978235115</v>
      </c>
      <c r="L569" s="114">
        <v>5.3402510000836321</v>
      </c>
      <c r="M569" s="114">
        <v>6.2564363648876569</v>
      </c>
      <c r="N569" s="114">
        <v>6.6558337639732956</v>
      </c>
      <c r="O569" s="114">
        <v>6.9062568124163697</v>
      </c>
      <c r="P569" s="114">
        <v>5.0948397278866535</v>
      </c>
      <c r="Q569" s="114">
        <v>10.899077742563838</v>
      </c>
      <c r="R569" s="114">
        <v>18.506524798240971</v>
      </c>
      <c r="S569" s="114">
        <v>24.633024761652546</v>
      </c>
      <c r="T569" s="114">
        <v>24.555192253010709</v>
      </c>
      <c r="U569" s="114">
        <v>25.09651387746711</v>
      </c>
      <c r="V569" s="114">
        <v>24.887687843234282</v>
      </c>
      <c r="W569" s="114">
        <v>24.914522765841053</v>
      </c>
      <c r="X569" s="114">
        <v>25.073857054248442</v>
      </c>
      <c r="Y569" s="114">
        <v>25.961577181541319</v>
      </c>
      <c r="Z569" s="114">
        <v>26.554120446483335</v>
      </c>
      <c r="AA569" s="114">
        <v>27.877413355123778</v>
      </c>
      <c r="AB569" s="114">
        <v>35.542138352379645</v>
      </c>
      <c r="AC569" s="114">
        <v>39.810102853548734</v>
      </c>
      <c r="AD569" s="114">
        <v>40.707411479095818</v>
      </c>
      <c r="AE569" s="114">
        <v>39.517624815097783</v>
      </c>
      <c r="AF569" s="114">
        <v>43.312426087895858</v>
      </c>
      <c r="AG569" s="114">
        <v>47.186129137323341</v>
      </c>
      <c r="AH569" s="114">
        <v>48.400189429386089</v>
      </c>
      <c r="AI569" s="114">
        <v>47.573327257331627</v>
      </c>
      <c r="AJ569" s="114">
        <v>46.536222164701933</v>
      </c>
      <c r="AK569" s="114">
        <v>46.706299985451757</v>
      </c>
      <c r="AL569" s="114">
        <v>48.09896871341158</v>
      </c>
      <c r="AM569" s="114">
        <v>46.403114087284308</v>
      </c>
      <c r="AN569" s="114">
        <v>45.871951419500242</v>
      </c>
      <c r="AO569" s="115">
        <v>46.657154795392309</v>
      </c>
    </row>
    <row r="570" spans="1:41" x14ac:dyDescent="0.3">
      <c r="A570" s="124" t="s">
        <v>22</v>
      </c>
      <c r="B570" t="s">
        <v>679</v>
      </c>
      <c r="G570" s="114">
        <v>2.2115977634018176</v>
      </c>
      <c r="H570" s="114">
        <v>2.220725249890235</v>
      </c>
      <c r="I570" s="114">
        <v>2.1919375925600053</v>
      </c>
      <c r="J570" s="114">
        <v>2.1953323362624406</v>
      </c>
      <c r="K570" s="114">
        <v>2.175883544704087</v>
      </c>
      <c r="L570" s="114">
        <v>2.2367295837674583</v>
      </c>
      <c r="M570" s="114">
        <v>2.3987743086529885</v>
      </c>
      <c r="N570" s="114">
        <v>2.4928103106836463</v>
      </c>
      <c r="O570" s="114">
        <v>2.5761518112577364</v>
      </c>
      <c r="P570" s="114">
        <v>1.3354420942430727</v>
      </c>
      <c r="Q570" s="114">
        <v>1.606258499839708</v>
      </c>
      <c r="R570" s="114">
        <v>1.7826786098837535</v>
      </c>
      <c r="S570" s="114">
        <v>1.8375059179600386</v>
      </c>
      <c r="T570" s="114">
        <v>1.8771372945821256</v>
      </c>
      <c r="U570" s="114">
        <v>1.8404281891168603</v>
      </c>
      <c r="V570" s="114">
        <v>1.795747997437068</v>
      </c>
      <c r="W570" s="114">
        <v>1.6010108288672227</v>
      </c>
      <c r="X570" s="114">
        <v>1.6196017317214682</v>
      </c>
      <c r="Y570" s="114">
        <v>1.6870881162536244</v>
      </c>
      <c r="Z570" s="114">
        <v>1.8000009334404274</v>
      </c>
      <c r="AA570" s="114">
        <v>1.8764159485462202</v>
      </c>
      <c r="AB570" s="114">
        <v>1.8648013969373749</v>
      </c>
      <c r="AC570" s="114">
        <v>1.8977176673746239</v>
      </c>
      <c r="AD570" s="114">
        <v>1.9365657642102478</v>
      </c>
      <c r="AE570" s="114">
        <v>1.814550203675569</v>
      </c>
      <c r="AF570" s="114">
        <v>1.9027540349628544</v>
      </c>
      <c r="AG570" s="114">
        <v>2.0575116013621351</v>
      </c>
      <c r="AH570" s="114">
        <v>2.0983989580139109</v>
      </c>
      <c r="AI570" s="114">
        <v>2.0560692128871407</v>
      </c>
      <c r="AJ570" s="114">
        <v>1.9879235678680449</v>
      </c>
      <c r="AK570" s="114">
        <v>2.0027589781026989</v>
      </c>
      <c r="AL570" s="114">
        <v>2.0009557648113434</v>
      </c>
      <c r="AM570" s="114">
        <v>1.9522591390482134</v>
      </c>
      <c r="AN570" s="114">
        <v>1.93201439253631</v>
      </c>
      <c r="AO570" s="115">
        <v>1.9807483607078644</v>
      </c>
    </row>
    <row r="571" spans="1:41" x14ac:dyDescent="0.3">
      <c r="A571" s="124" t="s">
        <v>21</v>
      </c>
      <c r="B571" t="s">
        <v>679</v>
      </c>
      <c r="G571" s="114">
        <v>7.7785821523402667</v>
      </c>
      <c r="H571" s="114">
        <v>7.7680370205173963</v>
      </c>
      <c r="I571" s="114">
        <v>7.5626677396367645</v>
      </c>
      <c r="J571" s="114">
        <v>7.5056395064395636</v>
      </c>
      <c r="K571" s="114">
        <v>7.4169133368295617</v>
      </c>
      <c r="L571" s="114">
        <v>7.6475260858050857</v>
      </c>
      <c r="M571" s="114">
        <v>8.0643086529884052</v>
      </c>
      <c r="N571" s="114">
        <v>8.3498608890638959</v>
      </c>
      <c r="O571" s="114">
        <v>8.4224581742027222</v>
      </c>
      <c r="P571" s="114">
        <v>9.5278845426098364</v>
      </c>
      <c r="Q571" s="114">
        <v>10.411575940148307</v>
      </c>
      <c r="R571" s="114">
        <v>14.69901511450435</v>
      </c>
      <c r="S571" s="114">
        <v>14.885656722164923</v>
      </c>
      <c r="T571" s="114">
        <v>15.026673800248107</v>
      </c>
      <c r="U571" s="114">
        <v>14.976633758572149</v>
      </c>
      <c r="V571" s="114">
        <v>14.56933919909679</v>
      </c>
      <c r="W571" s="114">
        <v>111.29477123696758</v>
      </c>
      <c r="X571" s="114">
        <v>111.68834564911353</v>
      </c>
      <c r="Y571" s="114">
        <v>112.78597443688672</v>
      </c>
      <c r="Z571" s="114">
        <v>114.64394445005856</v>
      </c>
      <c r="AA571" s="114">
        <v>115.58824348726027</v>
      </c>
      <c r="AB571" s="114">
        <v>115.2047533469698</v>
      </c>
      <c r="AC571" s="114">
        <v>115.84075710338149</v>
      </c>
      <c r="AD571" s="114">
        <v>116.50582114706458</v>
      </c>
      <c r="AE571" s="114">
        <v>114.70874901211253</v>
      </c>
      <c r="AF571" s="114">
        <v>111.09291092809156</v>
      </c>
      <c r="AG571" s="114">
        <v>113.17014341965881</v>
      </c>
      <c r="AH571" s="114">
        <v>113.35588516635539</v>
      </c>
      <c r="AI571" s="114">
        <v>112.79741153615635</v>
      </c>
      <c r="AJ571" s="114">
        <v>111.99501486535461</v>
      </c>
      <c r="AK571" s="114">
        <v>112.28349256035349</v>
      </c>
      <c r="AL571" s="114">
        <v>112.77386699584636</v>
      </c>
      <c r="AM571" s="114">
        <v>112.06300962275593</v>
      </c>
      <c r="AN571" s="114">
        <v>111.68431024022917</v>
      </c>
      <c r="AO571" s="115">
        <v>112.08586560548619</v>
      </c>
    </row>
    <row r="572" spans="1:41" x14ac:dyDescent="0.3">
      <c r="A572" s="124" t="s">
        <v>175</v>
      </c>
      <c r="B572" t="s">
        <v>679</v>
      </c>
      <c r="G572" s="114">
        <v>0</v>
      </c>
      <c r="H572" s="114">
        <v>0</v>
      </c>
      <c r="I572" s="114">
        <v>0</v>
      </c>
      <c r="J572" s="114">
        <v>0</v>
      </c>
      <c r="K572" s="114">
        <v>0</v>
      </c>
      <c r="L572" s="114">
        <v>0</v>
      </c>
      <c r="M572" s="114">
        <v>0</v>
      </c>
      <c r="N572" s="114">
        <v>0</v>
      </c>
      <c r="O572" s="114">
        <v>0</v>
      </c>
      <c r="P572" s="114">
        <v>0</v>
      </c>
      <c r="Q572" s="114">
        <v>0</v>
      </c>
      <c r="R572" s="114">
        <v>0</v>
      </c>
      <c r="S572" s="114">
        <v>0</v>
      </c>
      <c r="T572" s="114">
        <v>0</v>
      </c>
      <c r="U572" s="114">
        <v>0</v>
      </c>
      <c r="V572" s="114">
        <v>0</v>
      </c>
      <c r="W572" s="114">
        <v>0</v>
      </c>
      <c r="X572" s="114">
        <v>0</v>
      </c>
      <c r="Y572" s="114">
        <v>0</v>
      </c>
      <c r="Z572" s="114">
        <v>0</v>
      </c>
      <c r="AA572" s="114">
        <v>0</v>
      </c>
      <c r="AB572" s="114">
        <v>0</v>
      </c>
      <c r="AC572" s="114">
        <v>0</v>
      </c>
      <c r="AD572" s="114">
        <v>0</v>
      </c>
      <c r="AE572" s="114">
        <v>0</v>
      </c>
      <c r="AF572" s="114">
        <v>0</v>
      </c>
      <c r="AG572" s="114">
        <v>0</v>
      </c>
      <c r="AH572" s="114">
        <v>0</v>
      </c>
      <c r="AI572" s="114">
        <v>0</v>
      </c>
      <c r="AJ572" s="114">
        <v>0</v>
      </c>
      <c r="AK572" s="114">
        <v>0</v>
      </c>
      <c r="AL572" s="114">
        <v>0</v>
      </c>
      <c r="AM572" s="114">
        <v>0</v>
      </c>
      <c r="AN572" s="114">
        <v>0</v>
      </c>
      <c r="AO572" s="115">
        <v>0</v>
      </c>
    </row>
    <row r="573" spans="1:41" x14ac:dyDescent="0.3">
      <c r="A573" s="124" t="s">
        <v>176</v>
      </c>
      <c r="B573" t="s">
        <v>679</v>
      </c>
      <c r="G573" s="114">
        <v>0</v>
      </c>
      <c r="H573" s="114">
        <v>0</v>
      </c>
      <c r="I573" s="114">
        <v>0</v>
      </c>
      <c r="J573" s="114">
        <v>0</v>
      </c>
      <c r="K573" s="114">
        <v>0</v>
      </c>
      <c r="L573" s="114">
        <v>0</v>
      </c>
      <c r="M573" s="114">
        <v>0</v>
      </c>
      <c r="N573" s="114">
        <v>0</v>
      </c>
      <c r="O573" s="114">
        <v>0</v>
      </c>
      <c r="P573" s="114">
        <v>0</v>
      </c>
      <c r="Q573" s="114">
        <v>0</v>
      </c>
      <c r="R573" s="114">
        <v>0</v>
      </c>
      <c r="S573" s="114">
        <v>0</v>
      </c>
      <c r="T573" s="114">
        <v>0</v>
      </c>
      <c r="U573" s="114">
        <v>0</v>
      </c>
      <c r="V573" s="114">
        <v>0</v>
      </c>
      <c r="W573" s="114">
        <v>0</v>
      </c>
      <c r="X573" s="114">
        <v>0</v>
      </c>
      <c r="Y573" s="114">
        <v>0</v>
      </c>
      <c r="Z573" s="114">
        <v>0</v>
      </c>
      <c r="AA573" s="114">
        <v>0</v>
      </c>
      <c r="AB573" s="114">
        <v>0</v>
      </c>
      <c r="AC573" s="114">
        <v>0</v>
      </c>
      <c r="AD573" s="114">
        <v>0</v>
      </c>
      <c r="AE573" s="114">
        <v>0</v>
      </c>
      <c r="AF573" s="114">
        <v>0</v>
      </c>
      <c r="AG573" s="114">
        <v>0</v>
      </c>
      <c r="AH573" s="114">
        <v>0</v>
      </c>
      <c r="AI573" s="114">
        <v>0</v>
      </c>
      <c r="AJ573" s="114">
        <v>0</v>
      </c>
      <c r="AK573" s="114">
        <v>0</v>
      </c>
      <c r="AL573" s="114">
        <v>0</v>
      </c>
      <c r="AM573" s="114">
        <v>0</v>
      </c>
      <c r="AN573" s="114">
        <v>0</v>
      </c>
      <c r="AO573" s="115">
        <v>0</v>
      </c>
    </row>
    <row r="574" spans="1:41" x14ac:dyDescent="0.3">
      <c r="A574" s="124" t="s">
        <v>177</v>
      </c>
      <c r="B574" t="s">
        <v>679</v>
      </c>
      <c r="G574" s="114">
        <v>0</v>
      </c>
      <c r="H574" s="114">
        <v>0</v>
      </c>
      <c r="I574" s="114">
        <v>0</v>
      </c>
      <c r="J574" s="114">
        <v>0</v>
      </c>
      <c r="K574" s="114">
        <v>0</v>
      </c>
      <c r="L574" s="114">
        <v>0</v>
      </c>
      <c r="M574" s="114">
        <v>0</v>
      </c>
      <c r="N574" s="114">
        <v>0</v>
      </c>
      <c r="O574" s="114">
        <v>0</v>
      </c>
      <c r="P574" s="114">
        <v>0</v>
      </c>
      <c r="Q574" s="114">
        <v>0</v>
      </c>
      <c r="R574" s="114">
        <v>0</v>
      </c>
      <c r="S574" s="114">
        <v>0</v>
      </c>
      <c r="T574" s="114">
        <v>0</v>
      </c>
      <c r="U574" s="114">
        <v>0</v>
      </c>
      <c r="V574" s="114">
        <v>0</v>
      </c>
      <c r="W574" s="114">
        <v>0</v>
      </c>
      <c r="X574" s="114">
        <v>0</v>
      </c>
      <c r="Y574" s="114">
        <v>0</v>
      </c>
      <c r="Z574" s="114">
        <v>0</v>
      </c>
      <c r="AA574" s="114">
        <v>0</v>
      </c>
      <c r="AB574" s="114">
        <v>0</v>
      </c>
      <c r="AC574" s="114">
        <v>0</v>
      </c>
      <c r="AD574" s="114">
        <v>0</v>
      </c>
      <c r="AE574" s="114">
        <v>0</v>
      </c>
      <c r="AF574" s="114">
        <v>0</v>
      </c>
      <c r="AG574" s="114">
        <v>0</v>
      </c>
      <c r="AH574" s="114">
        <v>0</v>
      </c>
      <c r="AI574" s="114">
        <v>0</v>
      </c>
      <c r="AJ574" s="114">
        <v>0</v>
      </c>
      <c r="AK574" s="114">
        <v>0</v>
      </c>
      <c r="AL574" s="114">
        <v>0</v>
      </c>
      <c r="AM574" s="114">
        <v>0</v>
      </c>
      <c r="AN574" s="114">
        <v>0</v>
      </c>
      <c r="AO574" s="115">
        <v>0</v>
      </c>
    </row>
    <row r="575" spans="1:41" x14ac:dyDescent="0.3">
      <c r="A575" s="124" t="s">
        <v>178</v>
      </c>
      <c r="B575" t="s">
        <v>679</v>
      </c>
      <c r="G575" s="114">
        <v>0</v>
      </c>
      <c r="H575" s="114">
        <v>0</v>
      </c>
      <c r="I575" s="114">
        <v>0</v>
      </c>
      <c r="J575" s="114">
        <v>0</v>
      </c>
      <c r="K575" s="114">
        <v>0</v>
      </c>
      <c r="L575" s="114">
        <v>0</v>
      </c>
      <c r="M575" s="114">
        <v>0</v>
      </c>
      <c r="N575" s="114">
        <v>0</v>
      </c>
      <c r="O575" s="114">
        <v>0</v>
      </c>
      <c r="P575" s="114">
        <v>0</v>
      </c>
      <c r="Q575" s="114">
        <v>0</v>
      </c>
      <c r="R575" s="114">
        <v>0</v>
      </c>
      <c r="S575" s="114">
        <v>0</v>
      </c>
      <c r="T575" s="114">
        <v>0</v>
      </c>
      <c r="U575" s="114">
        <v>0</v>
      </c>
      <c r="V575" s="114">
        <v>0</v>
      </c>
      <c r="W575" s="114">
        <v>0</v>
      </c>
      <c r="X575" s="114">
        <v>0</v>
      </c>
      <c r="Y575" s="114">
        <v>0</v>
      </c>
      <c r="Z575" s="114">
        <v>0</v>
      </c>
      <c r="AA575" s="114">
        <v>0</v>
      </c>
      <c r="AB575" s="114">
        <v>0</v>
      </c>
      <c r="AC575" s="114">
        <v>0</v>
      </c>
      <c r="AD575" s="114">
        <v>0</v>
      </c>
      <c r="AE575" s="114">
        <v>0</v>
      </c>
      <c r="AF575" s="114">
        <v>0</v>
      </c>
      <c r="AG575" s="114">
        <v>0</v>
      </c>
      <c r="AH575" s="114">
        <v>0</v>
      </c>
      <c r="AI575" s="114">
        <v>0</v>
      </c>
      <c r="AJ575" s="114">
        <v>0</v>
      </c>
      <c r="AK575" s="114">
        <v>0</v>
      </c>
      <c r="AL575" s="114">
        <v>0</v>
      </c>
      <c r="AM575" s="114">
        <v>0</v>
      </c>
      <c r="AN575" s="114">
        <v>0</v>
      </c>
      <c r="AO575" s="115">
        <v>0</v>
      </c>
    </row>
    <row r="576" spans="1:41" x14ac:dyDescent="0.3">
      <c r="A576" s="124" t="s">
        <v>1</v>
      </c>
      <c r="B576" t="s">
        <v>679</v>
      </c>
      <c r="G576" s="223">
        <v>11.945816398883998</v>
      </c>
      <c r="H576" s="223">
        <v>11.945816398883998</v>
      </c>
      <c r="I576" s="223">
        <v>19.516809369910028</v>
      </c>
      <c r="J576" s="223">
        <v>19.516809369910028</v>
      </c>
      <c r="K576" s="223">
        <v>19.516809369910028</v>
      </c>
      <c r="L576" s="223">
        <v>19.516809369910028</v>
      </c>
      <c r="M576" s="223">
        <v>19.516809369910028</v>
      </c>
      <c r="N576" s="223">
        <v>19.516809369910028</v>
      </c>
      <c r="O576" s="223">
        <v>23.498748169538032</v>
      </c>
      <c r="P576" s="223">
        <v>32.789938702003361</v>
      </c>
      <c r="Q576" s="223">
        <v>38.099190434840693</v>
      </c>
      <c r="R576" s="223">
        <v>54.026945633352689</v>
      </c>
      <c r="S576" s="223">
        <v>54.026945633352689</v>
      </c>
      <c r="T576" s="223">
        <v>54.026945633352689</v>
      </c>
      <c r="U576" s="223">
        <v>64.64544909902736</v>
      </c>
      <c r="V576" s="223">
        <v>80.573204297539348</v>
      </c>
      <c r="W576" s="223">
        <v>96.500959496051337</v>
      </c>
      <c r="X576" s="223">
        <v>128.35646989307534</v>
      </c>
      <c r="Y576" s="223">
        <v>138.97497335874999</v>
      </c>
      <c r="Z576" s="223">
        <v>144.28422509158733</v>
      </c>
      <c r="AA576" s="223">
        <v>144.28422509158733</v>
      </c>
      <c r="AB576" s="223">
        <v>144.28422509158733</v>
      </c>
      <c r="AC576" s="223">
        <v>149.59347682442464</v>
      </c>
      <c r="AD576" s="223">
        <v>149.59347682442464</v>
      </c>
      <c r="AE576" s="223">
        <v>160.21198029009935</v>
      </c>
      <c r="AF576" s="223">
        <v>170.830483755774</v>
      </c>
      <c r="AG576" s="223">
        <v>170.830483755774</v>
      </c>
      <c r="AH576" s="223">
        <v>176.13973548861131</v>
      </c>
      <c r="AI576" s="223">
        <v>176.13973548861131</v>
      </c>
      <c r="AJ576" s="223">
        <v>186.75823895428599</v>
      </c>
      <c r="AK576" s="223">
        <v>186.75823895428599</v>
      </c>
      <c r="AL576" s="223">
        <v>197.37674241996061</v>
      </c>
      <c r="AM576" s="223">
        <v>207.99524588563531</v>
      </c>
      <c r="AN576" s="223">
        <v>213.30449761847262</v>
      </c>
      <c r="AO576" s="224">
        <v>213.30449761847262</v>
      </c>
    </row>
    <row r="577" spans="1:41" x14ac:dyDescent="0.3">
      <c r="A577" s="124" t="s">
        <v>179</v>
      </c>
      <c r="B577" t="s">
        <v>679</v>
      </c>
      <c r="G577" s="114">
        <v>0.69072015677595866</v>
      </c>
      <c r="H577" s="114">
        <v>0.64295606658418303</v>
      </c>
      <c r="I577" s="114">
        <v>0.60940556342255114</v>
      </c>
      <c r="J577" s="114">
        <v>0.57316904435170546</v>
      </c>
      <c r="K577" s="114">
        <v>0.57035862964694783</v>
      </c>
      <c r="L577" s="114">
        <v>0.61750097253341751</v>
      </c>
      <c r="M577" s="114">
        <v>0.66908269781815388</v>
      </c>
      <c r="N577" s="114">
        <v>0.71534208628835705</v>
      </c>
      <c r="O577" s="114">
        <v>0.68567141761745765</v>
      </c>
      <c r="P577" s="114">
        <v>0.70300626454281034</v>
      </c>
      <c r="Q577" s="114">
        <v>0.70475965000666441</v>
      </c>
      <c r="R577" s="114">
        <v>0.69506011121683542</v>
      </c>
      <c r="S577" s="114">
        <v>0.68793463701015078</v>
      </c>
      <c r="T577" s="114">
        <v>0.70168810409015059</v>
      </c>
      <c r="U577" s="114">
        <v>0.68318433352222852</v>
      </c>
      <c r="V577" s="114">
        <v>0.63229900241004489</v>
      </c>
      <c r="W577" s="114">
        <v>0.62982438475909142</v>
      </c>
      <c r="X577" s="114">
        <v>0.60388427581923232</v>
      </c>
      <c r="Y577" s="114">
        <v>0.61631962039617427</v>
      </c>
      <c r="Z577" s="114">
        <v>0.61339731128975084</v>
      </c>
      <c r="AA577" s="114">
        <v>0.60686874637382571</v>
      </c>
      <c r="AB577" s="114">
        <v>0.59438368781818873</v>
      </c>
      <c r="AC577" s="114">
        <v>0.59219507734314025</v>
      </c>
      <c r="AD577" s="114">
        <v>0.58875048683840292</v>
      </c>
      <c r="AE577" s="114">
        <v>0.57905094804857382</v>
      </c>
      <c r="AF577" s="114">
        <v>0.57088093002006268</v>
      </c>
      <c r="AG577" s="114">
        <v>0.58754427771181228</v>
      </c>
      <c r="AH577" s="114">
        <v>0.57151512479484357</v>
      </c>
      <c r="AI577" s="114">
        <v>0.56244978077979524</v>
      </c>
      <c r="AJ577" s="114">
        <v>0.53997913830882205</v>
      </c>
      <c r="AK577" s="114">
        <v>0.55700310209412118</v>
      </c>
      <c r="AL577" s="114">
        <v>0.55807254085489744</v>
      </c>
      <c r="AM577" s="114">
        <v>0.53325162260411163</v>
      </c>
      <c r="AN577" s="114">
        <v>0.52582775067645038</v>
      </c>
      <c r="AO577" s="115">
        <v>0.53240602957107042</v>
      </c>
    </row>
    <row r="578" spans="1:41" x14ac:dyDescent="0.3">
      <c r="A578" s="124" t="s">
        <v>180</v>
      </c>
      <c r="B578" t="s">
        <v>679</v>
      </c>
      <c r="G578" s="223">
        <v>15.709636462555251</v>
      </c>
      <c r="H578" s="223">
        <v>22.348664621405952</v>
      </c>
      <c r="I578" s="223">
        <v>25.956832099042202</v>
      </c>
      <c r="J578" s="223">
        <v>25.956832099042202</v>
      </c>
      <c r="K578" s="223">
        <v>25.956832099042202</v>
      </c>
      <c r="L578" s="223">
        <v>25.956832099042202</v>
      </c>
      <c r="M578" s="223">
        <v>25.956832099042202</v>
      </c>
      <c r="N578" s="223">
        <v>25.956832099042202</v>
      </c>
      <c r="O578" s="223">
        <v>25.956832099042202</v>
      </c>
      <c r="P578" s="223">
        <v>27.851120024801236</v>
      </c>
      <c r="Q578" s="223">
        <v>27.851120024801236</v>
      </c>
      <c r="R578" s="223">
        <v>34.634474882757388</v>
      </c>
      <c r="S578" s="223">
        <v>38.242642360393639</v>
      </c>
      <c r="T578" s="223">
        <v>38.242642360393639</v>
      </c>
      <c r="U578" s="223">
        <v>48.219225436057883</v>
      </c>
      <c r="V578" s="223">
        <v>84.300900212420387</v>
      </c>
      <c r="W578" s="223">
        <v>91.517235167692874</v>
      </c>
      <c r="X578" s="223">
        <v>91.517235167692874</v>
      </c>
      <c r="Y578" s="223">
        <v>95.125402645329132</v>
      </c>
      <c r="Z578" s="223">
        <v>98.733570122965375</v>
      </c>
      <c r="AA578" s="223">
        <v>98.733570122965375</v>
      </c>
      <c r="AB578" s="223">
        <v>102.34173760060165</v>
      </c>
      <c r="AC578" s="223">
        <v>102.34173760060165</v>
      </c>
      <c r="AD578" s="223">
        <v>116.77440751114665</v>
      </c>
      <c r="AE578" s="223">
        <v>116.77440751114665</v>
      </c>
      <c r="AF578" s="223">
        <v>138.42341237696417</v>
      </c>
      <c r="AG578" s="223">
        <v>145.63974733223665</v>
      </c>
      <c r="AH578" s="223">
        <v>152.85608228750917</v>
      </c>
      <c r="AI578" s="223">
        <v>161.87650098159978</v>
      </c>
      <c r="AJ578" s="223">
        <v>172.70100341450856</v>
      </c>
      <c r="AK578" s="223">
        <v>172.70100341450856</v>
      </c>
      <c r="AL578" s="223">
        <v>172.70100341450856</v>
      </c>
      <c r="AM578" s="223">
        <v>183.52550584741729</v>
      </c>
      <c r="AN578" s="223">
        <v>183.52550584741729</v>
      </c>
      <c r="AO578" s="224">
        <v>187.13367332505354</v>
      </c>
    </row>
    <row r="579" spans="1:41" x14ac:dyDescent="0.3">
      <c r="A579" s="124" t="s">
        <v>181</v>
      </c>
      <c r="B579" t="s">
        <v>679</v>
      </c>
      <c r="G579" s="114">
        <v>0</v>
      </c>
      <c r="H579" s="114">
        <v>0</v>
      </c>
      <c r="I579" s="114">
        <v>0</v>
      </c>
      <c r="J579" s="114">
        <v>0</v>
      </c>
      <c r="K579" s="114">
        <v>0</v>
      </c>
      <c r="L579" s="114">
        <v>0</v>
      </c>
      <c r="M579" s="114">
        <v>0</v>
      </c>
      <c r="N579" s="114">
        <v>0</v>
      </c>
      <c r="O579" s="114">
        <v>0</v>
      </c>
      <c r="P579" s="114">
        <v>0</v>
      </c>
      <c r="Q579" s="114">
        <v>0</v>
      </c>
      <c r="R579" s="114">
        <v>0</v>
      </c>
      <c r="S579" s="114">
        <v>0</v>
      </c>
      <c r="T579" s="114">
        <v>0</v>
      </c>
      <c r="U579" s="114">
        <v>0</v>
      </c>
      <c r="V579" s="114">
        <v>0</v>
      </c>
      <c r="W579" s="114">
        <v>0</v>
      </c>
      <c r="X579" s="114">
        <v>0</v>
      </c>
      <c r="Y579" s="114">
        <v>0</v>
      </c>
      <c r="Z579" s="114">
        <v>0</v>
      </c>
      <c r="AA579" s="114">
        <v>0</v>
      </c>
      <c r="AB579" s="114">
        <v>0</v>
      </c>
      <c r="AC579" s="114">
        <v>0</v>
      </c>
      <c r="AD579" s="114">
        <v>0</v>
      </c>
      <c r="AE579" s="114">
        <v>0</v>
      </c>
      <c r="AF579" s="114">
        <v>0</v>
      </c>
      <c r="AG579" s="114">
        <v>0</v>
      </c>
      <c r="AH579" s="114">
        <v>0</v>
      </c>
      <c r="AI579" s="114">
        <v>0</v>
      </c>
      <c r="AJ579" s="114">
        <v>0</v>
      </c>
      <c r="AK579" s="114">
        <v>0</v>
      </c>
      <c r="AL579" s="114">
        <v>0</v>
      </c>
      <c r="AM579" s="114">
        <v>0</v>
      </c>
      <c r="AN579" s="114">
        <v>0</v>
      </c>
      <c r="AO579" s="115">
        <v>0</v>
      </c>
    </row>
    <row r="580" spans="1:41" x14ac:dyDescent="0.3">
      <c r="A580" s="124" t="s">
        <v>182</v>
      </c>
      <c r="B580" t="s">
        <v>679</v>
      </c>
      <c r="G580" s="114">
        <v>0</v>
      </c>
      <c r="H580" s="114">
        <v>0</v>
      </c>
      <c r="I580" s="114">
        <v>0</v>
      </c>
      <c r="J580" s="114">
        <v>0</v>
      </c>
      <c r="K580" s="114">
        <v>0</v>
      </c>
      <c r="L580" s="114">
        <v>0</v>
      </c>
      <c r="M580" s="114">
        <v>0</v>
      </c>
      <c r="N580" s="114">
        <v>0</v>
      </c>
      <c r="O580" s="114">
        <v>0</v>
      </c>
      <c r="P580" s="114">
        <v>0</v>
      </c>
      <c r="Q580" s="114">
        <v>0</v>
      </c>
      <c r="R580" s="114">
        <v>0</v>
      </c>
      <c r="S580" s="114">
        <v>0</v>
      </c>
      <c r="T580" s="114">
        <v>0</v>
      </c>
      <c r="U580" s="114">
        <v>0</v>
      </c>
      <c r="V580" s="114">
        <v>0</v>
      </c>
      <c r="W580" s="114">
        <v>0</v>
      </c>
      <c r="X580" s="114">
        <v>0</v>
      </c>
      <c r="Y580" s="114">
        <v>0</v>
      </c>
      <c r="Z580" s="114">
        <v>0</v>
      </c>
      <c r="AA580" s="114">
        <v>0</v>
      </c>
      <c r="AB580" s="114">
        <v>0</v>
      </c>
      <c r="AC580" s="114">
        <v>0</v>
      </c>
      <c r="AD580" s="114">
        <v>0</v>
      </c>
      <c r="AE580" s="114">
        <v>0</v>
      </c>
      <c r="AF580" s="114">
        <v>0</v>
      </c>
      <c r="AG580" s="114">
        <v>0</v>
      </c>
      <c r="AH580" s="114">
        <v>0</v>
      </c>
      <c r="AI580" s="114">
        <v>0</v>
      </c>
      <c r="AJ580" s="114">
        <v>0</v>
      </c>
      <c r="AK580" s="114">
        <v>0</v>
      </c>
      <c r="AL580" s="114">
        <v>0</v>
      </c>
      <c r="AM580" s="114">
        <v>0</v>
      </c>
      <c r="AN580" s="114">
        <v>0</v>
      </c>
      <c r="AO580" s="115">
        <v>0</v>
      </c>
    </row>
    <row r="581" spans="1:41" x14ac:dyDescent="0.3">
      <c r="A581" s="124" t="s">
        <v>183</v>
      </c>
      <c r="B581" t="s">
        <v>679</v>
      </c>
      <c r="G581" s="223">
        <v>36.837431718484069</v>
      </c>
      <c r="H581" s="223">
        <v>40.359603968852042</v>
      </c>
      <c r="I581" s="223">
        <v>43.915243467457152</v>
      </c>
      <c r="J581" s="223">
        <v>46.802230591895238</v>
      </c>
      <c r="K581" s="223">
        <v>49.388241471644875</v>
      </c>
      <c r="L581" s="223">
        <v>52.86811186984896</v>
      </c>
      <c r="M581" s="223">
        <v>56.384465660917265</v>
      </c>
      <c r="N581" s="223">
        <v>60.224087047379122</v>
      </c>
      <c r="O581" s="223">
        <v>63.783068894469501</v>
      </c>
      <c r="P581" s="223">
        <v>67.212388363141557</v>
      </c>
      <c r="Q581" s="223">
        <v>70.67310131346251</v>
      </c>
      <c r="R581" s="223">
        <v>74.704589205695456</v>
      </c>
      <c r="S581" s="223">
        <v>78.865158254443486</v>
      </c>
      <c r="T581" s="223">
        <v>83.122588357304295</v>
      </c>
      <c r="U581" s="223">
        <v>87.253747742135886</v>
      </c>
      <c r="V581" s="223">
        <v>90.6180537547923</v>
      </c>
      <c r="W581" s="223">
        <v>94.514016706015653</v>
      </c>
      <c r="X581" s="223">
        <v>98.741540011520371</v>
      </c>
      <c r="Y581" s="223">
        <v>102.81756217699116</v>
      </c>
      <c r="Z581" s="223">
        <v>106.54205902258512</v>
      </c>
      <c r="AA581" s="223">
        <v>110.63224918337784</v>
      </c>
      <c r="AB581" s="223">
        <v>114.89783184393401</v>
      </c>
      <c r="AC581" s="223">
        <v>119.09974328389977</v>
      </c>
      <c r="AD581" s="223">
        <v>123.65265277778693</v>
      </c>
      <c r="AE581" s="223">
        <v>128.15163468089034</v>
      </c>
      <c r="AF581" s="223">
        <v>131.76058644863662</v>
      </c>
      <c r="AG581" s="223">
        <v>135.98512134696406</v>
      </c>
      <c r="AH581" s="223">
        <v>140.19556923547012</v>
      </c>
      <c r="AI581" s="223">
        <v>144.45278409451055</v>
      </c>
      <c r="AJ581" s="223">
        <v>148.73622029807584</v>
      </c>
      <c r="AK581" s="223">
        <v>152.95057814226985</v>
      </c>
      <c r="AL581" s="223">
        <v>157.12846392715684</v>
      </c>
      <c r="AM581" s="223">
        <v>161.29377169221888</v>
      </c>
      <c r="AN581" s="223">
        <v>165.43034269930939</v>
      </c>
      <c r="AO581" s="224">
        <v>169.6226931552149</v>
      </c>
    </row>
    <row r="582" spans="1:41" x14ac:dyDescent="0.3">
      <c r="A582" s="124" t="s">
        <v>23</v>
      </c>
      <c r="B582" t="s">
        <v>679</v>
      </c>
      <c r="G582" s="114">
        <v>0</v>
      </c>
      <c r="H582" s="114">
        <v>0</v>
      </c>
      <c r="I582" s="114">
        <v>0</v>
      </c>
      <c r="J582" s="114">
        <v>0</v>
      </c>
      <c r="K582" s="114">
        <v>0</v>
      </c>
      <c r="L582" s="114">
        <v>0</v>
      </c>
      <c r="M582" s="114">
        <v>0</v>
      </c>
      <c r="N582" s="114">
        <v>0</v>
      </c>
      <c r="O582" s="114">
        <v>0</v>
      </c>
      <c r="P582" s="114">
        <v>0</v>
      </c>
      <c r="Q582" s="114">
        <v>0</v>
      </c>
      <c r="R582" s="114">
        <v>5.1363863450253682</v>
      </c>
      <c r="S582" s="114">
        <v>3.7499720150814011</v>
      </c>
      <c r="T582" s="114">
        <v>2.3613191140112768</v>
      </c>
      <c r="U582" s="114">
        <v>3.7677791827539591</v>
      </c>
      <c r="V582" s="114">
        <v>6.0876268198385937</v>
      </c>
      <c r="W582" s="114">
        <v>2.2289947717753402</v>
      </c>
      <c r="X582" s="114">
        <v>3.6998078023075105</v>
      </c>
      <c r="Y582" s="114">
        <v>2.5295691301276069</v>
      </c>
      <c r="Z582" s="114">
        <v>3.8362979482604822</v>
      </c>
      <c r="AA582" s="114">
        <v>6.681239352768177</v>
      </c>
      <c r="AB582" s="114">
        <v>5.7423473748675864</v>
      </c>
      <c r="AC582" s="114">
        <v>4.8098968106217956</v>
      </c>
      <c r="AD582" s="114">
        <v>4.3755308266196478</v>
      </c>
      <c r="AE582" s="114">
        <v>1.3959771742671863</v>
      </c>
      <c r="AF582" s="114">
        <v>4.6114540911086648</v>
      </c>
      <c r="AG582" s="114">
        <v>11.477395067880243</v>
      </c>
      <c r="AH582" s="114">
        <v>14.978126240521858</v>
      </c>
      <c r="AI582" s="114">
        <v>12.846424836920162</v>
      </c>
      <c r="AJ582" s="114">
        <v>12.773901629404552</v>
      </c>
      <c r="AK582" s="114">
        <v>12.200198368504685</v>
      </c>
      <c r="AL582" s="114">
        <v>11.22973292888604</v>
      </c>
      <c r="AM582" s="114">
        <v>11.126383715014498</v>
      </c>
      <c r="AN582" s="114">
        <v>12.408191333073152</v>
      </c>
      <c r="AO582" s="115">
        <v>14.795438677798842</v>
      </c>
    </row>
    <row r="583" spans="1:41" x14ac:dyDescent="0.3">
      <c r="A583" s="124" t="s">
        <v>24</v>
      </c>
      <c r="B583" t="s">
        <v>679</v>
      </c>
      <c r="G583" s="114">
        <v>1.1477804961532063E-2</v>
      </c>
      <c r="H583" s="114">
        <v>9.5565475354973076E-2</v>
      </c>
      <c r="I583" s="114">
        <v>7.591766185233044E-2</v>
      </c>
      <c r="J583" s="114">
        <v>0</v>
      </c>
      <c r="K583" s="114">
        <v>0</v>
      </c>
      <c r="L583" s="114">
        <v>0</v>
      </c>
      <c r="M583" s="114">
        <v>9.5503304419402676E-2</v>
      </c>
      <c r="N583" s="114">
        <v>0.11005263157894739</v>
      </c>
      <c r="O583" s="114">
        <v>0.11227855600021867</v>
      </c>
      <c r="P583" s="114">
        <v>0.28258034581397923</v>
      </c>
      <c r="Q583" s="114">
        <v>0.33102838270883284</v>
      </c>
      <c r="R583" s="114">
        <v>0.25328270275650233</v>
      </c>
      <c r="S583" s="114">
        <v>0.21549174901058801</v>
      </c>
      <c r="T583" s="114">
        <v>0.23658206958073152</v>
      </c>
      <c r="U583" s="114">
        <v>0.22177159223462942</v>
      </c>
      <c r="V583" s="114">
        <v>0.21034352497029371</v>
      </c>
      <c r="W583" s="114">
        <v>0.18711434585339892</v>
      </c>
      <c r="X583" s="114">
        <v>0.17009038206809979</v>
      </c>
      <c r="Y583" s="114">
        <v>0.1918148974130241</v>
      </c>
      <c r="Z583" s="114">
        <v>0.21790420521337153</v>
      </c>
      <c r="AA583" s="114">
        <v>0.25360603336603066</v>
      </c>
      <c r="AB583" s="114">
        <v>0.27161237952498646</v>
      </c>
      <c r="AC583" s="114">
        <v>0.27735749388123926</v>
      </c>
      <c r="AD583" s="114">
        <v>0.26609109192166774</v>
      </c>
      <c r="AE583" s="114">
        <v>0.15574001518474109</v>
      </c>
      <c r="AF583" s="114">
        <v>0.258866170782792</v>
      </c>
      <c r="AG583" s="114">
        <v>0.30135767608833147</v>
      </c>
      <c r="AH583" s="114">
        <v>0.29885818247322954</v>
      </c>
      <c r="AI583" s="114">
        <v>0.29967891851692308</v>
      </c>
      <c r="AJ583" s="114">
        <v>0.30633180632918783</v>
      </c>
      <c r="AK583" s="114">
        <v>0.30343437318691285</v>
      </c>
      <c r="AL583" s="114">
        <v>0.31817024161537033</v>
      </c>
      <c r="AM583" s="114">
        <v>0.29837320553373808</v>
      </c>
      <c r="AN583" s="114">
        <v>0.3095774270703387</v>
      </c>
      <c r="AO583" s="115">
        <v>0.31897854916439011</v>
      </c>
    </row>
    <row r="584" spans="1:41" x14ac:dyDescent="0.3">
      <c r="A584" s="112" t="s">
        <v>652</v>
      </c>
      <c r="B584" t="s">
        <v>679</v>
      </c>
      <c r="G584" s="114">
        <v>2.0480980412860096E-2</v>
      </c>
      <c r="H584" s="114">
        <v>3.6721517356988267E-2</v>
      </c>
      <c r="I584" s="114">
        <v>5.2750648927305778E-2</v>
      </c>
      <c r="J584" s="114">
        <v>0</v>
      </c>
      <c r="K584" s="114">
        <v>0</v>
      </c>
      <c r="L584" s="114">
        <v>2.4373238654566282E-3</v>
      </c>
      <c r="M584" s="114">
        <v>0.13646526050142263</v>
      </c>
      <c r="N584" s="114">
        <v>0.15518042932760495</v>
      </c>
      <c r="O584" s="114">
        <v>0.20893834608011647</v>
      </c>
      <c r="P584" s="114">
        <v>0.39142673031673386</v>
      </c>
      <c r="Q584" s="114">
        <v>0.46429774593520023</v>
      </c>
      <c r="R584" s="114">
        <v>0.53654699527355953</v>
      </c>
      <c r="S584" s="114">
        <v>0.59842518761368557</v>
      </c>
      <c r="T584" s="114">
        <v>0.7018249124055671</v>
      </c>
      <c r="U584" s="114">
        <v>0.74074746636042743</v>
      </c>
      <c r="V584" s="114">
        <v>0.7602958376745792</v>
      </c>
      <c r="W584" s="114">
        <v>0.7123575967589626</v>
      </c>
      <c r="X584" s="114">
        <v>0.86306131076727688</v>
      </c>
      <c r="Y584" s="114">
        <v>0.9328110854653352</v>
      </c>
      <c r="Z584" s="114">
        <v>1.0725592806541315</v>
      </c>
      <c r="AA584" s="114">
        <v>1.2645731098811399</v>
      </c>
      <c r="AB584" s="114">
        <v>1.3200720500146357</v>
      </c>
      <c r="AC584" s="114">
        <v>1.3577883379185021</v>
      </c>
      <c r="AD584" s="114">
        <v>1.453154777098085</v>
      </c>
      <c r="AE584" s="114">
        <v>1.3902196124414588</v>
      </c>
      <c r="AF584" s="114">
        <v>1.5008443722210223</v>
      </c>
      <c r="AG584" s="114">
        <v>1.5832904898841718</v>
      </c>
      <c r="AH584" s="114">
        <v>1.5067138094736148</v>
      </c>
      <c r="AI584" s="114">
        <v>1.592753754451592</v>
      </c>
      <c r="AJ584" s="114">
        <v>1.5704946430624864</v>
      </c>
      <c r="AK584" s="114">
        <v>1.6415624074399953</v>
      </c>
      <c r="AL584" s="114">
        <v>1.7030302886826776</v>
      </c>
      <c r="AM584" s="114">
        <v>1.6839545417125477</v>
      </c>
      <c r="AN584" s="114">
        <v>1.7827531429021941</v>
      </c>
      <c r="AO584" s="115">
        <v>1.7725437891583271</v>
      </c>
    </row>
    <row r="585" spans="1:41" x14ac:dyDescent="0.3">
      <c r="A585" s="128" t="s">
        <v>184</v>
      </c>
      <c r="B585" s="386" t="s">
        <v>679</v>
      </c>
      <c r="C585" s="386"/>
      <c r="D585" s="386"/>
      <c r="E585" s="386"/>
      <c r="F585" s="386"/>
      <c r="G585" s="130">
        <v>464.12334109232353</v>
      </c>
      <c r="H585" s="130">
        <v>469.06915999540416</v>
      </c>
      <c r="I585" s="130">
        <v>475.93838168852659</v>
      </c>
      <c r="J585" s="130">
        <v>497.17512327855599</v>
      </c>
      <c r="K585" s="130">
        <v>496.86778202136202</v>
      </c>
      <c r="L585" s="130">
        <v>480.95070907927658</v>
      </c>
      <c r="M585" s="130">
        <v>450.47811247152106</v>
      </c>
      <c r="N585" s="130">
        <v>459.58968494791503</v>
      </c>
      <c r="O585" s="130">
        <v>469.82003231920606</v>
      </c>
      <c r="P585" s="130">
        <v>387.96318098238186</v>
      </c>
      <c r="Q585" s="130">
        <v>362.52261913509312</v>
      </c>
      <c r="R585" s="130">
        <v>407.59392367070183</v>
      </c>
      <c r="S585" s="130">
        <v>420.15554917250347</v>
      </c>
      <c r="T585" s="130">
        <v>418.44715862913097</v>
      </c>
      <c r="U585" s="130">
        <v>446.32406563905715</v>
      </c>
      <c r="V585" s="130">
        <v>495.94065428641414</v>
      </c>
      <c r="W585" s="130">
        <v>622.25965893277476</v>
      </c>
      <c r="X585" s="130">
        <v>643.87628030895689</v>
      </c>
      <c r="Y585" s="130">
        <v>635.99562299315494</v>
      </c>
      <c r="Z585" s="130">
        <v>620.79970027914135</v>
      </c>
      <c r="AA585" s="130">
        <v>601.54407136158557</v>
      </c>
      <c r="AB585" s="130">
        <v>600.17442387201481</v>
      </c>
      <c r="AC585" s="130">
        <v>614.06063076932026</v>
      </c>
      <c r="AD585" s="130">
        <v>634.12028647077409</v>
      </c>
      <c r="AE585" s="130">
        <v>642.81131236775343</v>
      </c>
      <c r="AF585" s="130">
        <v>648.6885156581825</v>
      </c>
      <c r="AG585" s="130">
        <v>628.81872410488347</v>
      </c>
      <c r="AH585" s="130">
        <v>650.40107392260961</v>
      </c>
      <c r="AI585" s="130">
        <v>660.19713586176522</v>
      </c>
      <c r="AJ585" s="130">
        <v>683.90533048190014</v>
      </c>
      <c r="AK585" s="130">
        <v>688.10457028619794</v>
      </c>
      <c r="AL585" s="130">
        <v>703.88900723573431</v>
      </c>
      <c r="AM585" s="130">
        <v>726.87486935922482</v>
      </c>
      <c r="AN585" s="130">
        <v>736.77497187118718</v>
      </c>
      <c r="AO585" s="131">
        <v>748.20399990602004</v>
      </c>
    </row>
    <row r="586" spans="1:41" x14ac:dyDescent="0.3">
      <c r="A586" s="120" t="s">
        <v>169</v>
      </c>
      <c r="G586" s="126"/>
      <c r="H586" s="126"/>
      <c r="I586" s="126"/>
      <c r="J586" s="126"/>
      <c r="K586" s="126"/>
      <c r="L586" s="126"/>
      <c r="M586" s="126"/>
      <c r="N586" s="126"/>
      <c r="O586" s="126"/>
      <c r="P586" s="126"/>
      <c r="Q586" s="126"/>
      <c r="R586" s="126"/>
      <c r="S586" s="126"/>
      <c r="T586" s="126"/>
      <c r="U586" s="126"/>
      <c r="V586" s="126"/>
      <c r="W586" s="126"/>
      <c r="X586" s="126"/>
      <c r="Y586" s="126"/>
      <c r="Z586" s="126"/>
      <c r="AA586" s="126"/>
      <c r="AB586" s="126"/>
      <c r="AC586" s="126"/>
      <c r="AD586" s="126"/>
      <c r="AE586" s="126"/>
      <c r="AF586" s="126"/>
      <c r="AG586" s="126"/>
      <c r="AH586" s="126"/>
      <c r="AI586" s="126"/>
      <c r="AJ586" s="126"/>
      <c r="AK586" s="126"/>
      <c r="AL586" s="126"/>
      <c r="AM586" s="126"/>
      <c r="AN586" s="126"/>
      <c r="AO586" s="127"/>
    </row>
    <row r="587" spans="1:41" x14ac:dyDescent="0.3">
      <c r="A587" s="124" t="s">
        <v>12</v>
      </c>
      <c r="B587" t="s">
        <v>679</v>
      </c>
      <c r="G587" s="126">
        <v>692.20328809552029</v>
      </c>
      <c r="H587" s="126">
        <v>682.73830759889347</v>
      </c>
      <c r="I587" s="126">
        <v>667.96268893566025</v>
      </c>
      <c r="J587" s="126">
        <v>673.87436136297129</v>
      </c>
      <c r="K587" s="126">
        <v>669.04561149364417</v>
      </c>
      <c r="L587" s="126">
        <v>656.7958952699878</v>
      </c>
      <c r="M587" s="126">
        <v>628.19808188663865</v>
      </c>
      <c r="N587" s="126">
        <v>638.74270002369553</v>
      </c>
      <c r="O587" s="126">
        <v>641.64944766809776</v>
      </c>
      <c r="P587" s="126">
        <v>549.89252538322023</v>
      </c>
      <c r="Q587" s="126">
        <v>481.47520644931984</v>
      </c>
      <c r="R587" s="126">
        <v>402.2397769186274</v>
      </c>
      <c r="S587" s="126">
        <v>341.73116810813451</v>
      </c>
      <c r="T587" s="126">
        <v>337.28374919853928</v>
      </c>
      <c r="U587" s="126">
        <v>338.02102313782348</v>
      </c>
      <c r="V587" s="126">
        <v>328.69121851653108</v>
      </c>
      <c r="W587" s="126">
        <v>310.26155836028101</v>
      </c>
      <c r="X587" s="126">
        <v>261.26887834000064</v>
      </c>
      <c r="Y587" s="126">
        <v>234.16258996919606</v>
      </c>
      <c r="Z587" s="126">
        <v>202.25431439562891</v>
      </c>
      <c r="AA587" s="126">
        <v>172.74179416397192</v>
      </c>
      <c r="AB587" s="126">
        <v>156.61489157281449</v>
      </c>
      <c r="AC587" s="126">
        <v>157.44333442169383</v>
      </c>
      <c r="AD587" s="126">
        <v>157.38338497992865</v>
      </c>
      <c r="AE587" s="126">
        <v>156.95222406751788</v>
      </c>
      <c r="AF587" s="126">
        <v>71.091140421585791</v>
      </c>
      <c r="AG587" s="126">
        <v>0</v>
      </c>
      <c r="AH587" s="126">
        <v>0</v>
      </c>
      <c r="AI587" s="126">
        <v>0</v>
      </c>
      <c r="AJ587" s="126">
        <v>0</v>
      </c>
      <c r="AK587" s="126">
        <v>0</v>
      </c>
      <c r="AL587" s="126">
        <v>0</v>
      </c>
      <c r="AM587" s="126">
        <v>0</v>
      </c>
      <c r="AN587" s="126">
        <v>0</v>
      </c>
      <c r="AO587" s="127">
        <v>0</v>
      </c>
    </row>
    <row r="588" spans="1:41" x14ac:dyDescent="0.3">
      <c r="A588" s="124" t="s">
        <v>20</v>
      </c>
      <c r="B588" t="s">
        <v>679</v>
      </c>
      <c r="G588" s="126">
        <v>0</v>
      </c>
      <c r="H588" s="126">
        <v>0</v>
      </c>
      <c r="I588" s="126">
        <v>0</v>
      </c>
      <c r="J588" s="126">
        <v>0</v>
      </c>
      <c r="K588" s="126">
        <v>0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  <c r="R588" s="126">
        <v>0</v>
      </c>
      <c r="S588" s="126">
        <v>0</v>
      </c>
      <c r="T588" s="126">
        <v>0</v>
      </c>
      <c r="U588" s="126">
        <v>0</v>
      </c>
      <c r="V588" s="126">
        <v>0</v>
      </c>
      <c r="W588" s="126">
        <v>0</v>
      </c>
      <c r="X588" s="126">
        <v>0</v>
      </c>
      <c r="Y588" s="126">
        <v>0</v>
      </c>
      <c r="Z588" s="126">
        <v>0</v>
      </c>
      <c r="AA588" s="126">
        <v>0</v>
      </c>
      <c r="AB588" s="126">
        <v>0</v>
      </c>
      <c r="AC588" s="126">
        <v>0</v>
      </c>
      <c r="AD588" s="126">
        <v>0</v>
      </c>
      <c r="AE588" s="126">
        <v>0</v>
      </c>
      <c r="AF588" s="126">
        <v>0</v>
      </c>
      <c r="AG588" s="126">
        <v>0</v>
      </c>
      <c r="AH588" s="126">
        <v>0</v>
      </c>
      <c r="AI588" s="126">
        <v>0</v>
      </c>
      <c r="AJ588" s="126">
        <v>0</v>
      </c>
      <c r="AK588" s="126">
        <v>0</v>
      </c>
      <c r="AL588" s="126">
        <v>0</v>
      </c>
      <c r="AM588" s="126">
        <v>0</v>
      </c>
      <c r="AN588" s="126">
        <v>0</v>
      </c>
      <c r="AO588" s="127">
        <v>0</v>
      </c>
    </row>
    <row r="589" spans="1:41" x14ac:dyDescent="0.3">
      <c r="A589" s="124" t="s">
        <v>577</v>
      </c>
      <c r="B589" t="s">
        <v>679</v>
      </c>
      <c r="G589" s="126">
        <v>0</v>
      </c>
      <c r="H589" s="126">
        <v>0</v>
      </c>
      <c r="I589" s="126">
        <v>0</v>
      </c>
      <c r="J589" s="126">
        <v>12.66567786504795</v>
      </c>
      <c r="K589" s="126">
        <v>11.919097772548925</v>
      </c>
      <c r="L589" s="126">
        <v>13.457633841331681</v>
      </c>
      <c r="M589" s="126">
        <v>15.850911833219504</v>
      </c>
      <c r="N589" s="126">
        <v>17.343187337094395</v>
      </c>
      <c r="O589" s="126">
        <v>18.272915548687003</v>
      </c>
      <c r="P589" s="126">
        <v>16.685060480667374</v>
      </c>
      <c r="Q589" s="126">
        <v>22.573957985598099</v>
      </c>
      <c r="R589" s="126">
        <v>30.244303318918661</v>
      </c>
      <c r="S589" s="126">
        <v>36.518522563733555</v>
      </c>
      <c r="T589" s="126">
        <v>36.380378422324526</v>
      </c>
      <c r="U589" s="126">
        <v>38.723429660494261</v>
      </c>
      <c r="V589" s="126">
        <v>39.651976273277214</v>
      </c>
      <c r="W589" s="126">
        <v>39.756481887422652</v>
      </c>
      <c r="X589" s="126">
        <v>43.071988566443714</v>
      </c>
      <c r="Y589" s="126">
        <v>45.501651650094445</v>
      </c>
      <c r="Z589" s="126">
        <v>46.43471153315086</v>
      </c>
      <c r="AA589" s="126">
        <v>48.690318691066508</v>
      </c>
      <c r="AB589" s="126">
        <v>57.370375424469302</v>
      </c>
      <c r="AC589" s="126">
        <v>67.335360295808727</v>
      </c>
      <c r="AD589" s="126">
        <v>74.369613829640812</v>
      </c>
      <c r="AE589" s="126">
        <v>72.686877925549538</v>
      </c>
      <c r="AF589" s="126">
        <v>79.899367685581723</v>
      </c>
      <c r="AG589" s="126">
        <v>86.178459811099202</v>
      </c>
      <c r="AH589" s="126">
        <v>88.422228362955451</v>
      </c>
      <c r="AI589" s="126">
        <v>87.191329832459871</v>
      </c>
      <c r="AJ589" s="126">
        <v>85.988436590298505</v>
      </c>
      <c r="AK589" s="126">
        <v>86.326465991494075</v>
      </c>
      <c r="AL589" s="126">
        <v>89.429029635753523</v>
      </c>
      <c r="AM589" s="126">
        <v>87.64812934422217</v>
      </c>
      <c r="AN589" s="126">
        <v>86.792454012704908</v>
      </c>
      <c r="AO589" s="127">
        <v>87.604990361781148</v>
      </c>
    </row>
    <row r="590" spans="1:41" x14ac:dyDescent="0.3">
      <c r="A590" s="124" t="s">
        <v>22</v>
      </c>
      <c r="B590" t="s">
        <v>679</v>
      </c>
      <c r="G590" s="126">
        <v>35.751150301712961</v>
      </c>
      <c r="H590" s="126">
        <v>35.895238906737859</v>
      </c>
      <c r="I590" s="126">
        <v>35.932557558711359</v>
      </c>
      <c r="J590" s="126">
        <v>35.155125464378997</v>
      </c>
      <c r="K590" s="126">
        <v>34.443775225575543</v>
      </c>
      <c r="L590" s="126">
        <v>34.502171328460392</v>
      </c>
      <c r="M590" s="126">
        <v>34.876599027880388</v>
      </c>
      <c r="N590" s="126">
        <v>32.604653124194186</v>
      </c>
      <c r="O590" s="126">
        <v>30.429863514719006</v>
      </c>
      <c r="P590" s="126">
        <v>34.750094636615955</v>
      </c>
      <c r="Q590" s="126">
        <v>35.701347407100251</v>
      </c>
      <c r="R590" s="126">
        <v>36.738154823051403</v>
      </c>
      <c r="S590" s="126">
        <v>130.6125732164885</v>
      </c>
      <c r="T590" s="126">
        <v>130.02298288598178</v>
      </c>
      <c r="U590" s="126">
        <v>130.92614607253745</v>
      </c>
      <c r="V590" s="126">
        <v>131.09283909238056</v>
      </c>
      <c r="W590" s="126">
        <v>131.70556532188235</v>
      </c>
      <c r="X590" s="126">
        <v>132.41148681793078</v>
      </c>
      <c r="Y590" s="126">
        <v>132.66023052058361</v>
      </c>
      <c r="Z590" s="126">
        <v>159.25034054807722</v>
      </c>
      <c r="AA590" s="126">
        <v>163.62488286346249</v>
      </c>
      <c r="AB590" s="126">
        <v>145.55183071559119</v>
      </c>
      <c r="AC590" s="126">
        <v>145.99780836703246</v>
      </c>
      <c r="AD590" s="126">
        <v>146.66608279525121</v>
      </c>
      <c r="AE590" s="126">
        <v>146.00117267515404</v>
      </c>
      <c r="AF590" s="126">
        <v>140.22143355737938</v>
      </c>
      <c r="AG590" s="126">
        <v>141.49877982022019</v>
      </c>
      <c r="AH590" s="126">
        <v>141.53322060207128</v>
      </c>
      <c r="AI590" s="126">
        <v>141.20023546198118</v>
      </c>
      <c r="AJ590" s="126">
        <v>141.0541953745697</v>
      </c>
      <c r="AK590" s="126">
        <v>141.23232883324741</v>
      </c>
      <c r="AL590" s="126">
        <v>121.36047404857028</v>
      </c>
      <c r="AM590" s="126">
        <v>121.31193043560263</v>
      </c>
      <c r="AN590" s="126">
        <v>121.28088735752296</v>
      </c>
      <c r="AO590" s="127">
        <v>121.21087853884124</v>
      </c>
    </row>
    <row r="591" spans="1:41" x14ac:dyDescent="0.3">
      <c r="A591" s="124" t="s">
        <v>21</v>
      </c>
      <c r="B591" t="s">
        <v>679</v>
      </c>
      <c r="G591" s="126">
        <v>80.322776708679484</v>
      </c>
      <c r="H591" s="126">
        <v>82.402908549843914</v>
      </c>
      <c r="I591" s="126">
        <v>61.067347784309497</v>
      </c>
      <c r="J591" s="126">
        <v>55.449192759150606</v>
      </c>
      <c r="K591" s="126">
        <v>54.45344559823819</v>
      </c>
      <c r="L591" s="126">
        <v>56.45617785982104</v>
      </c>
      <c r="M591" s="126">
        <v>60.808879420230269</v>
      </c>
      <c r="N591" s="126">
        <v>63.414639359214718</v>
      </c>
      <c r="O591" s="126">
        <v>64.946148679680533</v>
      </c>
      <c r="P591" s="126">
        <v>85.820098379306998</v>
      </c>
      <c r="Q591" s="126">
        <v>89.281199237915388</v>
      </c>
      <c r="R591" s="126">
        <v>96.269899587421961</v>
      </c>
      <c r="S591" s="126">
        <v>98.696095974924745</v>
      </c>
      <c r="T591" s="126">
        <v>98.382826563893857</v>
      </c>
      <c r="U591" s="126">
        <v>97.16723341150481</v>
      </c>
      <c r="V591" s="126">
        <v>82.503498675847467</v>
      </c>
      <c r="W591" s="126">
        <v>180.16517593457297</v>
      </c>
      <c r="X591" s="126">
        <v>181.77867886164699</v>
      </c>
      <c r="Y591" s="126">
        <v>181.58867704442184</v>
      </c>
      <c r="Z591" s="126">
        <v>183.86849119090101</v>
      </c>
      <c r="AA591" s="126">
        <v>133.02261977133978</v>
      </c>
      <c r="AB591" s="126">
        <v>115.2047533469698</v>
      </c>
      <c r="AC591" s="126">
        <v>115.84075710338149</v>
      </c>
      <c r="AD591" s="126">
        <v>116.50582114706458</v>
      </c>
      <c r="AE591" s="126">
        <v>114.70874901211253</v>
      </c>
      <c r="AF591" s="126">
        <v>111.09291092809156</v>
      </c>
      <c r="AG591" s="126">
        <v>113.17014341965881</v>
      </c>
      <c r="AH591" s="126">
        <v>113.35588516635539</v>
      </c>
      <c r="AI591" s="126">
        <v>112.79741153615635</v>
      </c>
      <c r="AJ591" s="126">
        <v>111.99501486535461</v>
      </c>
      <c r="AK591" s="126">
        <v>112.28349256035349</v>
      </c>
      <c r="AL591" s="126">
        <v>112.77386699584636</v>
      </c>
      <c r="AM591" s="126">
        <v>112.06300962275593</v>
      </c>
      <c r="AN591" s="126">
        <v>111.68431024022917</v>
      </c>
      <c r="AO591" s="127">
        <v>112.08586560548619</v>
      </c>
    </row>
    <row r="592" spans="1:41" x14ac:dyDescent="0.3">
      <c r="A592" s="124" t="s">
        <v>175</v>
      </c>
      <c r="B592" t="s">
        <v>679</v>
      </c>
      <c r="G592" s="126">
        <v>0</v>
      </c>
      <c r="H592" s="126">
        <v>0</v>
      </c>
      <c r="I592" s="126">
        <v>0</v>
      </c>
      <c r="J592" s="126">
        <v>0</v>
      </c>
      <c r="K592" s="126">
        <v>0</v>
      </c>
      <c r="L592" s="126">
        <v>0</v>
      </c>
      <c r="M592" s="126">
        <v>0</v>
      </c>
      <c r="N592" s="126">
        <v>0</v>
      </c>
      <c r="O592" s="126">
        <v>0</v>
      </c>
      <c r="P592" s="126">
        <v>0</v>
      </c>
      <c r="Q592" s="126">
        <v>0</v>
      </c>
      <c r="R592" s="126">
        <v>0</v>
      </c>
      <c r="S592" s="126">
        <v>0</v>
      </c>
      <c r="T592" s="126">
        <v>0</v>
      </c>
      <c r="U592" s="126">
        <v>0</v>
      </c>
      <c r="V592" s="126">
        <v>0</v>
      </c>
      <c r="W592" s="126">
        <v>0</v>
      </c>
      <c r="X592" s="126">
        <v>0</v>
      </c>
      <c r="Y592" s="126">
        <v>0</v>
      </c>
      <c r="Z592" s="126">
        <v>0</v>
      </c>
      <c r="AA592" s="126">
        <v>0</v>
      </c>
      <c r="AB592" s="126">
        <v>0</v>
      </c>
      <c r="AC592" s="126">
        <v>0</v>
      </c>
      <c r="AD592" s="126">
        <v>0</v>
      </c>
      <c r="AE592" s="126">
        <v>0</v>
      </c>
      <c r="AF592" s="126">
        <v>0</v>
      </c>
      <c r="AG592" s="126">
        <v>0</v>
      </c>
      <c r="AH592" s="126">
        <v>0</v>
      </c>
      <c r="AI592" s="126">
        <v>0</v>
      </c>
      <c r="AJ592" s="126">
        <v>0</v>
      </c>
      <c r="AK592" s="126">
        <v>0</v>
      </c>
      <c r="AL592" s="126">
        <v>0</v>
      </c>
      <c r="AM592" s="126">
        <v>0</v>
      </c>
      <c r="AN592" s="126">
        <v>0</v>
      </c>
      <c r="AO592" s="127">
        <v>0</v>
      </c>
    </row>
    <row r="593" spans="1:41" x14ac:dyDescent="0.3">
      <c r="A593" s="112" t="s">
        <v>176</v>
      </c>
      <c r="B593" t="s">
        <v>679</v>
      </c>
      <c r="G593" s="114">
        <v>0</v>
      </c>
      <c r="H593" s="114">
        <v>0</v>
      </c>
      <c r="I593" s="114">
        <v>0</v>
      </c>
      <c r="J593" s="114">
        <v>0</v>
      </c>
      <c r="K593" s="114">
        <v>0</v>
      </c>
      <c r="L593" s="114">
        <v>0</v>
      </c>
      <c r="M593" s="114">
        <v>0</v>
      </c>
      <c r="N593" s="114">
        <v>0</v>
      </c>
      <c r="O593" s="114">
        <v>0</v>
      </c>
      <c r="P593" s="114">
        <v>0</v>
      </c>
      <c r="Q593" s="114">
        <v>0</v>
      </c>
      <c r="R593" s="114">
        <v>0</v>
      </c>
      <c r="S593" s="114">
        <v>0</v>
      </c>
      <c r="T593" s="114">
        <v>0</v>
      </c>
      <c r="U593" s="114">
        <v>0</v>
      </c>
      <c r="V593" s="114">
        <v>0</v>
      </c>
      <c r="W593" s="114">
        <v>0</v>
      </c>
      <c r="X593" s="114">
        <v>0</v>
      </c>
      <c r="Y593" s="114">
        <v>0</v>
      </c>
      <c r="Z593" s="114">
        <v>0</v>
      </c>
      <c r="AA593" s="114">
        <v>0</v>
      </c>
      <c r="AB593" s="114">
        <v>0</v>
      </c>
      <c r="AC593" s="114">
        <v>0</v>
      </c>
      <c r="AD593" s="114">
        <v>0</v>
      </c>
      <c r="AE593" s="114">
        <v>0</v>
      </c>
      <c r="AF593" s="114">
        <v>0</v>
      </c>
      <c r="AG593" s="114">
        <v>0</v>
      </c>
      <c r="AH593" s="114">
        <v>0</v>
      </c>
      <c r="AI593" s="114">
        <v>0</v>
      </c>
      <c r="AJ593" s="114">
        <v>0</v>
      </c>
      <c r="AK593" s="114">
        <v>0</v>
      </c>
      <c r="AL593" s="114">
        <v>0</v>
      </c>
      <c r="AM593" s="114">
        <v>0</v>
      </c>
      <c r="AN593" s="114">
        <v>0</v>
      </c>
      <c r="AO593" s="115">
        <v>0</v>
      </c>
    </row>
    <row r="594" spans="1:41" x14ac:dyDescent="0.3">
      <c r="A594" s="112" t="s">
        <v>177</v>
      </c>
      <c r="B594" t="s">
        <v>679</v>
      </c>
      <c r="G594" s="114">
        <v>0</v>
      </c>
      <c r="H594" s="114">
        <v>0</v>
      </c>
      <c r="I594" s="114">
        <v>0</v>
      </c>
      <c r="J594" s="114">
        <v>0</v>
      </c>
      <c r="K594" s="114">
        <v>0</v>
      </c>
      <c r="L594" s="114">
        <v>0</v>
      </c>
      <c r="M594" s="114">
        <v>0</v>
      </c>
      <c r="N594" s="114">
        <v>0</v>
      </c>
      <c r="O594" s="114">
        <v>0</v>
      </c>
      <c r="P594" s="114">
        <v>0</v>
      </c>
      <c r="Q594" s="114">
        <v>0</v>
      </c>
      <c r="R594" s="114">
        <v>0</v>
      </c>
      <c r="S594" s="114">
        <v>0</v>
      </c>
      <c r="T594" s="114">
        <v>0</v>
      </c>
      <c r="U594" s="114">
        <v>0</v>
      </c>
      <c r="V594" s="114">
        <v>0</v>
      </c>
      <c r="W594" s="114">
        <v>0</v>
      </c>
      <c r="X594" s="114">
        <v>0</v>
      </c>
      <c r="Y594" s="114">
        <v>0</v>
      </c>
      <c r="Z594" s="114">
        <v>0</v>
      </c>
      <c r="AA594" s="114">
        <v>0</v>
      </c>
      <c r="AB594" s="114">
        <v>0</v>
      </c>
      <c r="AC594" s="114">
        <v>0</v>
      </c>
      <c r="AD594" s="114">
        <v>0</v>
      </c>
      <c r="AE594" s="114">
        <v>0</v>
      </c>
      <c r="AF594" s="114">
        <v>0</v>
      </c>
      <c r="AG594" s="114">
        <v>0</v>
      </c>
      <c r="AH594" s="114">
        <v>0</v>
      </c>
      <c r="AI594" s="114">
        <v>0</v>
      </c>
      <c r="AJ594" s="114">
        <v>0</v>
      </c>
      <c r="AK594" s="114">
        <v>0</v>
      </c>
      <c r="AL594" s="114">
        <v>0</v>
      </c>
      <c r="AM594" s="114">
        <v>0</v>
      </c>
      <c r="AN594" s="114">
        <v>0</v>
      </c>
      <c r="AO594" s="115">
        <v>0</v>
      </c>
    </row>
    <row r="595" spans="1:41" x14ac:dyDescent="0.3">
      <c r="A595" s="112" t="s">
        <v>178</v>
      </c>
      <c r="B595" t="s">
        <v>679</v>
      </c>
      <c r="G595" s="114">
        <v>5.8938965680601347</v>
      </c>
      <c r="H595" s="114">
        <v>5.89388412059066</v>
      </c>
      <c r="I595" s="114">
        <v>5.8938965680601347</v>
      </c>
      <c r="J595" s="114">
        <v>5.8938965680601347</v>
      </c>
      <c r="K595" s="114">
        <v>5.8938965680601347</v>
      </c>
      <c r="L595" s="114">
        <v>5.8938965680601347</v>
      </c>
      <c r="M595" s="114">
        <v>5.8938965680601347</v>
      </c>
      <c r="N595" s="114">
        <v>5.8938965680601347</v>
      </c>
      <c r="O595" s="114">
        <v>5.8938965680601347</v>
      </c>
      <c r="P595" s="114">
        <v>5.8938965680601347</v>
      </c>
      <c r="Q595" s="114">
        <v>5.89388412059066</v>
      </c>
      <c r="R595" s="114">
        <v>5.8938965680601347</v>
      </c>
      <c r="S595" s="114">
        <v>5.8938965680601347</v>
      </c>
      <c r="T595" s="114">
        <v>5.8938965680601347</v>
      </c>
      <c r="U595" s="114">
        <v>5.8938965680601347</v>
      </c>
      <c r="V595" s="114">
        <v>5.8938965680601347</v>
      </c>
      <c r="W595" s="114">
        <v>5.89388412059066</v>
      </c>
      <c r="X595" s="114">
        <v>5.8938965680601347</v>
      </c>
      <c r="Y595" s="114">
        <v>5.8938965680601347</v>
      </c>
      <c r="Z595" s="114">
        <v>5.8938965680601347</v>
      </c>
      <c r="AA595" s="114">
        <v>5.8938965680601347</v>
      </c>
      <c r="AB595" s="114">
        <v>5.8938965680601347</v>
      </c>
      <c r="AC595" s="114">
        <v>5.8938965680601347</v>
      </c>
      <c r="AD595" s="114">
        <v>5.8938965680601347</v>
      </c>
      <c r="AE595" s="114">
        <v>5.8938965680601347</v>
      </c>
      <c r="AF595" s="114">
        <v>5.8938965680601347</v>
      </c>
      <c r="AG595" s="114">
        <v>5.8938965680601347</v>
      </c>
      <c r="AH595" s="114">
        <v>5.89388412059066</v>
      </c>
      <c r="AI595" s="114">
        <v>5.8938965680601347</v>
      </c>
      <c r="AJ595" s="114">
        <v>5.8938965680601347</v>
      </c>
      <c r="AK595" s="114">
        <v>5.8938965680601347</v>
      </c>
      <c r="AL595" s="114">
        <v>5.8938965680601347</v>
      </c>
      <c r="AM595" s="114">
        <v>5.8938965680601347</v>
      </c>
      <c r="AN595" s="114">
        <v>5.8938965680601347</v>
      </c>
      <c r="AO595" s="115">
        <v>5.8938965680601347</v>
      </c>
    </row>
    <row r="596" spans="1:41" x14ac:dyDescent="0.3">
      <c r="A596" s="112" t="s">
        <v>1</v>
      </c>
      <c r="B596" t="s">
        <v>679</v>
      </c>
      <c r="G596" s="114">
        <v>72.116628137476056</v>
      </c>
      <c r="H596" s="114">
        <v>72.116628137476056</v>
      </c>
      <c r="I596" s="114">
        <v>81.628152616854123</v>
      </c>
      <c r="J596" s="114">
        <v>92.459026151842266</v>
      </c>
      <c r="K596" s="114">
        <v>92.459026151842266</v>
      </c>
      <c r="L596" s="114">
        <v>92.459026151842266</v>
      </c>
      <c r="M596" s="114">
        <v>92.459026151842266</v>
      </c>
      <c r="N596" s="114">
        <v>92.459026151842266</v>
      </c>
      <c r="O596" s="114">
        <v>107.05946841714496</v>
      </c>
      <c r="P596" s="114">
        <v>132.27841414812227</v>
      </c>
      <c r="Q596" s="114">
        <v>142.89691761379692</v>
      </c>
      <c r="R596" s="114">
        <v>158.82467281230893</v>
      </c>
      <c r="S596" s="114">
        <v>169.44317627798361</v>
      </c>
      <c r="T596" s="114">
        <v>169.44317627798361</v>
      </c>
      <c r="U596" s="114">
        <v>190.68018320933294</v>
      </c>
      <c r="V596" s="114">
        <v>227.84494533919425</v>
      </c>
      <c r="W596" s="114">
        <v>243.77270053770624</v>
      </c>
      <c r="X596" s="114">
        <v>296.86521786607955</v>
      </c>
      <c r="Y596" s="114">
        <v>313.64245334184557</v>
      </c>
      <c r="Z596" s="114">
        <v>329.5702085403575</v>
      </c>
      <c r="AA596" s="114">
        <v>329.5702085403575</v>
      </c>
      <c r="AB596" s="114">
        <v>334.87946027319487</v>
      </c>
      <c r="AC596" s="114">
        <v>340.18871200603218</v>
      </c>
      <c r="AD596" s="114">
        <v>340.18871200603218</v>
      </c>
      <c r="AE596" s="114">
        <v>356.11646720454422</v>
      </c>
      <c r="AF596" s="114">
        <v>377.35347413589352</v>
      </c>
      <c r="AG596" s="114">
        <v>377.35347413589352</v>
      </c>
      <c r="AH596" s="114">
        <v>382.66272586873083</v>
      </c>
      <c r="AI596" s="114">
        <v>393.28122933440557</v>
      </c>
      <c r="AJ596" s="114">
        <v>403.89973280008019</v>
      </c>
      <c r="AK596" s="114">
        <v>403.89973280008019</v>
      </c>
      <c r="AL596" s="114">
        <v>414.51823626575481</v>
      </c>
      <c r="AM596" s="114">
        <v>451.68299839561621</v>
      </c>
      <c r="AN596" s="114">
        <v>478.22925705980276</v>
      </c>
      <c r="AO596" s="115">
        <v>478.22925705980276</v>
      </c>
    </row>
    <row r="597" spans="1:41" x14ac:dyDescent="0.3">
      <c r="A597" s="112" t="s">
        <v>179</v>
      </c>
      <c r="B597" t="s">
        <v>679</v>
      </c>
      <c r="G597" s="114">
        <v>3.9004643308314551</v>
      </c>
      <c r="H597" s="114">
        <v>3.6697639182751782</v>
      </c>
      <c r="I597" s="114">
        <v>3.482077671918776</v>
      </c>
      <c r="J597" s="114">
        <v>3.1813417526231511</v>
      </c>
      <c r="K597" s="114">
        <v>3.1460502924923386</v>
      </c>
      <c r="L597" s="114">
        <v>3.4974478110212184</v>
      </c>
      <c r="M597" s="114">
        <v>3.8733675939200931</v>
      </c>
      <c r="N597" s="114">
        <v>4.08547702772292</v>
      </c>
      <c r="O597" s="114">
        <v>3.9618201848488646</v>
      </c>
      <c r="P597" s="114">
        <v>4.0425379068611145</v>
      </c>
      <c r="Q597" s="114">
        <v>4.0409336064089425</v>
      </c>
      <c r="R597" s="114">
        <v>3.98747413481441</v>
      </c>
      <c r="S597" s="114">
        <v>3.929052942498894</v>
      </c>
      <c r="T597" s="114">
        <v>4.0155905206086491</v>
      </c>
      <c r="U597" s="114">
        <v>3.9061470370671243</v>
      </c>
      <c r="V597" s="114">
        <v>3.6281056723820115</v>
      </c>
      <c r="W597" s="114">
        <v>3.6130466251424345</v>
      </c>
      <c r="X597" s="114">
        <v>3.4217042382246254</v>
      </c>
      <c r="Y597" s="114">
        <v>3.3745245149801297</v>
      </c>
      <c r="Z597" s="114">
        <v>3.3589804054144561</v>
      </c>
      <c r="AA597" s="114">
        <v>3.266760073632029</v>
      </c>
      <c r="AB597" s="114">
        <v>2.8697373963925163</v>
      </c>
      <c r="AC597" s="114">
        <v>2.9105252521525102</v>
      </c>
      <c r="AD597" s="114">
        <v>2.8962991980851287</v>
      </c>
      <c r="AE597" s="114">
        <v>2.8476024786339185</v>
      </c>
      <c r="AF597" s="114">
        <v>2.6988884290555673</v>
      </c>
      <c r="AG597" s="114">
        <v>2.8341847700651588</v>
      </c>
      <c r="AH597" s="114">
        <v>2.7956726286043345</v>
      </c>
      <c r="AI597" s="114">
        <v>2.7486049047158723</v>
      </c>
      <c r="AJ597" s="114">
        <v>2.6582995608480355</v>
      </c>
      <c r="AK597" s="114">
        <v>2.7127165791735286</v>
      </c>
      <c r="AL597" s="114">
        <v>2.7190460806377867</v>
      </c>
      <c r="AM597" s="114">
        <v>2.6510994302867039</v>
      </c>
      <c r="AN597" s="114">
        <v>2.6333294520382369</v>
      </c>
      <c r="AO597" s="115">
        <v>2.6774500033083402</v>
      </c>
    </row>
    <row r="598" spans="1:41" x14ac:dyDescent="0.3">
      <c r="A598" s="112" t="s">
        <v>180</v>
      </c>
      <c r="B598" t="s">
        <v>679</v>
      </c>
      <c r="G598" s="114">
        <v>79.821901514056634</v>
      </c>
      <c r="H598" s="114">
        <v>103.61415786159006</v>
      </c>
      <c r="I598" s="114">
        <v>111.53047730752398</v>
      </c>
      <c r="J598" s="114">
        <v>118.7468122627965</v>
      </c>
      <c r="K598" s="114">
        <v>118.7468122627965</v>
      </c>
      <c r="L598" s="114">
        <v>118.7468122627965</v>
      </c>
      <c r="M598" s="114">
        <v>118.7468122627965</v>
      </c>
      <c r="N598" s="114">
        <v>118.7468122627965</v>
      </c>
      <c r="O598" s="114">
        <v>118.7468122627965</v>
      </c>
      <c r="P598" s="114">
        <v>123.34722579678272</v>
      </c>
      <c r="Q598" s="114">
        <v>123.34722579678272</v>
      </c>
      <c r="R598" s="114">
        <v>152.14040226831997</v>
      </c>
      <c r="S598" s="114">
        <v>170.36164803038307</v>
      </c>
      <c r="T598" s="114">
        <v>170.36164803038307</v>
      </c>
      <c r="U598" s="114">
        <v>199.28111036363759</v>
      </c>
      <c r="V598" s="114">
        <v>238.97095261763639</v>
      </c>
      <c r="W598" s="114">
        <v>246.18728757290887</v>
      </c>
      <c r="X598" s="114">
        <v>246.18728757290887</v>
      </c>
      <c r="Y598" s="114">
        <v>249.79545505054512</v>
      </c>
      <c r="Z598" s="114">
        <v>257.91383187522666</v>
      </c>
      <c r="AA598" s="114">
        <v>279.56283674104418</v>
      </c>
      <c r="AB598" s="114">
        <v>301.21184160686164</v>
      </c>
      <c r="AC598" s="114">
        <v>301.21184160686164</v>
      </c>
      <c r="AD598" s="114">
        <v>315.64451151740667</v>
      </c>
      <c r="AE598" s="114">
        <v>329.17513955854264</v>
      </c>
      <c r="AF598" s="114">
        <v>373.37519115958673</v>
      </c>
      <c r="AG598" s="114">
        <v>393.22011228658607</v>
      </c>
      <c r="AH598" s="114">
        <v>411.26094967476729</v>
      </c>
      <c r="AI598" s="114">
        <v>420.2813683688579</v>
      </c>
      <c r="AJ598" s="114">
        <v>442.83241510408448</v>
      </c>
      <c r="AK598" s="114">
        <v>442.83241510408448</v>
      </c>
      <c r="AL598" s="114">
        <v>442.83241510408448</v>
      </c>
      <c r="AM598" s="114">
        <v>460.87325249226581</v>
      </c>
      <c r="AN598" s="114">
        <v>464.48141996990205</v>
      </c>
      <c r="AO598" s="115">
        <v>471.69775492517454</v>
      </c>
    </row>
    <row r="599" spans="1:41" x14ac:dyDescent="0.3">
      <c r="A599" s="112" t="s">
        <v>181</v>
      </c>
      <c r="B599" t="s">
        <v>679</v>
      </c>
      <c r="G599" s="114">
        <v>0</v>
      </c>
      <c r="H599" s="114">
        <v>0</v>
      </c>
      <c r="I599" s="114">
        <v>0</v>
      </c>
      <c r="J599" s="114">
        <v>0</v>
      </c>
      <c r="K599" s="114">
        <v>0</v>
      </c>
      <c r="L599" s="114">
        <v>0</v>
      </c>
      <c r="M599" s="114">
        <v>0</v>
      </c>
      <c r="N599" s="114">
        <v>0</v>
      </c>
      <c r="O599" s="114">
        <v>0</v>
      </c>
      <c r="P599" s="114">
        <v>0</v>
      </c>
      <c r="Q599" s="114">
        <v>0</v>
      </c>
      <c r="R599" s="114">
        <v>0</v>
      </c>
      <c r="S599" s="114">
        <v>0</v>
      </c>
      <c r="T599" s="114">
        <v>0</v>
      </c>
      <c r="U599" s="114">
        <v>0</v>
      </c>
      <c r="V599" s="114">
        <v>0</v>
      </c>
      <c r="W599" s="114">
        <v>0</v>
      </c>
      <c r="X599" s="114">
        <v>0</v>
      </c>
      <c r="Y599" s="114">
        <v>0</v>
      </c>
      <c r="Z599" s="114">
        <v>0</v>
      </c>
      <c r="AA599" s="114">
        <v>0</v>
      </c>
      <c r="AB599" s="114">
        <v>0</v>
      </c>
      <c r="AC599" s="114">
        <v>0</v>
      </c>
      <c r="AD599" s="114">
        <v>0</v>
      </c>
      <c r="AE599" s="114">
        <v>0</v>
      </c>
      <c r="AF599" s="114">
        <v>0</v>
      </c>
      <c r="AG599" s="114">
        <v>0</v>
      </c>
      <c r="AH599" s="114">
        <v>0</v>
      </c>
      <c r="AI599" s="114">
        <v>0</v>
      </c>
      <c r="AJ599" s="114">
        <v>0</v>
      </c>
      <c r="AK599" s="114">
        <v>0</v>
      </c>
      <c r="AL599" s="114">
        <v>0</v>
      </c>
      <c r="AM599" s="114">
        <v>0</v>
      </c>
      <c r="AN599" s="114">
        <v>0</v>
      </c>
      <c r="AO599" s="115">
        <v>0</v>
      </c>
    </row>
    <row r="600" spans="1:41" x14ac:dyDescent="0.3">
      <c r="A600" s="112" t="s">
        <v>182</v>
      </c>
      <c r="B600" t="s">
        <v>679</v>
      </c>
      <c r="G600" s="114">
        <v>0</v>
      </c>
      <c r="H600" s="114">
        <v>0</v>
      </c>
      <c r="I600" s="114">
        <v>0</v>
      </c>
      <c r="J600" s="114">
        <v>0</v>
      </c>
      <c r="K600" s="114">
        <v>0</v>
      </c>
      <c r="L600" s="114">
        <v>0</v>
      </c>
      <c r="M600" s="114">
        <v>0</v>
      </c>
      <c r="N600" s="114">
        <v>0</v>
      </c>
      <c r="O600" s="114">
        <v>0</v>
      </c>
      <c r="P600" s="114">
        <v>0</v>
      </c>
      <c r="Q600" s="114">
        <v>0</v>
      </c>
      <c r="R600" s="114">
        <v>0</v>
      </c>
      <c r="S600" s="114">
        <v>0</v>
      </c>
      <c r="T600" s="114">
        <v>0</v>
      </c>
      <c r="U600" s="114">
        <v>0</v>
      </c>
      <c r="V600" s="114">
        <v>0</v>
      </c>
      <c r="W600" s="114">
        <v>0</v>
      </c>
      <c r="X600" s="114">
        <v>0</v>
      </c>
      <c r="Y600" s="114">
        <v>0</v>
      </c>
      <c r="Z600" s="114">
        <v>0</v>
      </c>
      <c r="AA600" s="114">
        <v>0</v>
      </c>
      <c r="AB600" s="114">
        <v>0</v>
      </c>
      <c r="AC600" s="114">
        <v>0</v>
      </c>
      <c r="AD600" s="114">
        <v>0</v>
      </c>
      <c r="AE600" s="114">
        <v>0</v>
      </c>
      <c r="AF600" s="114">
        <v>0</v>
      </c>
      <c r="AG600" s="114">
        <v>0</v>
      </c>
      <c r="AH600" s="114">
        <v>0</v>
      </c>
      <c r="AI600" s="114">
        <v>0</v>
      </c>
      <c r="AJ600" s="114">
        <v>0</v>
      </c>
      <c r="AK600" s="114">
        <v>0</v>
      </c>
      <c r="AL600" s="114">
        <v>0</v>
      </c>
      <c r="AM600" s="114">
        <v>0</v>
      </c>
      <c r="AN600" s="114">
        <v>0</v>
      </c>
      <c r="AO600" s="115">
        <v>0</v>
      </c>
    </row>
    <row r="601" spans="1:41" x14ac:dyDescent="0.3">
      <c r="A601" s="112" t="s">
        <v>183</v>
      </c>
      <c r="B601" t="s">
        <v>679</v>
      </c>
      <c r="G601" s="114">
        <v>144.95812841403637</v>
      </c>
      <c r="H601" s="114">
        <v>158.20010305696141</v>
      </c>
      <c r="I601" s="114">
        <v>171.04517927734651</v>
      </c>
      <c r="J601" s="114">
        <v>181.27433407644526</v>
      </c>
      <c r="K601" s="114">
        <v>191.19679463994493</v>
      </c>
      <c r="L601" s="114">
        <v>203.68105411256641</v>
      </c>
      <c r="M601" s="114">
        <v>216.16531358518779</v>
      </c>
      <c r="N601" s="114">
        <v>229.94851334975829</v>
      </c>
      <c r="O601" s="114">
        <v>242.43277282237975</v>
      </c>
      <c r="P601" s="114">
        <v>254.30364382380299</v>
      </c>
      <c r="Q601" s="114">
        <v>266.17451482522625</v>
      </c>
      <c r="R601" s="114">
        <v>280.0659596141258</v>
      </c>
      <c r="S601" s="114">
        <v>294.3001803134008</v>
      </c>
      <c r="T601" s="114">
        <v>308.75089106133396</v>
      </c>
      <c r="U601" s="114">
        <v>322.58821333806901</v>
      </c>
      <c r="V601" s="114">
        <v>335.03639113591407</v>
      </c>
      <c r="W601" s="114">
        <v>349.45102020907098</v>
      </c>
      <c r="X601" s="114">
        <v>365.09242622462409</v>
      </c>
      <c r="Y601" s="114">
        <v>380.17456628114365</v>
      </c>
      <c r="Z601" s="114">
        <v>393.95776604571415</v>
      </c>
      <c r="AA601" s="114">
        <v>409.09402861439821</v>
      </c>
      <c r="AB601" s="114">
        <v>424.87976132905663</v>
      </c>
      <c r="AC601" s="114">
        <v>440.430963157669</v>
      </c>
      <c r="AD601" s="114">
        <v>457.28110527823026</v>
      </c>
      <c r="AE601" s="114">
        <v>473.9327981875216</v>
      </c>
      <c r="AF601" s="114">
        <v>487.29384235721028</v>
      </c>
      <c r="AG601" s="114">
        <v>502.93236183877866</v>
      </c>
      <c r="AH601" s="114">
        <v>518.51969345106636</v>
      </c>
      <c r="AI601" s="114">
        <v>534.28090987043333</v>
      </c>
      <c r="AJ601" s="114">
        <v>550.14003239086026</v>
      </c>
      <c r="AK601" s="114">
        <v>565.74456761739327</v>
      </c>
      <c r="AL601" s="114">
        <v>581.21510252984308</v>
      </c>
      <c r="AM601" s="114">
        <v>596.64001086430949</v>
      </c>
      <c r="AN601" s="114">
        <v>611.95951360681511</v>
      </c>
      <c r="AO601" s="115">
        <v>627.48625216469429</v>
      </c>
    </row>
    <row r="602" spans="1:41" x14ac:dyDescent="0.3">
      <c r="A602" s="112" t="s">
        <v>23</v>
      </c>
      <c r="B602" t="s">
        <v>679</v>
      </c>
      <c r="G602" s="114">
        <v>4.3289234023489769</v>
      </c>
      <c r="H602" s="114">
        <v>4.3815869759143631</v>
      </c>
      <c r="I602" s="114">
        <v>7.8089369764370549</v>
      </c>
      <c r="J602" s="114">
        <v>6.9641430102168824</v>
      </c>
      <c r="K602" s="114">
        <v>7.1715392552425996</v>
      </c>
      <c r="L602" s="114">
        <v>14.274398079673913</v>
      </c>
      <c r="M602" s="114">
        <v>15.952508230871226</v>
      </c>
      <c r="N602" s="114">
        <v>15.205754632791596</v>
      </c>
      <c r="O602" s="114">
        <v>17.934326011365066</v>
      </c>
      <c r="P602" s="114">
        <v>19.325093312463416</v>
      </c>
      <c r="Q602" s="114">
        <v>22.493974948906882</v>
      </c>
      <c r="R602" s="114">
        <v>35.29828164768135</v>
      </c>
      <c r="S602" s="114">
        <v>36.199469481550729</v>
      </c>
      <c r="T602" s="114">
        <v>34.733469219551466</v>
      </c>
      <c r="U602" s="114">
        <v>39.460223309614754</v>
      </c>
      <c r="V602" s="114">
        <v>41.117727889483788</v>
      </c>
      <c r="W602" s="114">
        <v>41.044296775688565</v>
      </c>
      <c r="X602" s="114">
        <v>39.802082584649945</v>
      </c>
      <c r="Y602" s="114">
        <v>39.882190475531928</v>
      </c>
      <c r="Z602" s="114">
        <v>40.849510955728881</v>
      </c>
      <c r="AA602" s="114">
        <v>44.702907552591512</v>
      </c>
      <c r="AB602" s="114">
        <v>49.891335553103758</v>
      </c>
      <c r="AC602" s="114">
        <v>48.00388689624743</v>
      </c>
      <c r="AD602" s="114">
        <v>47.09368314771968</v>
      </c>
      <c r="AE602" s="114">
        <v>39.47953586210172</v>
      </c>
      <c r="AF602" s="114">
        <v>44.854704594635095</v>
      </c>
      <c r="AG602" s="114">
        <v>56.409756995794083</v>
      </c>
      <c r="AH602" s="114">
        <v>59.40238064289349</v>
      </c>
      <c r="AI602" s="114">
        <v>57.407454918050647</v>
      </c>
      <c r="AJ602" s="114">
        <v>55.890606667347626</v>
      </c>
      <c r="AK602" s="114">
        <v>54.864793327011675</v>
      </c>
      <c r="AL602" s="114">
        <v>50.776853237291618</v>
      </c>
      <c r="AM602" s="114">
        <v>51.485046017023215</v>
      </c>
      <c r="AN602" s="114">
        <v>53.5822770380842</v>
      </c>
      <c r="AO602" s="115">
        <v>55.877638757030212</v>
      </c>
    </row>
    <row r="603" spans="1:41" x14ac:dyDescent="0.3">
      <c r="A603" s="112" t="s">
        <v>24</v>
      </c>
      <c r="B603" t="s">
        <v>679</v>
      </c>
      <c r="G603" s="114">
        <v>1.3388493091334839</v>
      </c>
      <c r="H603" s="114">
        <v>1.3826962556320042</v>
      </c>
      <c r="I603" s="114">
        <v>1.8927932843183646</v>
      </c>
      <c r="J603" s="114">
        <v>2.3110804630929507</v>
      </c>
      <c r="K603" s="114">
        <v>2.4066955765274147</v>
      </c>
      <c r="L603" s="114">
        <v>2.3767265006481382</v>
      </c>
      <c r="M603" s="114">
        <v>3.4373727750480443</v>
      </c>
      <c r="N603" s="114">
        <v>3.5822940892160848</v>
      </c>
      <c r="O603" s="114">
        <v>3.6341119084626201</v>
      </c>
      <c r="P603" s="114">
        <v>3.837056636704812</v>
      </c>
      <c r="Q603" s="114">
        <v>3.8931149349978313</v>
      </c>
      <c r="R603" s="114">
        <v>3.8892102624925524</v>
      </c>
      <c r="S603" s="114">
        <v>3.7779514407618153</v>
      </c>
      <c r="T603" s="114">
        <v>3.9967508391381168</v>
      </c>
      <c r="U603" s="114">
        <v>3.6573909248944165</v>
      </c>
      <c r="V603" s="114">
        <v>3.6231067895132139</v>
      </c>
      <c r="W603" s="114">
        <v>3.6039065109239323</v>
      </c>
      <c r="X603" s="114">
        <v>3.6243502651490243</v>
      </c>
      <c r="Y603" s="114">
        <v>3.7098430812267411</v>
      </c>
      <c r="Z603" s="114">
        <v>3.8421798045203479</v>
      </c>
      <c r="AA603" s="114">
        <v>3.7743079374178947</v>
      </c>
      <c r="AB603" s="114">
        <v>3.7240441164260041</v>
      </c>
      <c r="AC603" s="114">
        <v>3.7397127101738259</v>
      </c>
      <c r="AD603" s="114">
        <v>3.7628672329360739</v>
      </c>
      <c r="AE603" s="114">
        <v>3.7769439831885996</v>
      </c>
      <c r="AF603" s="114">
        <v>3.8567913974894683</v>
      </c>
      <c r="AG603" s="114">
        <v>3.9210445423381448</v>
      </c>
      <c r="AH603" s="114">
        <v>3.9592834342119425</v>
      </c>
      <c r="AI603" s="114">
        <v>4.0514789374672242</v>
      </c>
      <c r="AJ603" s="114">
        <v>3.7816321726653546</v>
      </c>
      <c r="AK603" s="114">
        <v>3.8380638618367158</v>
      </c>
      <c r="AL603" s="114">
        <v>3.8814879027136096</v>
      </c>
      <c r="AM603" s="114">
        <v>3.8324927416621959</v>
      </c>
      <c r="AN603" s="114">
        <v>3.8397922764624162</v>
      </c>
      <c r="AO603" s="115">
        <v>3.7855368688891344</v>
      </c>
    </row>
    <row r="604" spans="1:41" x14ac:dyDescent="0.3">
      <c r="A604" s="112" t="s">
        <v>652</v>
      </c>
      <c r="B604" t="s">
        <v>679</v>
      </c>
      <c r="G604" s="114">
        <v>0.12882997015477504</v>
      </c>
      <c r="H604" s="114">
        <v>0.20310617533674424</v>
      </c>
      <c r="I604" s="114">
        <v>0.31283549053726406</v>
      </c>
      <c r="J604" s="114">
        <v>0.36451669121639313</v>
      </c>
      <c r="K604" s="114">
        <v>0.49332180082404548</v>
      </c>
      <c r="L604" s="114">
        <v>0.66174585500133576</v>
      </c>
      <c r="M604" s="114">
        <v>0.89700978191828329</v>
      </c>
      <c r="N604" s="114">
        <v>1.1035605287849639</v>
      </c>
      <c r="O604" s="114">
        <v>1.2967681671060909</v>
      </c>
      <c r="P604" s="114">
        <v>1.5990957970734052</v>
      </c>
      <c r="Q604" s="114">
        <v>1.8737797035401047</v>
      </c>
      <c r="R604" s="114">
        <v>2.0888735889227235</v>
      </c>
      <c r="S604" s="114">
        <v>2.4085111898512421</v>
      </c>
      <c r="T604" s="114">
        <v>2.7720329705815994</v>
      </c>
      <c r="U604" s="114">
        <v>3.0007559811730777</v>
      </c>
      <c r="V604" s="114">
        <v>3.2948888120217377</v>
      </c>
      <c r="W604" s="114">
        <v>3.4124398295719858</v>
      </c>
      <c r="X604" s="114">
        <v>3.8293341583333627</v>
      </c>
      <c r="Y604" s="114">
        <v>4.1306793110530151</v>
      </c>
      <c r="Z604" s="114">
        <v>4.4970737628103059</v>
      </c>
      <c r="AA604" s="114">
        <v>4.7809724208753526</v>
      </c>
      <c r="AB604" s="114">
        <v>5.0966059782656048</v>
      </c>
      <c r="AC604" s="114">
        <v>5.2881222882096415</v>
      </c>
      <c r="AD604" s="114">
        <v>5.5721946416033052</v>
      </c>
      <c r="AE604" s="114">
        <v>5.6549519460033251</v>
      </c>
      <c r="AF604" s="114">
        <v>5.8171209178859922</v>
      </c>
      <c r="AG604" s="114">
        <v>5.8543025717960742</v>
      </c>
      <c r="AH604" s="114">
        <v>5.8555460284570842</v>
      </c>
      <c r="AI604" s="114">
        <v>6.0454709597884504</v>
      </c>
      <c r="AJ604" s="114">
        <v>5.8689887262458367</v>
      </c>
      <c r="AK604" s="114">
        <v>6.1172100526263531</v>
      </c>
      <c r="AL604" s="114">
        <v>6.4457018839336753</v>
      </c>
      <c r="AM604" s="114">
        <v>6.2563616800708086</v>
      </c>
      <c r="AN604" s="114">
        <v>6.3310606141715695</v>
      </c>
      <c r="AO604" s="115">
        <v>6.4462241463571877</v>
      </c>
    </row>
    <row r="605" spans="1:41" x14ac:dyDescent="0.3">
      <c r="A605" s="134" t="s">
        <v>184</v>
      </c>
      <c r="B605" s="386" t="s">
        <v>679</v>
      </c>
      <c r="C605" s="386"/>
      <c r="D605" s="386"/>
      <c r="E605" s="386"/>
      <c r="F605" s="386"/>
      <c r="G605" s="136">
        <v>1120.7648367520105</v>
      </c>
      <c r="H605" s="136">
        <v>1150.4983815572516</v>
      </c>
      <c r="I605" s="136">
        <v>1148.5569434716774</v>
      </c>
      <c r="J605" s="136">
        <v>1188.3395084278422</v>
      </c>
      <c r="K605" s="136">
        <v>1191.376066637737</v>
      </c>
      <c r="L605" s="136">
        <v>1202.8029856412109</v>
      </c>
      <c r="M605" s="136">
        <v>1197.1597791176132</v>
      </c>
      <c r="N605" s="136">
        <v>1223.1305144551716</v>
      </c>
      <c r="O605" s="136">
        <v>1256.2583517533483</v>
      </c>
      <c r="P605" s="136">
        <v>1231.7747428696816</v>
      </c>
      <c r="Q605" s="136">
        <v>1199.6460566301839</v>
      </c>
      <c r="R605" s="136">
        <v>1207.6809055447454</v>
      </c>
      <c r="S605" s="136">
        <v>1293.8722461077718</v>
      </c>
      <c r="T605" s="136">
        <v>1302.0373925583799</v>
      </c>
      <c r="U605" s="136">
        <v>1373.3057530142089</v>
      </c>
      <c r="V605" s="136">
        <v>1441.349547382242</v>
      </c>
      <c r="W605" s="136">
        <v>1558.8673636857625</v>
      </c>
      <c r="X605" s="136">
        <v>1583.2473320640515</v>
      </c>
      <c r="Y605" s="136">
        <v>1594.5167578086821</v>
      </c>
      <c r="Z605" s="136">
        <v>1631.6913056255903</v>
      </c>
      <c r="AA605" s="136">
        <v>1598.7255339382175</v>
      </c>
      <c r="AB605" s="136">
        <v>1603.1885338812062</v>
      </c>
      <c r="AC605" s="136">
        <v>1634.2849206733231</v>
      </c>
      <c r="AD605" s="136">
        <v>1673.2581723419587</v>
      </c>
      <c r="AE605" s="136">
        <v>1707.2263594689302</v>
      </c>
      <c r="AF605" s="136">
        <v>1703.4487621524552</v>
      </c>
      <c r="AG605" s="136">
        <v>1689.26651676029</v>
      </c>
      <c r="AH605" s="136">
        <v>1733.6614699807042</v>
      </c>
      <c r="AI605" s="136">
        <v>1765.1793906923765</v>
      </c>
      <c r="AJ605" s="136">
        <v>1810.0032508204151</v>
      </c>
      <c r="AK605" s="136">
        <v>1825.7456832953612</v>
      </c>
      <c r="AL605" s="136">
        <v>1831.8461102524898</v>
      </c>
      <c r="AM605" s="136">
        <v>1900.3382275918752</v>
      </c>
      <c r="AN605" s="136">
        <v>1946.7081981957936</v>
      </c>
      <c r="AO605" s="137">
        <v>1972.9957449994251</v>
      </c>
    </row>
    <row r="606" spans="1:41" x14ac:dyDescent="0.3">
      <c r="A606" s="110" t="s">
        <v>15</v>
      </c>
      <c r="G606" s="114"/>
      <c r="H606" s="114"/>
      <c r="I606" s="114"/>
      <c r="J606" s="114"/>
      <c r="K606" s="114"/>
      <c r="L606" s="114"/>
      <c r="M606" s="114"/>
      <c r="N606" s="114"/>
      <c r="O606" s="114"/>
      <c r="P606" s="114"/>
      <c r="Q606" s="114"/>
      <c r="R606" s="114"/>
      <c r="S606" s="114"/>
      <c r="T606" s="114"/>
      <c r="U606" s="114"/>
      <c r="V606" s="114"/>
      <c r="W606" s="114"/>
      <c r="X606" s="114"/>
      <c r="Y606" s="114"/>
      <c r="Z606" s="114"/>
      <c r="AA606" s="114"/>
      <c r="AB606" s="114"/>
      <c r="AC606" s="114"/>
      <c r="AD606" s="114"/>
      <c r="AE606" s="114"/>
      <c r="AF606" s="114"/>
      <c r="AG606" s="114"/>
      <c r="AH606" s="114"/>
      <c r="AI606" s="114"/>
      <c r="AJ606" s="114"/>
      <c r="AK606" s="114"/>
      <c r="AL606" s="114"/>
      <c r="AM606" s="114"/>
      <c r="AN606" s="114"/>
      <c r="AO606" s="405"/>
    </row>
    <row r="607" spans="1:41" x14ac:dyDescent="0.3">
      <c r="A607" s="112" t="s">
        <v>12</v>
      </c>
      <c r="B607" t="s">
        <v>679</v>
      </c>
      <c r="G607" s="114">
        <v>606.3539861312446</v>
      </c>
      <c r="H607" s="114">
        <v>600.34547967774313</v>
      </c>
      <c r="I607" s="114">
        <v>588.41746678467894</v>
      </c>
      <c r="J607" s="114">
        <v>468.66401341575613</v>
      </c>
      <c r="K607" s="114">
        <v>458.63189706456296</v>
      </c>
      <c r="L607" s="114">
        <v>356.21772495609395</v>
      </c>
      <c r="M607" s="114">
        <v>307.00257283187449</v>
      </c>
      <c r="N607" s="114">
        <v>193.19224573483498</v>
      </c>
      <c r="O607" s="114">
        <v>129.76994784232829</v>
      </c>
      <c r="P607" s="114">
        <v>131.11423082766504</v>
      </c>
      <c r="Q607" s="114">
        <v>131.48712543906112</v>
      </c>
      <c r="R607" s="114">
        <v>131.33702231545496</v>
      </c>
      <c r="S607" s="114">
        <v>131.24072140527431</v>
      </c>
      <c r="T607" s="114">
        <v>131.8874700602141</v>
      </c>
      <c r="U607" s="114">
        <v>75.888675377035014</v>
      </c>
      <c r="V607" s="114">
        <v>0</v>
      </c>
      <c r="W607" s="114">
        <v>0</v>
      </c>
      <c r="X607" s="114">
        <v>0</v>
      </c>
      <c r="Y607" s="114">
        <v>0</v>
      </c>
      <c r="Z607" s="114">
        <v>0</v>
      </c>
      <c r="AA607" s="114">
        <v>0</v>
      </c>
      <c r="AB607" s="114">
        <v>0</v>
      </c>
      <c r="AC607" s="114">
        <v>0</v>
      </c>
      <c r="AD607" s="114">
        <v>0</v>
      </c>
      <c r="AE607" s="114">
        <v>0</v>
      </c>
      <c r="AF607" s="114">
        <v>0</v>
      </c>
      <c r="AG607" s="114">
        <v>0</v>
      </c>
      <c r="AH607" s="114">
        <v>0</v>
      </c>
      <c r="AI607" s="114">
        <v>0</v>
      </c>
      <c r="AJ607" s="114">
        <v>0</v>
      </c>
      <c r="AK607" s="114">
        <v>0</v>
      </c>
      <c r="AL607" s="114">
        <v>0</v>
      </c>
      <c r="AM607" s="114">
        <v>0</v>
      </c>
      <c r="AN607" s="114">
        <v>0</v>
      </c>
      <c r="AO607" s="115">
        <v>0</v>
      </c>
    </row>
    <row r="608" spans="1:41" x14ac:dyDescent="0.3">
      <c r="A608" s="112" t="s">
        <v>20</v>
      </c>
      <c r="B608" t="s">
        <v>679</v>
      </c>
      <c r="G608" s="114">
        <v>0</v>
      </c>
      <c r="H608" s="114">
        <v>0</v>
      </c>
      <c r="I608" s="114">
        <v>0</v>
      </c>
      <c r="J608" s="114">
        <v>0</v>
      </c>
      <c r="K608" s="114">
        <v>0</v>
      </c>
      <c r="L608" s="114">
        <v>0</v>
      </c>
      <c r="M608" s="114">
        <v>0</v>
      </c>
      <c r="N608" s="114">
        <v>0</v>
      </c>
      <c r="O608" s="114">
        <v>0</v>
      </c>
      <c r="P608" s="114">
        <v>0</v>
      </c>
      <c r="Q608" s="114">
        <v>0</v>
      </c>
      <c r="R608" s="114">
        <v>0</v>
      </c>
      <c r="S608" s="114">
        <v>0</v>
      </c>
      <c r="T608" s="114">
        <v>0</v>
      </c>
      <c r="U608" s="114">
        <v>0</v>
      </c>
      <c r="V608" s="114">
        <v>0</v>
      </c>
      <c r="W608" s="114">
        <v>0</v>
      </c>
      <c r="X608" s="114">
        <v>0</v>
      </c>
      <c r="Y608" s="114">
        <v>0</v>
      </c>
      <c r="Z608" s="114">
        <v>0</v>
      </c>
      <c r="AA608" s="114">
        <v>0</v>
      </c>
      <c r="AB608" s="114">
        <v>0</v>
      </c>
      <c r="AC608" s="114">
        <v>0</v>
      </c>
      <c r="AD608" s="114">
        <v>0</v>
      </c>
      <c r="AE608" s="114">
        <v>0</v>
      </c>
      <c r="AF608" s="114">
        <v>0</v>
      </c>
      <c r="AG608" s="114">
        <v>0</v>
      </c>
      <c r="AH608" s="114">
        <v>0</v>
      </c>
      <c r="AI608" s="114">
        <v>0</v>
      </c>
      <c r="AJ608" s="114">
        <v>0</v>
      </c>
      <c r="AK608" s="114">
        <v>0</v>
      </c>
      <c r="AL608" s="114">
        <v>0</v>
      </c>
      <c r="AM608" s="114">
        <v>0</v>
      </c>
      <c r="AN608" s="114">
        <v>0</v>
      </c>
      <c r="AO608" s="115">
        <v>0</v>
      </c>
    </row>
    <row r="609" spans="1:41" x14ac:dyDescent="0.3">
      <c r="A609" s="112" t="s">
        <v>577</v>
      </c>
      <c r="B609" t="s">
        <v>679</v>
      </c>
      <c r="G609" s="114">
        <v>0</v>
      </c>
      <c r="H609" s="114">
        <v>0</v>
      </c>
      <c r="I609" s="114">
        <v>0</v>
      </c>
      <c r="J609" s="114">
        <v>0</v>
      </c>
      <c r="K609" s="114">
        <v>0</v>
      </c>
      <c r="L609" s="114">
        <v>0</v>
      </c>
      <c r="M609" s="114">
        <v>0</v>
      </c>
      <c r="N609" s="114">
        <v>0</v>
      </c>
      <c r="O609" s="114">
        <v>0</v>
      </c>
      <c r="P609" s="114">
        <v>15.154334743584831</v>
      </c>
      <c r="Q609" s="114">
        <v>19.396695559036299</v>
      </c>
      <c r="R609" s="114">
        <v>20.041641152483137</v>
      </c>
      <c r="S609" s="114">
        <v>19.83415762337269</v>
      </c>
      <c r="T609" s="114">
        <v>19.662078340610368</v>
      </c>
      <c r="U609" s="114">
        <v>20.904653052868536</v>
      </c>
      <c r="V609" s="114">
        <v>21.169077379293046</v>
      </c>
      <c r="W609" s="114">
        <v>21.901692625428613</v>
      </c>
      <c r="X609" s="114">
        <v>21.646929964091076</v>
      </c>
      <c r="Y609" s="114">
        <v>29.298360001359004</v>
      </c>
      <c r="Z609" s="114">
        <v>30.204523331654915</v>
      </c>
      <c r="AA609" s="114">
        <v>30.996094650772196</v>
      </c>
      <c r="AB609" s="114">
        <v>33.533559271507031</v>
      </c>
      <c r="AC609" s="114">
        <v>35.071136885140227</v>
      </c>
      <c r="AD609" s="114">
        <v>35.387342988176712</v>
      </c>
      <c r="AE609" s="114">
        <v>35.721269126599445</v>
      </c>
      <c r="AF609" s="114">
        <v>36.404390501731861</v>
      </c>
      <c r="AG609" s="114">
        <v>37.973430764245101</v>
      </c>
      <c r="AH609" s="114">
        <v>38.413043508429283</v>
      </c>
      <c r="AI609" s="114">
        <v>39.173191342655841</v>
      </c>
      <c r="AJ609" s="114">
        <v>39.341850910877568</v>
      </c>
      <c r="AK609" s="114">
        <v>39.138483547404668</v>
      </c>
      <c r="AL609" s="114">
        <v>39.957051302635065</v>
      </c>
      <c r="AM609" s="114">
        <v>40.478998592652353</v>
      </c>
      <c r="AN609" s="114">
        <v>40.104819766722656</v>
      </c>
      <c r="AO609" s="115">
        <v>39.407882004070032</v>
      </c>
    </row>
    <row r="610" spans="1:41" x14ac:dyDescent="0.3">
      <c r="A610" s="112" t="s">
        <v>22</v>
      </c>
      <c r="B610" t="s">
        <v>679</v>
      </c>
      <c r="G610" s="114">
        <v>51.467686730554128</v>
      </c>
      <c r="H610" s="114">
        <v>49.773646702598832</v>
      </c>
      <c r="I610" s="114">
        <v>48.813229103217701</v>
      </c>
      <c r="J610" s="114">
        <v>48.893399686842287</v>
      </c>
      <c r="K610" s="114">
        <v>48.051292097052553</v>
      </c>
      <c r="L610" s="114">
        <v>48.501984910650201</v>
      </c>
      <c r="M610" s="114">
        <v>48.833188316923717</v>
      </c>
      <c r="N610" s="114">
        <v>48.849701251367719</v>
      </c>
      <c r="O610" s="114">
        <v>49.202641203010018</v>
      </c>
      <c r="P610" s="114">
        <v>44.013478953597172</v>
      </c>
      <c r="Q610" s="114">
        <v>47.03853463421158</v>
      </c>
      <c r="R610" s="114">
        <v>47.179475813090647</v>
      </c>
      <c r="S610" s="114">
        <v>46.880630135011302</v>
      </c>
      <c r="T610" s="114">
        <v>46.909555169900976</v>
      </c>
      <c r="U610" s="114">
        <v>46.774582097239843</v>
      </c>
      <c r="V610" s="114">
        <v>45.044070376529753</v>
      </c>
      <c r="W610" s="114">
        <v>45.675821955930118</v>
      </c>
      <c r="X610" s="114">
        <v>82.986162055799099</v>
      </c>
      <c r="Y610" s="114">
        <v>78.005716147294336</v>
      </c>
      <c r="Z610" s="114">
        <v>70.333977551258656</v>
      </c>
      <c r="AA610" s="114">
        <v>69.696344694329852</v>
      </c>
      <c r="AB610" s="114">
        <v>70.014327142339454</v>
      </c>
      <c r="AC610" s="114">
        <v>90.664069985817633</v>
      </c>
      <c r="AD610" s="114">
        <v>90.827954583310117</v>
      </c>
      <c r="AE610" s="114">
        <v>89.396248465899603</v>
      </c>
      <c r="AF610" s="114">
        <v>90.379164714558016</v>
      </c>
      <c r="AG610" s="114">
        <v>91.779515656361511</v>
      </c>
      <c r="AH610" s="114">
        <v>91.664056572675079</v>
      </c>
      <c r="AI610" s="114">
        <v>87.010468708184661</v>
      </c>
      <c r="AJ610" s="114">
        <v>87.24640624172406</v>
      </c>
      <c r="AK610" s="114">
        <v>87.065570012387809</v>
      </c>
      <c r="AL610" s="114">
        <v>87.564899339578929</v>
      </c>
      <c r="AM610" s="114">
        <v>87.875470382105135</v>
      </c>
      <c r="AN610" s="114">
        <v>87.553585500616791</v>
      </c>
      <c r="AO610" s="115">
        <v>139.34980998149675</v>
      </c>
    </row>
    <row r="611" spans="1:41" x14ac:dyDescent="0.3">
      <c r="A611" s="112" t="s">
        <v>21</v>
      </c>
      <c r="B611" t="s">
        <v>679</v>
      </c>
      <c r="G611" s="114">
        <v>25.484383098238183</v>
      </c>
      <c r="H611" s="114">
        <v>24.137154009394518</v>
      </c>
      <c r="I611" s="114">
        <v>21.258475712254686</v>
      </c>
      <c r="J611" s="114">
        <v>21.823933283619539</v>
      </c>
      <c r="K611" s="114">
        <v>20.623824783257138</v>
      </c>
      <c r="L611" s="114">
        <v>21.78455070458854</v>
      </c>
      <c r="M611" s="114">
        <v>149.58036389105712</v>
      </c>
      <c r="N611" s="114">
        <v>155.47454549857832</v>
      </c>
      <c r="O611" s="114">
        <v>159.97845041745654</v>
      </c>
      <c r="P611" s="114">
        <v>169.47215603046948</v>
      </c>
      <c r="Q611" s="114">
        <v>170.79419386987067</v>
      </c>
      <c r="R611" s="114">
        <v>172.02197582724691</v>
      </c>
      <c r="S611" s="114">
        <v>144.8424101144347</v>
      </c>
      <c r="T611" s="114">
        <v>287.2300748111341</v>
      </c>
      <c r="U611" s="114">
        <v>290.8402198476528</v>
      </c>
      <c r="V611" s="114">
        <v>293.48470356057652</v>
      </c>
      <c r="W611" s="114">
        <v>294.92542832501675</v>
      </c>
      <c r="X611" s="114">
        <v>274.32977732632702</v>
      </c>
      <c r="Y611" s="114">
        <v>286.60193299788136</v>
      </c>
      <c r="Z611" s="114">
        <v>287.96320283229267</v>
      </c>
      <c r="AA611" s="114">
        <v>286.9741086920161</v>
      </c>
      <c r="AB611" s="114">
        <v>285.83667471844342</v>
      </c>
      <c r="AC611" s="114">
        <v>289.49966503122215</v>
      </c>
      <c r="AD611" s="114">
        <v>289.63823147580291</v>
      </c>
      <c r="AE611" s="114">
        <v>287.52020407281447</v>
      </c>
      <c r="AF611" s="114">
        <v>287.5514866887824</v>
      </c>
      <c r="AG611" s="114">
        <v>291.99054818521415</v>
      </c>
      <c r="AH611" s="114">
        <v>291.65329826884482</v>
      </c>
      <c r="AI611" s="114">
        <v>290.58428773137825</v>
      </c>
      <c r="AJ611" s="114">
        <v>288.86874712867979</v>
      </c>
      <c r="AK611" s="114">
        <v>289.64817973628459</v>
      </c>
      <c r="AL611" s="114">
        <v>289.80264008140057</v>
      </c>
      <c r="AM611" s="114">
        <v>289.03529305586534</v>
      </c>
      <c r="AN611" s="114">
        <v>288.18900114295275</v>
      </c>
      <c r="AO611" s="115">
        <v>289.27673267450939</v>
      </c>
    </row>
    <row r="612" spans="1:41" x14ac:dyDescent="0.3">
      <c r="A612" s="112" t="s">
        <v>175</v>
      </c>
      <c r="B612" t="s">
        <v>679</v>
      </c>
      <c r="G612" s="114">
        <v>0</v>
      </c>
      <c r="H612" s="114">
        <v>0</v>
      </c>
      <c r="I612" s="114">
        <v>0</v>
      </c>
      <c r="J612" s="114">
        <v>0</v>
      </c>
      <c r="K612" s="114">
        <v>0</v>
      </c>
      <c r="L612" s="114">
        <v>0</v>
      </c>
      <c r="M612" s="114">
        <v>0</v>
      </c>
      <c r="N612" s="114">
        <v>0</v>
      </c>
      <c r="O612" s="114">
        <v>0</v>
      </c>
      <c r="P612" s="114">
        <v>0</v>
      </c>
      <c r="Q612" s="114">
        <v>0</v>
      </c>
      <c r="R612" s="114">
        <v>0</v>
      </c>
      <c r="S612" s="114">
        <v>0</v>
      </c>
      <c r="T612" s="114">
        <v>0</v>
      </c>
      <c r="U612" s="114">
        <v>0</v>
      </c>
      <c r="V612" s="114">
        <v>0</v>
      </c>
      <c r="W612" s="114">
        <v>0</v>
      </c>
      <c r="X612" s="114">
        <v>0</v>
      </c>
      <c r="Y612" s="114">
        <v>0</v>
      </c>
      <c r="Z612" s="114">
        <v>0</v>
      </c>
      <c r="AA612" s="114">
        <v>0</v>
      </c>
      <c r="AB612" s="114">
        <v>0</v>
      </c>
      <c r="AC612" s="114">
        <v>0</v>
      </c>
      <c r="AD612" s="114">
        <v>0</v>
      </c>
      <c r="AE612" s="114">
        <v>0</v>
      </c>
      <c r="AF612" s="114">
        <v>0</v>
      </c>
      <c r="AG612" s="114">
        <v>0</v>
      </c>
      <c r="AH612" s="114">
        <v>0</v>
      </c>
      <c r="AI612" s="114">
        <v>0</v>
      </c>
      <c r="AJ612" s="114">
        <v>0</v>
      </c>
      <c r="AK612" s="114">
        <v>0</v>
      </c>
      <c r="AL612" s="114">
        <v>0</v>
      </c>
      <c r="AM612" s="114">
        <v>0</v>
      </c>
      <c r="AN612" s="114">
        <v>0</v>
      </c>
      <c r="AO612" s="115">
        <v>0</v>
      </c>
    </row>
    <row r="613" spans="1:41" x14ac:dyDescent="0.3">
      <c r="A613" s="112" t="s">
        <v>176</v>
      </c>
      <c r="B613" t="s">
        <v>679</v>
      </c>
      <c r="G613" s="114">
        <v>0</v>
      </c>
      <c r="H613" s="114">
        <v>0</v>
      </c>
      <c r="I613" s="114">
        <v>0</v>
      </c>
      <c r="J613" s="114">
        <v>0</v>
      </c>
      <c r="K613" s="114">
        <v>0</v>
      </c>
      <c r="L613" s="114">
        <v>0</v>
      </c>
      <c r="M613" s="114">
        <v>0</v>
      </c>
      <c r="N613" s="114">
        <v>0</v>
      </c>
      <c r="O613" s="114">
        <v>0</v>
      </c>
      <c r="P613" s="114">
        <v>0</v>
      </c>
      <c r="Q613" s="114">
        <v>0</v>
      </c>
      <c r="R613" s="114">
        <v>0</v>
      </c>
      <c r="S613" s="114">
        <v>0</v>
      </c>
      <c r="T613" s="114">
        <v>0</v>
      </c>
      <c r="U613" s="114">
        <v>0</v>
      </c>
      <c r="V613" s="114">
        <v>0</v>
      </c>
      <c r="W613" s="114">
        <v>0</v>
      </c>
      <c r="X613" s="114">
        <v>0</v>
      </c>
      <c r="Y613" s="114">
        <v>0</v>
      </c>
      <c r="Z613" s="114">
        <v>0</v>
      </c>
      <c r="AA613" s="114">
        <v>0</v>
      </c>
      <c r="AB613" s="114">
        <v>0</v>
      </c>
      <c r="AC613" s="114">
        <v>0</v>
      </c>
      <c r="AD613" s="114">
        <v>0</v>
      </c>
      <c r="AE613" s="114">
        <v>0</v>
      </c>
      <c r="AF613" s="114">
        <v>0</v>
      </c>
      <c r="AG613" s="114">
        <v>0</v>
      </c>
      <c r="AH613" s="114">
        <v>0</v>
      </c>
      <c r="AI613" s="114">
        <v>0</v>
      </c>
      <c r="AJ613" s="114">
        <v>0</v>
      </c>
      <c r="AK613" s="114">
        <v>0</v>
      </c>
      <c r="AL613" s="114">
        <v>0</v>
      </c>
      <c r="AM613" s="114">
        <v>0</v>
      </c>
      <c r="AN613" s="114">
        <v>0</v>
      </c>
      <c r="AO613" s="115">
        <v>0</v>
      </c>
    </row>
    <row r="614" spans="1:41" x14ac:dyDescent="0.3">
      <c r="A614" s="112" t="s">
        <v>177</v>
      </c>
      <c r="B614" t="s">
        <v>679</v>
      </c>
      <c r="G614" s="114">
        <v>0</v>
      </c>
      <c r="H614" s="114">
        <v>0</v>
      </c>
      <c r="I614" s="114">
        <v>0</v>
      </c>
      <c r="J614" s="114">
        <v>0</v>
      </c>
      <c r="K614" s="114">
        <v>0</v>
      </c>
      <c r="L614" s="114">
        <v>0</v>
      </c>
      <c r="M614" s="114">
        <v>0</v>
      </c>
      <c r="N614" s="114">
        <v>0</v>
      </c>
      <c r="O614" s="114">
        <v>0</v>
      </c>
      <c r="P614" s="114">
        <v>0</v>
      </c>
      <c r="Q614" s="114">
        <v>0</v>
      </c>
      <c r="R614" s="114">
        <v>0</v>
      </c>
      <c r="S614" s="114">
        <v>0</v>
      </c>
      <c r="T614" s="114">
        <v>0</v>
      </c>
      <c r="U614" s="114">
        <v>0</v>
      </c>
      <c r="V614" s="114">
        <v>0</v>
      </c>
      <c r="W614" s="114">
        <v>0</v>
      </c>
      <c r="X614" s="114">
        <v>0</v>
      </c>
      <c r="Y614" s="114">
        <v>0</v>
      </c>
      <c r="Z614" s="114">
        <v>0</v>
      </c>
      <c r="AA614" s="114">
        <v>0</v>
      </c>
      <c r="AB614" s="114">
        <v>0</v>
      </c>
      <c r="AC614" s="114">
        <v>0</v>
      </c>
      <c r="AD614" s="114">
        <v>0</v>
      </c>
      <c r="AE614" s="114">
        <v>0</v>
      </c>
      <c r="AF614" s="114">
        <v>0</v>
      </c>
      <c r="AG614" s="114">
        <v>0</v>
      </c>
      <c r="AH614" s="114">
        <v>0</v>
      </c>
      <c r="AI614" s="114">
        <v>0</v>
      </c>
      <c r="AJ614" s="114">
        <v>0</v>
      </c>
      <c r="AK614" s="114">
        <v>0</v>
      </c>
      <c r="AL614" s="114">
        <v>0</v>
      </c>
      <c r="AM614" s="114">
        <v>0</v>
      </c>
      <c r="AN614" s="114">
        <v>0</v>
      </c>
      <c r="AO614" s="115">
        <v>0</v>
      </c>
    </row>
    <row r="615" spans="1:41" x14ac:dyDescent="0.3">
      <c r="A615" s="112" t="s">
        <v>178</v>
      </c>
      <c r="B615" t="s">
        <v>679</v>
      </c>
      <c r="G615" s="114">
        <v>20.48436364478793</v>
      </c>
      <c r="H615" s="114">
        <v>20.48436364478793</v>
      </c>
      <c r="I615" s="114">
        <v>20.48436364478793</v>
      </c>
      <c r="J615" s="114">
        <v>20.48436364478793</v>
      </c>
      <c r="K615" s="114">
        <v>20.472214307386892</v>
      </c>
      <c r="L615" s="114">
        <v>20.484351197318453</v>
      </c>
      <c r="M615" s="114">
        <v>20.48436364478793</v>
      </c>
      <c r="N615" s="114">
        <v>20.48436364478793</v>
      </c>
      <c r="O615" s="114">
        <v>20.48436364478793</v>
      </c>
      <c r="P615" s="114">
        <v>20.48436364478793</v>
      </c>
      <c r="Q615" s="114">
        <v>20.48436364478793</v>
      </c>
      <c r="R615" s="114">
        <v>20.48436364478793</v>
      </c>
      <c r="S615" s="114">
        <v>20.48436364478793</v>
      </c>
      <c r="T615" s="114">
        <v>20.48436364478793</v>
      </c>
      <c r="U615" s="114">
        <v>20.48436364478793</v>
      </c>
      <c r="V615" s="114">
        <v>20.48436364478793</v>
      </c>
      <c r="W615" s="114">
        <v>20.484351197318453</v>
      </c>
      <c r="X615" s="114">
        <v>20.48436364478793</v>
      </c>
      <c r="Y615" s="114">
        <v>20.48436364478793</v>
      </c>
      <c r="Z615" s="114">
        <v>20.48436364478793</v>
      </c>
      <c r="AA615" s="114">
        <v>20.479389514547073</v>
      </c>
      <c r="AB615" s="114">
        <v>20.478581188023256</v>
      </c>
      <c r="AC615" s="114">
        <v>20.478767748266968</v>
      </c>
      <c r="AD615" s="114">
        <v>20.477486873298325</v>
      </c>
      <c r="AE615" s="114">
        <v>20.479165611894935</v>
      </c>
      <c r="AF615" s="114">
        <v>20.475111683604766</v>
      </c>
      <c r="AG615" s="114">
        <v>20.476367663634452</v>
      </c>
      <c r="AH615" s="114">
        <v>20.476156360250201</v>
      </c>
      <c r="AI615" s="114">
        <v>20.476230893268639</v>
      </c>
      <c r="AJ615" s="114">
        <v>20.474751162385221</v>
      </c>
      <c r="AK615" s="114">
        <v>20.461208922790274</v>
      </c>
      <c r="AL615" s="114">
        <v>20.456546131084696</v>
      </c>
      <c r="AM615" s="114">
        <v>20.469441405863769</v>
      </c>
      <c r="AN615" s="114">
        <v>20.444383739020548</v>
      </c>
      <c r="AO615" s="115">
        <v>20.428441566591495</v>
      </c>
    </row>
    <row r="616" spans="1:41" x14ac:dyDescent="0.3">
      <c r="A616" s="112" t="s">
        <v>1</v>
      </c>
      <c r="B616" t="s">
        <v>679</v>
      </c>
      <c r="G616" s="223">
        <v>75.127504795168093</v>
      </c>
      <c r="H616" s="223">
        <v>98.241332214075413</v>
      </c>
      <c r="I616" s="223">
        <v>143.07530847202028</v>
      </c>
      <c r="J616" s="223">
        <v>187.40756044121196</v>
      </c>
      <c r="K616" s="223">
        <v>229.35064913062689</v>
      </c>
      <c r="L616" s="223">
        <v>253.74666084301447</v>
      </c>
      <c r="M616" s="223">
        <v>259.85230033577739</v>
      </c>
      <c r="N616" s="223">
        <v>259.85230033577739</v>
      </c>
      <c r="O616" s="223">
        <v>265.1615520686147</v>
      </c>
      <c r="P616" s="223">
        <v>270.47080380145206</v>
      </c>
      <c r="Q616" s="223">
        <v>289.05318486638265</v>
      </c>
      <c r="R616" s="223">
        <v>315.59944353056932</v>
      </c>
      <c r="S616" s="223">
        <v>336.83645046191873</v>
      </c>
      <c r="T616" s="223">
        <v>336.83645046191873</v>
      </c>
      <c r="U616" s="223">
        <v>336.83645046191873</v>
      </c>
      <c r="V616" s="223">
        <v>352.76420566043066</v>
      </c>
      <c r="W616" s="223">
        <v>352.76420566043066</v>
      </c>
      <c r="X616" s="223">
        <v>376.65583845819867</v>
      </c>
      <c r="Y616" s="223">
        <v>392.58359365671066</v>
      </c>
      <c r="Z616" s="223">
        <v>392.58359365671066</v>
      </c>
      <c r="AA616" s="223">
        <v>392.58359365671066</v>
      </c>
      <c r="AB616" s="223">
        <v>392.58359365671066</v>
      </c>
      <c r="AC616" s="223">
        <v>392.58359365671066</v>
      </c>
      <c r="AD616" s="223">
        <v>392.58359365671066</v>
      </c>
      <c r="AE616" s="223">
        <v>392.58359365671066</v>
      </c>
      <c r="AF616" s="223">
        <v>403.20209712238534</v>
      </c>
      <c r="AG616" s="223">
        <v>403.20209712238534</v>
      </c>
      <c r="AH616" s="223">
        <v>429.74835578657201</v>
      </c>
      <c r="AI616" s="223">
        <v>429.74835578657201</v>
      </c>
      <c r="AJ616" s="223">
        <v>440.36685925224663</v>
      </c>
      <c r="AK616" s="223">
        <v>440.36685925224663</v>
      </c>
      <c r="AL616" s="223">
        <v>445.67611098508399</v>
      </c>
      <c r="AM616" s="223">
        <v>445.67611098508399</v>
      </c>
      <c r="AN616" s="223">
        <v>461.60386618359598</v>
      </c>
      <c r="AO616" s="224">
        <v>461.60386618359598</v>
      </c>
    </row>
    <row r="617" spans="1:41" x14ac:dyDescent="0.3">
      <c r="A617" s="112" t="s">
        <v>179</v>
      </c>
      <c r="B617" t="s">
        <v>679</v>
      </c>
      <c r="G617" s="114">
        <v>2.0831905790902381</v>
      </c>
      <c r="H617" s="114">
        <v>1.9757991254059575</v>
      </c>
      <c r="I617" s="114">
        <v>1.8585092011178637</v>
      </c>
      <c r="J617" s="114">
        <v>1.7054179258457156</v>
      </c>
      <c r="K617" s="114">
        <v>1.5696365266607664</v>
      </c>
      <c r="L617" s="114">
        <v>1.7528213809691406</v>
      </c>
      <c r="M617" s="114">
        <v>1.8579123297767064</v>
      </c>
      <c r="N617" s="114">
        <v>1.9590612257209665</v>
      </c>
      <c r="O617" s="114">
        <v>2.0426763429258896</v>
      </c>
      <c r="P617" s="114">
        <v>2.0775946825692744</v>
      </c>
      <c r="Q617" s="114">
        <v>2.0578473794411383</v>
      </c>
      <c r="R617" s="114">
        <v>2.006899886880785</v>
      </c>
      <c r="S617" s="114">
        <v>2.0308627836038555</v>
      </c>
      <c r="T617" s="114">
        <v>2.0395177216474552</v>
      </c>
      <c r="U617" s="114">
        <v>2.0403260481712762</v>
      </c>
      <c r="V617" s="114">
        <v>1.9601555404458912</v>
      </c>
      <c r="W617" s="114">
        <v>1.9580663389534321</v>
      </c>
      <c r="X617" s="114">
        <v>1.8889508539041595</v>
      </c>
      <c r="Y617" s="114">
        <v>1.8983892235326303</v>
      </c>
      <c r="Z617" s="114">
        <v>1.9039105870351529</v>
      </c>
      <c r="AA617" s="114">
        <v>1.8674003374846679</v>
      </c>
      <c r="AB617" s="114">
        <v>1.8674874697709916</v>
      </c>
      <c r="AC617" s="114">
        <v>1.8904554797265281</v>
      </c>
      <c r="AD617" s="114">
        <v>1.8814149737260262</v>
      </c>
      <c r="AE617" s="114">
        <v>1.8884409630509174</v>
      </c>
      <c r="AF617" s="114">
        <v>1.8078724398991555</v>
      </c>
      <c r="AG617" s="114">
        <v>1.8764036528751535</v>
      </c>
      <c r="AH617" s="114">
        <v>1.8524903942315736</v>
      </c>
      <c r="AI617" s="114">
        <v>1.8463847586557762</v>
      </c>
      <c r="AJ617" s="114">
        <v>1.8043159549927523</v>
      </c>
      <c r="AK617" s="114">
        <v>1.824486168486215</v>
      </c>
      <c r="AL617" s="114">
        <v>1.8364736887840798</v>
      </c>
      <c r="AM617" s="114">
        <v>1.80899164956303</v>
      </c>
      <c r="AN617" s="114">
        <v>1.8279679685757697</v>
      </c>
      <c r="AO617" s="115">
        <v>1.8377049256732274</v>
      </c>
    </row>
    <row r="618" spans="1:41" x14ac:dyDescent="0.3">
      <c r="A618" s="112" t="s">
        <v>180</v>
      </c>
      <c r="B618" t="s">
        <v>679</v>
      </c>
      <c r="G618" s="223">
        <v>108.20060778743785</v>
      </c>
      <c r="H618" s="223">
        <v>110.4557124609605</v>
      </c>
      <c r="I618" s="223">
        <v>120.43229553662474</v>
      </c>
      <c r="J618" s="223">
        <v>134.05312776470157</v>
      </c>
      <c r="K618" s="223">
        <v>135.04537382105153</v>
      </c>
      <c r="L618" s="223">
        <v>135.04537382105153</v>
      </c>
      <c r="M618" s="223">
        <v>135.04537382105153</v>
      </c>
      <c r="N618" s="223">
        <v>135.04537382105153</v>
      </c>
      <c r="O618" s="223">
        <v>135.04537382105153</v>
      </c>
      <c r="P618" s="223">
        <v>135.04537382105153</v>
      </c>
      <c r="Q618" s="223">
        <v>135.04537382105153</v>
      </c>
      <c r="R618" s="223">
        <v>135.04537382105153</v>
      </c>
      <c r="S618" s="223">
        <v>135.04537382105153</v>
      </c>
      <c r="T618" s="223">
        <v>135.04537382105153</v>
      </c>
      <c r="U618" s="223">
        <v>138.6535412986878</v>
      </c>
      <c r="V618" s="223">
        <v>145.70750871746662</v>
      </c>
      <c r="W618" s="223">
        <v>156.53201115037535</v>
      </c>
      <c r="X618" s="223">
        <v>163.38752935788426</v>
      </c>
      <c r="Y618" s="223">
        <v>166.9956968355205</v>
      </c>
      <c r="Z618" s="223">
        <v>170.60386431315675</v>
      </c>
      <c r="AA618" s="223">
        <v>185.03653422370175</v>
      </c>
      <c r="AB618" s="223">
        <v>185.03653422370175</v>
      </c>
      <c r="AC618" s="223">
        <v>185.03653422370175</v>
      </c>
      <c r="AD618" s="223">
        <v>188.64470170133802</v>
      </c>
      <c r="AE618" s="223">
        <v>196.76307852601957</v>
      </c>
      <c r="AF618" s="223">
        <v>196.76307852601957</v>
      </c>
      <c r="AG618" s="223">
        <v>207.58758095892833</v>
      </c>
      <c r="AH618" s="223">
        <v>225.62841834710954</v>
      </c>
      <c r="AI618" s="223">
        <v>225.62841834710954</v>
      </c>
      <c r="AJ618" s="223">
        <v>229.23658582474587</v>
      </c>
      <c r="AK618" s="223">
        <v>232.84475330238209</v>
      </c>
      <c r="AL618" s="223">
        <v>239.50182229862097</v>
      </c>
      <c r="AM618" s="223">
        <v>239.50182229862097</v>
      </c>
      <c r="AN618" s="223">
        <v>246.71815725389351</v>
      </c>
      <c r="AO618" s="224">
        <v>251.87783674691332</v>
      </c>
    </row>
    <row r="619" spans="1:41" x14ac:dyDescent="0.3">
      <c r="A619" s="112" t="s">
        <v>181</v>
      </c>
      <c r="B619" t="s">
        <v>679</v>
      </c>
      <c r="G619" s="114">
        <v>0</v>
      </c>
      <c r="H619" s="114">
        <v>0</v>
      </c>
      <c r="I619" s="114">
        <v>0</v>
      </c>
      <c r="J619" s="114">
        <v>0</v>
      </c>
      <c r="K619" s="114">
        <v>0</v>
      </c>
      <c r="L619" s="114">
        <v>0</v>
      </c>
      <c r="M619" s="114">
        <v>0</v>
      </c>
      <c r="N619" s="114">
        <v>0</v>
      </c>
      <c r="O619" s="114">
        <v>0</v>
      </c>
      <c r="P619" s="114">
        <v>0</v>
      </c>
      <c r="Q619" s="114">
        <v>0</v>
      </c>
      <c r="R619" s="114">
        <v>0</v>
      </c>
      <c r="S619" s="114">
        <v>386.9228700042288</v>
      </c>
      <c r="T619" s="114">
        <v>386.9228700042288</v>
      </c>
      <c r="U619" s="114">
        <v>580.3843050063432</v>
      </c>
      <c r="V619" s="114">
        <v>773.8457400084576</v>
      </c>
      <c r="W619" s="114">
        <v>1126.2566333906193</v>
      </c>
      <c r="X619" s="114">
        <v>1285.2060917706667</v>
      </c>
      <c r="Y619" s="114">
        <v>1444.1555501507141</v>
      </c>
      <c r="Z619" s="114">
        <v>1762.054466910809</v>
      </c>
      <c r="AA619" s="114">
        <v>2079.9533836709038</v>
      </c>
      <c r="AB619" s="114">
        <v>2238.9028420509512</v>
      </c>
      <c r="AC619" s="114">
        <v>2397.8523004309986</v>
      </c>
      <c r="AD619" s="114">
        <v>2556.8017588110461</v>
      </c>
      <c r="AE619" s="114">
        <v>2556.8017588110461</v>
      </c>
      <c r="AF619" s="114">
        <v>2556.8017588110461</v>
      </c>
      <c r="AG619" s="114">
        <v>2556.8017588110461</v>
      </c>
      <c r="AH619" s="114">
        <v>2556.8017588110461</v>
      </c>
      <c r="AI619" s="114">
        <v>2556.8017588110461</v>
      </c>
      <c r="AJ619" s="114">
        <v>2556.8017588110461</v>
      </c>
      <c r="AK619" s="114">
        <v>2556.8017588110461</v>
      </c>
      <c r="AL619" s="114">
        <v>2556.8017588110461</v>
      </c>
      <c r="AM619" s="114">
        <v>2556.8017588110461</v>
      </c>
      <c r="AN619" s="114">
        <v>2556.8017588110461</v>
      </c>
      <c r="AO619" s="115">
        <v>2556.8017588110461</v>
      </c>
    </row>
    <row r="620" spans="1:41" x14ac:dyDescent="0.3">
      <c r="A620" s="112" t="s">
        <v>182</v>
      </c>
      <c r="B620" t="s">
        <v>679</v>
      </c>
      <c r="G620" s="114">
        <v>0</v>
      </c>
      <c r="H620" s="114">
        <v>0</v>
      </c>
      <c r="I620" s="114">
        <v>0</v>
      </c>
      <c r="J620" s="114">
        <v>0</v>
      </c>
      <c r="K620" s="114">
        <v>0</v>
      </c>
      <c r="L620" s="114">
        <v>0</v>
      </c>
      <c r="M620" s="114">
        <v>0</v>
      </c>
      <c r="N620" s="114">
        <v>0</v>
      </c>
      <c r="O620" s="114">
        <v>0</v>
      </c>
      <c r="P620" s="114">
        <v>0</v>
      </c>
      <c r="Q620" s="114">
        <v>0</v>
      </c>
      <c r="R620" s="114">
        <v>0</v>
      </c>
      <c r="S620" s="114">
        <v>0</v>
      </c>
      <c r="T620" s="114">
        <v>0</v>
      </c>
      <c r="U620" s="114">
        <v>0</v>
      </c>
      <c r="V620" s="114">
        <v>0</v>
      </c>
      <c r="W620" s="114">
        <v>0</v>
      </c>
      <c r="X620" s="114">
        <v>0</v>
      </c>
      <c r="Y620" s="114">
        <v>0</v>
      </c>
      <c r="Z620" s="114">
        <v>0</v>
      </c>
      <c r="AA620" s="114">
        <v>0</v>
      </c>
      <c r="AB620" s="114">
        <v>0</v>
      </c>
      <c r="AC620" s="114">
        <v>0</v>
      </c>
      <c r="AD620" s="114">
        <v>0</v>
      </c>
      <c r="AE620" s="114">
        <v>0</v>
      </c>
      <c r="AF620" s="114">
        <v>0</v>
      </c>
      <c r="AG620" s="114">
        <v>0</v>
      </c>
      <c r="AH620" s="114">
        <v>0</v>
      </c>
      <c r="AI620" s="114">
        <v>0</v>
      </c>
      <c r="AJ620" s="114">
        <v>0</v>
      </c>
      <c r="AK620" s="114">
        <v>0</v>
      </c>
      <c r="AL620" s="114">
        <v>0</v>
      </c>
      <c r="AM620" s="114">
        <v>0</v>
      </c>
      <c r="AN620" s="114">
        <v>0</v>
      </c>
      <c r="AO620" s="115">
        <v>0</v>
      </c>
    </row>
    <row r="621" spans="1:41" x14ac:dyDescent="0.3">
      <c r="A621" s="112" t="s">
        <v>183</v>
      </c>
      <c r="B621" t="s">
        <v>679</v>
      </c>
      <c r="G621" s="223">
        <v>82.708219006116977</v>
      </c>
      <c r="H621" s="223">
        <v>90.763452899939892</v>
      </c>
      <c r="I621" s="223">
        <v>98.710441769433743</v>
      </c>
      <c r="J621" s="223">
        <v>105.80049086298898</v>
      </c>
      <c r="K621" s="223">
        <v>112.71013158266238</v>
      </c>
      <c r="L621" s="223">
        <v>120.47671207827443</v>
      </c>
      <c r="M621" s="223">
        <v>128.26133341127465</v>
      </c>
      <c r="N621" s="223">
        <v>136.63228195939075</v>
      </c>
      <c r="O621" s="223">
        <v>144.28159701197958</v>
      </c>
      <c r="P621" s="223">
        <v>151.85874871501574</v>
      </c>
      <c r="Q621" s="223">
        <v>159.50806376760457</v>
      </c>
      <c r="R621" s="223">
        <v>168.38415576258976</v>
      </c>
      <c r="S621" s="223">
        <v>177.26024775757489</v>
      </c>
      <c r="T621" s="223">
        <v>186.37989105730054</v>
      </c>
      <c r="U621" s="223">
        <v>195.4544322635557</v>
      </c>
      <c r="V621" s="223">
        <v>203.68105411256639</v>
      </c>
      <c r="W621" s="223">
        <v>212.6924523879629</v>
      </c>
      <c r="X621" s="223">
        <v>222.08270824851127</v>
      </c>
      <c r="Y621" s="223">
        <v>231.03998401174326</v>
      </c>
      <c r="Z621" s="223">
        <v>239.87999433195205</v>
      </c>
      <c r="AA621" s="223">
        <v>249.66714861504039</v>
      </c>
      <c r="AB621" s="223">
        <v>260.08573220671502</v>
      </c>
      <c r="AC621" s="223">
        <v>270.30586658711974</v>
      </c>
      <c r="AD621" s="223">
        <v>281.53628786126262</v>
      </c>
      <c r="AE621" s="223">
        <v>292.76670913540545</v>
      </c>
      <c r="AF621" s="223">
        <v>302.38247546330604</v>
      </c>
      <c r="AG621" s="223">
        <v>312.03432346598299</v>
      </c>
      <c r="AH621" s="223">
        <v>321.75833481821269</v>
      </c>
      <c r="AI621" s="223">
        <v>331.54548910130103</v>
      </c>
      <c r="AJ621" s="223">
        <v>341.63747232841052</v>
      </c>
      <c r="AK621" s="223">
        <v>352.04406180294603</v>
      </c>
      <c r="AL621" s="223">
        <v>362.77535942087883</v>
      </c>
      <c r="AM621" s="223">
        <v>373.84180286082534</v>
      </c>
      <c r="AN621" s="223">
        <v>385.2541771749701</v>
      </c>
      <c r="AO621" s="224">
        <v>397.02362679572065</v>
      </c>
    </row>
    <row r="622" spans="1:41" x14ac:dyDescent="0.3">
      <c r="A622" s="112" t="s">
        <v>23</v>
      </c>
      <c r="B622" t="s">
        <v>679</v>
      </c>
      <c r="G622" s="114">
        <v>1.2858126672613739</v>
      </c>
      <c r="H622" s="114">
        <v>4.2575943929109066</v>
      </c>
      <c r="I622" s="114">
        <v>9.5303958954755821</v>
      </c>
      <c r="J622" s="114">
        <v>18.041281803617728</v>
      </c>
      <c r="K622" s="114">
        <v>22.406566237681901</v>
      </c>
      <c r="L622" s="114">
        <v>30.116431982988129</v>
      </c>
      <c r="M622" s="114">
        <v>30.420635689482747</v>
      </c>
      <c r="N622" s="114">
        <v>31.282765033922704</v>
      </c>
      <c r="O622" s="114">
        <v>32.765651806248613</v>
      </c>
      <c r="P622" s="114">
        <v>34.569782263586511</v>
      </c>
      <c r="Q622" s="114">
        <v>32.813777669996803</v>
      </c>
      <c r="R622" s="114">
        <v>33.577368292121996</v>
      </c>
      <c r="S622" s="114">
        <v>33.60920254350539</v>
      </c>
      <c r="T622" s="114">
        <v>28.28561536548353</v>
      </c>
      <c r="U622" s="114">
        <v>30.377597501184773</v>
      </c>
      <c r="V622" s="114">
        <v>32.63162565205802</v>
      </c>
      <c r="W622" s="114">
        <v>33.058728385823208</v>
      </c>
      <c r="X622" s="114">
        <v>35.300731370393343</v>
      </c>
      <c r="Y622" s="114">
        <v>33.266249257342082</v>
      </c>
      <c r="Z622" s="114">
        <v>34.683280111838627</v>
      </c>
      <c r="AA622" s="114">
        <v>27.882437882436168</v>
      </c>
      <c r="AB622" s="114">
        <v>25.078196667142901</v>
      </c>
      <c r="AC622" s="114">
        <v>21.402003991405206</v>
      </c>
      <c r="AD622" s="114">
        <v>22.67094168501896</v>
      </c>
      <c r="AE622" s="114">
        <v>22.56299024700672</v>
      </c>
      <c r="AF622" s="114">
        <v>22.779613710075065</v>
      </c>
      <c r="AG622" s="114">
        <v>25.063609447305701</v>
      </c>
      <c r="AH622" s="114">
        <v>27.099372283527199</v>
      </c>
      <c r="AI622" s="114">
        <v>26.185512773934061</v>
      </c>
      <c r="AJ622" s="114">
        <v>26.034311996037999</v>
      </c>
      <c r="AK622" s="114">
        <v>26.201603860601587</v>
      </c>
      <c r="AL622" s="114">
        <v>26.197972690878334</v>
      </c>
      <c r="AM622" s="114">
        <v>27.39956137751938</v>
      </c>
      <c r="AN622" s="114">
        <v>26.97758123283829</v>
      </c>
      <c r="AO622" s="115">
        <v>25.261779688676057</v>
      </c>
    </row>
    <row r="623" spans="1:41" x14ac:dyDescent="0.3">
      <c r="A623" s="112" t="s">
        <v>24</v>
      </c>
      <c r="B623" t="s">
        <v>679</v>
      </c>
      <c r="G623" s="114">
        <v>2.7888331455635664</v>
      </c>
      <c r="H623" s="114">
        <v>3.2419142794170948</v>
      </c>
      <c r="I623" s="114">
        <v>4.6069027194347276</v>
      </c>
      <c r="J623" s="114">
        <v>4.4895505577992587</v>
      </c>
      <c r="K623" s="114">
        <v>4.4535377516325418</v>
      </c>
      <c r="L623" s="114">
        <v>4.4041695697114056</v>
      </c>
      <c r="M623" s="114">
        <v>4.4432040749923347</v>
      </c>
      <c r="N623" s="114">
        <v>4.3643018429677047</v>
      </c>
      <c r="O623" s="114">
        <v>4.5072458500449519</v>
      </c>
      <c r="P623" s="114">
        <v>4.5392545177993986</v>
      </c>
      <c r="Q623" s="114">
        <v>4.394196414290743</v>
      </c>
      <c r="R623" s="114">
        <v>4.3761154022897388</v>
      </c>
      <c r="S623" s="114">
        <v>4.4534009812667268</v>
      </c>
      <c r="T623" s="114">
        <v>4.7324123757300267</v>
      </c>
      <c r="U623" s="114">
        <v>4.627184656556647</v>
      </c>
      <c r="V623" s="114">
        <v>4.5867948950870456</v>
      </c>
      <c r="W623" s="114">
        <v>4.4638715800711557</v>
      </c>
      <c r="X623" s="114">
        <v>4.321226008664488</v>
      </c>
      <c r="Y623" s="114">
        <v>4.4606508732437558</v>
      </c>
      <c r="Z623" s="114">
        <v>4.466992707142758</v>
      </c>
      <c r="AA623" s="114">
        <v>4.654791018674036</v>
      </c>
      <c r="AB623" s="114">
        <v>4.6124735692183325</v>
      </c>
      <c r="AC623" s="114">
        <v>4.610857067969099</v>
      </c>
      <c r="AD623" s="114">
        <v>4.5997895978235119</v>
      </c>
      <c r="AE623" s="114">
        <v>4.5055548157772787</v>
      </c>
      <c r="AF623" s="114">
        <v>4.5568628295571765</v>
      </c>
      <c r="AG623" s="114">
        <v>4.5959222297770559</v>
      </c>
      <c r="AH623" s="114">
        <v>4.5192584170801746</v>
      </c>
      <c r="AI623" s="114">
        <v>4.6106705077253851</v>
      </c>
      <c r="AJ623" s="114">
        <v>4.6232178605528</v>
      </c>
      <c r="AK623" s="114">
        <v>4.6452160304781591</v>
      </c>
      <c r="AL623" s="114">
        <v>4.544701044686664</v>
      </c>
      <c r="AM623" s="114">
        <v>4.4719171993041238</v>
      </c>
      <c r="AN623" s="114">
        <v>4.4608995190364356</v>
      </c>
      <c r="AO623" s="115">
        <v>4.5243444227478955</v>
      </c>
    </row>
    <row r="624" spans="1:41" x14ac:dyDescent="0.3">
      <c r="A624" s="112" t="s">
        <v>652</v>
      </c>
      <c r="B624" t="s">
        <v>679</v>
      </c>
      <c r="G624" s="114">
        <v>0.28096374969074073</v>
      </c>
      <c r="H624" s="114">
        <v>0.36955299713652018</v>
      </c>
      <c r="I624" s="114">
        <v>0.55720205288290658</v>
      </c>
      <c r="J624" s="114">
        <v>0.75006151309255831</v>
      </c>
      <c r="K624" s="114">
        <v>0.93439039610455243</v>
      </c>
      <c r="L624" s="114">
        <v>1.216498174498913</v>
      </c>
      <c r="M624" s="114">
        <v>1.436939215735811</v>
      </c>
      <c r="N624" s="114">
        <v>1.7268190726315096</v>
      </c>
      <c r="O624" s="114">
        <v>1.969593910074362</v>
      </c>
      <c r="P624" s="114">
        <v>2.2982968170683264</v>
      </c>
      <c r="Q624" s="114">
        <v>2.4325611429614327</v>
      </c>
      <c r="R624" s="114">
        <v>2.7482069580731494</v>
      </c>
      <c r="S624" s="114">
        <v>3.3190008506808937</v>
      </c>
      <c r="T624" s="114">
        <v>3.6713805143984173</v>
      </c>
      <c r="U624" s="114">
        <v>4.0740613130540542</v>
      </c>
      <c r="V624" s="114">
        <v>4.4514236552011326</v>
      </c>
      <c r="W624" s="114">
        <v>5.0444396203863739</v>
      </c>
      <c r="X624" s="114">
        <v>5.1153458712575279</v>
      </c>
      <c r="Y624" s="114">
        <v>5.6896587545648423</v>
      </c>
      <c r="Z624" s="114">
        <v>6.0537405575727599</v>
      </c>
      <c r="AA624" s="114">
        <v>6.2913172103242099</v>
      </c>
      <c r="AB624" s="114">
        <v>6.8131035940287701</v>
      </c>
      <c r="AC624" s="114">
        <v>7.3510680448887724</v>
      </c>
      <c r="AD624" s="114">
        <v>7.2974097363542603</v>
      </c>
      <c r="AE624" s="114">
        <v>7.6869214159023755</v>
      </c>
      <c r="AF624" s="114">
        <v>7.9316113420634489</v>
      </c>
      <c r="AG624" s="114">
        <v>7.7629633105207416</v>
      </c>
      <c r="AH624" s="114">
        <v>8.0255350891712212</v>
      </c>
      <c r="AI624" s="114">
        <v>8.3228765968234288</v>
      </c>
      <c r="AJ624" s="114">
        <v>8.2523929527207862</v>
      </c>
      <c r="AK624" s="114">
        <v>8.3022587298240982</v>
      </c>
      <c r="AL624" s="114">
        <v>8.7302452339220018</v>
      </c>
      <c r="AM624" s="114">
        <v>8.5464137183945716</v>
      </c>
      <c r="AN624" s="114">
        <v>9.0002411691221589</v>
      </c>
      <c r="AO624" s="406">
        <v>9.3037626935701958</v>
      </c>
    </row>
    <row r="625" spans="1:41" x14ac:dyDescent="0.3">
      <c r="A625" s="116" t="s">
        <v>184</v>
      </c>
      <c r="B625" s="386" t="s">
        <v>679</v>
      </c>
      <c r="C625" s="386"/>
      <c r="D625" s="386"/>
      <c r="E625" s="386"/>
      <c r="F625" s="386"/>
      <c r="G625" s="118">
        <v>976.26555133515353</v>
      </c>
      <c r="H625" s="118">
        <v>1004.0460024043708</v>
      </c>
      <c r="I625" s="118">
        <v>1057.7445908919292</v>
      </c>
      <c r="J625" s="118">
        <v>1012.1132009002636</v>
      </c>
      <c r="K625" s="118">
        <v>1054.2495136986802</v>
      </c>
      <c r="L625" s="118">
        <v>993.74727961915914</v>
      </c>
      <c r="M625" s="118">
        <v>1087.2181875627341</v>
      </c>
      <c r="N625" s="118">
        <v>988.86375942103143</v>
      </c>
      <c r="O625" s="118">
        <v>945.20909391852229</v>
      </c>
      <c r="P625" s="118">
        <v>981.09841881864725</v>
      </c>
      <c r="Q625" s="118">
        <v>1014.5059182086964</v>
      </c>
      <c r="R625" s="118">
        <v>1052.8020424066399</v>
      </c>
      <c r="S625" s="118">
        <v>1442.7596921267118</v>
      </c>
      <c r="T625" s="118">
        <v>1590.0870533484065</v>
      </c>
      <c r="U625" s="118">
        <v>1747.3403925690561</v>
      </c>
      <c r="V625" s="118">
        <v>1899.8107232029008</v>
      </c>
      <c r="W625" s="118">
        <v>2275.7577026183162</v>
      </c>
      <c r="X625" s="118">
        <v>2493.4056549304851</v>
      </c>
      <c r="Y625" s="118">
        <v>2694.4801455546944</v>
      </c>
      <c r="Z625" s="118">
        <v>3021.2159105362116</v>
      </c>
      <c r="AA625" s="118">
        <v>3356.0825441669408</v>
      </c>
      <c r="AB625" s="118">
        <v>3524.8431057585526</v>
      </c>
      <c r="AC625" s="118">
        <v>3716.7463191329675</v>
      </c>
      <c r="AD625" s="118">
        <v>3892.3469139438685</v>
      </c>
      <c r="AE625" s="118">
        <v>3908.6759348481278</v>
      </c>
      <c r="AF625" s="118">
        <v>3931.0355238330289</v>
      </c>
      <c r="AG625" s="118">
        <v>3961.1445212682765</v>
      </c>
      <c r="AH625" s="118">
        <v>4017.6400786571494</v>
      </c>
      <c r="AI625" s="118">
        <v>4021.9336453586548</v>
      </c>
      <c r="AJ625" s="118">
        <v>4044.6886704244203</v>
      </c>
      <c r="AK625" s="118">
        <v>4059.3444401768784</v>
      </c>
      <c r="AL625" s="118">
        <v>4083.8455810286</v>
      </c>
      <c r="AM625" s="118">
        <v>4095.9075823368439</v>
      </c>
      <c r="AN625" s="118">
        <v>4128.9364394623908</v>
      </c>
      <c r="AO625" s="119">
        <v>4196.6975464946117</v>
      </c>
    </row>
    <row r="626" spans="1:41" x14ac:dyDescent="0.3">
      <c r="A626" s="110" t="s">
        <v>14</v>
      </c>
      <c r="G626" s="114"/>
      <c r="H626" s="114"/>
      <c r="I626" s="114"/>
      <c r="J626" s="114"/>
      <c r="K626" s="114"/>
      <c r="L626" s="114"/>
      <c r="M626" s="114"/>
      <c r="N626" s="114"/>
      <c r="O626" s="114"/>
      <c r="P626" s="114"/>
      <c r="Q626" s="114"/>
      <c r="R626" s="114"/>
      <c r="S626" s="114"/>
      <c r="T626" s="114"/>
      <c r="U626" s="114"/>
      <c r="V626" s="114"/>
      <c r="W626" s="114"/>
      <c r="X626" s="114"/>
      <c r="Y626" s="114"/>
      <c r="Z626" s="114"/>
      <c r="AA626" s="114"/>
      <c r="AB626" s="114"/>
      <c r="AC626" s="114"/>
      <c r="AD626" s="114"/>
      <c r="AE626" s="114"/>
      <c r="AF626" s="114"/>
      <c r="AG626" s="114"/>
      <c r="AH626" s="114"/>
      <c r="AI626" s="114"/>
      <c r="AJ626" s="114"/>
      <c r="AK626" s="114"/>
      <c r="AL626" s="114"/>
      <c r="AM626" s="114"/>
      <c r="AN626" s="114"/>
      <c r="AO626" s="115"/>
    </row>
    <row r="627" spans="1:41" x14ac:dyDescent="0.3">
      <c r="A627" s="112" t="s">
        <v>12</v>
      </c>
      <c r="B627" t="s">
        <v>679</v>
      </c>
      <c r="G627" s="114">
        <v>0</v>
      </c>
      <c r="H627" s="114">
        <v>0</v>
      </c>
      <c r="I627" s="114">
        <v>0</v>
      </c>
      <c r="J627" s="114">
        <v>0</v>
      </c>
      <c r="K627" s="114">
        <v>0</v>
      </c>
      <c r="L627" s="114">
        <v>0</v>
      </c>
      <c r="M627" s="114">
        <v>0</v>
      </c>
      <c r="N627" s="114">
        <v>0</v>
      </c>
      <c r="O627" s="114">
        <v>0</v>
      </c>
      <c r="P627" s="114">
        <v>0</v>
      </c>
      <c r="Q627" s="114">
        <v>0</v>
      </c>
      <c r="R627" s="114">
        <v>0</v>
      </c>
      <c r="S627" s="114">
        <v>0</v>
      </c>
      <c r="T627" s="114">
        <v>0</v>
      </c>
      <c r="U627" s="114">
        <v>0</v>
      </c>
      <c r="V627" s="114">
        <v>0</v>
      </c>
      <c r="W627" s="114">
        <v>0</v>
      </c>
      <c r="X627" s="114">
        <v>0</v>
      </c>
      <c r="Y627" s="114">
        <v>0</v>
      </c>
      <c r="Z627" s="114">
        <v>0</v>
      </c>
      <c r="AA627" s="114">
        <v>0</v>
      </c>
      <c r="AB627" s="114">
        <v>0</v>
      </c>
      <c r="AC627" s="114">
        <v>0</v>
      </c>
      <c r="AD627" s="114">
        <v>0</v>
      </c>
      <c r="AE627" s="114">
        <v>0</v>
      </c>
      <c r="AF627" s="114">
        <v>0</v>
      </c>
      <c r="AG627" s="114">
        <v>0</v>
      </c>
      <c r="AH627" s="114">
        <v>0</v>
      </c>
      <c r="AI627" s="114">
        <v>0</v>
      </c>
      <c r="AJ627" s="114">
        <v>0</v>
      </c>
      <c r="AK627" s="114">
        <v>0</v>
      </c>
      <c r="AL627" s="114">
        <v>0</v>
      </c>
      <c r="AM627" s="114">
        <v>0</v>
      </c>
      <c r="AN627" s="114">
        <v>0</v>
      </c>
      <c r="AO627" s="115">
        <v>0</v>
      </c>
    </row>
    <row r="628" spans="1:41" x14ac:dyDescent="0.3">
      <c r="A628" s="112" t="s">
        <v>20</v>
      </c>
      <c r="B628" t="s">
        <v>679</v>
      </c>
      <c r="G628" s="114">
        <v>895.55536364713441</v>
      </c>
      <c r="H628" s="114">
        <v>893.98026450295515</v>
      </c>
      <c r="I628" s="114">
        <v>891.69433105904341</v>
      </c>
      <c r="J628" s="114">
        <v>614.93307718938183</v>
      </c>
      <c r="K628" s="114">
        <v>589.86350085024537</v>
      </c>
      <c r="L628" s="114">
        <v>593.55045831010273</v>
      </c>
      <c r="M628" s="114">
        <v>598.89643393175743</v>
      </c>
      <c r="N628" s="114">
        <v>600.23166730318917</v>
      </c>
      <c r="O628" s="114">
        <v>551.04063776761825</v>
      </c>
      <c r="P628" s="114">
        <v>251.11256174558153</v>
      </c>
      <c r="Q628" s="114">
        <v>172.29188311217663</v>
      </c>
      <c r="R628" s="114">
        <v>170.82897392116416</v>
      </c>
      <c r="S628" s="114">
        <v>171.06398214484838</v>
      </c>
      <c r="T628" s="114">
        <v>170.70144382805535</v>
      </c>
      <c r="U628" s="114">
        <v>166.1952218582739</v>
      </c>
      <c r="V628" s="114">
        <v>167.46206093889387</v>
      </c>
      <c r="W628" s="114">
        <v>168.10453980820699</v>
      </c>
      <c r="X628" s="114">
        <v>166.37682618755576</v>
      </c>
      <c r="Y628" s="114">
        <v>166.99882563001788</v>
      </c>
      <c r="Z628" s="114">
        <v>167.3796866218778</v>
      </c>
      <c r="AA628" s="114">
        <v>165.61021750947816</v>
      </c>
      <c r="AB628" s="114">
        <v>96.986898116915725</v>
      </c>
      <c r="AC628" s="114">
        <v>0</v>
      </c>
      <c r="AD628" s="114">
        <v>0</v>
      </c>
      <c r="AE628" s="114">
        <v>0</v>
      </c>
      <c r="AF628" s="114">
        <v>0</v>
      </c>
      <c r="AG628" s="114">
        <v>0</v>
      </c>
      <c r="AH628" s="114">
        <v>0</v>
      </c>
      <c r="AI628" s="114">
        <v>0</v>
      </c>
      <c r="AJ628" s="114">
        <v>0</v>
      </c>
      <c r="AK628" s="114">
        <v>0</v>
      </c>
      <c r="AL628" s="114">
        <v>0</v>
      </c>
      <c r="AM628" s="114">
        <v>0</v>
      </c>
      <c r="AN628" s="114">
        <v>0</v>
      </c>
      <c r="AO628" s="115">
        <v>0</v>
      </c>
    </row>
    <row r="629" spans="1:41" x14ac:dyDescent="0.3">
      <c r="A629" s="112" t="s">
        <v>577</v>
      </c>
      <c r="B629" t="s">
        <v>679</v>
      </c>
      <c r="G629" s="114">
        <v>0</v>
      </c>
      <c r="H629" s="114">
        <v>0</v>
      </c>
      <c r="I629" s="114">
        <v>0</v>
      </c>
      <c r="J629" s="114">
        <v>0</v>
      </c>
      <c r="K629" s="114">
        <v>0</v>
      </c>
      <c r="L629" s="114">
        <v>0</v>
      </c>
      <c r="M629" s="114">
        <v>0</v>
      </c>
      <c r="N629" s="114">
        <v>0</v>
      </c>
      <c r="O629" s="114">
        <v>0</v>
      </c>
      <c r="P629" s="114">
        <v>0</v>
      </c>
      <c r="Q629" s="114">
        <v>0</v>
      </c>
      <c r="R629" s="114">
        <v>0</v>
      </c>
      <c r="S629" s="114">
        <v>0</v>
      </c>
      <c r="T629" s="114">
        <v>0</v>
      </c>
      <c r="U629" s="114">
        <v>0</v>
      </c>
      <c r="V629" s="114">
        <v>0</v>
      </c>
      <c r="W629" s="114">
        <v>0</v>
      </c>
      <c r="X629" s="114">
        <v>0</v>
      </c>
      <c r="Y629" s="114">
        <v>0</v>
      </c>
      <c r="Z629" s="114">
        <v>0</v>
      </c>
      <c r="AA629" s="114">
        <v>0</v>
      </c>
      <c r="AB629" s="114">
        <v>37.550605406026989</v>
      </c>
      <c r="AC629" s="114">
        <v>37.269367887907009</v>
      </c>
      <c r="AD629" s="114">
        <v>37.278283919212768</v>
      </c>
      <c r="AE629" s="114">
        <v>37.307132903099919</v>
      </c>
      <c r="AF629" s="114">
        <v>37.45200444636486</v>
      </c>
      <c r="AG629" s="114">
        <v>37.449106918348583</v>
      </c>
      <c r="AH629" s="114">
        <v>37.488302481740639</v>
      </c>
      <c r="AI629" s="114">
        <v>37.475954592021644</v>
      </c>
      <c r="AJ629" s="114">
        <v>37.452514489016508</v>
      </c>
      <c r="AK629" s="114">
        <v>42.90984395820557</v>
      </c>
      <c r="AL629" s="114">
        <v>45.009102398806874</v>
      </c>
      <c r="AM629" s="114">
        <v>45.093722725071096</v>
      </c>
      <c r="AN629" s="114">
        <v>45.157604959996668</v>
      </c>
      <c r="AO629" s="115">
        <v>90.152828733935948</v>
      </c>
    </row>
    <row r="630" spans="1:41" x14ac:dyDescent="0.3">
      <c r="A630" s="112" t="s">
        <v>22</v>
      </c>
      <c r="B630" t="s">
        <v>679</v>
      </c>
      <c r="G630" s="114">
        <v>59.231731452935101</v>
      </c>
      <c r="H630" s="114">
        <v>59.833589599500492</v>
      </c>
      <c r="I630" s="114">
        <v>54.683611073203863</v>
      </c>
      <c r="J630" s="114">
        <v>52.680304406444272</v>
      </c>
      <c r="K630" s="114">
        <v>43.210580147892117</v>
      </c>
      <c r="L630" s="114">
        <v>47.110509545876667</v>
      </c>
      <c r="M630" s="114">
        <v>53.609956946530382</v>
      </c>
      <c r="N630" s="114">
        <v>59.160341041040901</v>
      </c>
      <c r="O630" s="114">
        <v>54.960669960641319</v>
      </c>
      <c r="P630" s="114">
        <v>53.107843162162304</v>
      </c>
      <c r="Q630" s="114">
        <v>55.089624074617753</v>
      </c>
      <c r="R630" s="114">
        <v>55.592085230668253</v>
      </c>
      <c r="S630" s="114">
        <v>54.646242403654846</v>
      </c>
      <c r="T630" s="114">
        <v>46.386202606119504</v>
      </c>
      <c r="U630" s="114">
        <v>29.88445077136242</v>
      </c>
      <c r="V630" s="114">
        <v>28.005285981340776</v>
      </c>
      <c r="W630" s="114">
        <v>28.520469665581796</v>
      </c>
      <c r="X630" s="114">
        <v>25.180738313482664</v>
      </c>
      <c r="Y630" s="114">
        <v>24.803488226258473</v>
      </c>
      <c r="Z630" s="114">
        <v>24.805029663194837</v>
      </c>
      <c r="AA630" s="114">
        <v>25.140758711312102</v>
      </c>
      <c r="AB630" s="114">
        <v>8.9579734336451491</v>
      </c>
      <c r="AC630" s="114">
        <v>7.3952632406542715</v>
      </c>
      <c r="AD630" s="114">
        <v>7.3715864080315088</v>
      </c>
      <c r="AE630" s="114">
        <v>7.3794703619597124</v>
      </c>
      <c r="AF630" s="114">
        <v>7.517564561692442</v>
      </c>
      <c r="AG630" s="114">
        <v>7.6269210457712511</v>
      </c>
      <c r="AH630" s="114">
        <v>7.6659181327445509</v>
      </c>
      <c r="AI630" s="114">
        <v>7.5985435477400562</v>
      </c>
      <c r="AJ630" s="114">
        <v>7.592499997713225</v>
      </c>
      <c r="AK630" s="114">
        <v>6.9967357982461964</v>
      </c>
      <c r="AL630" s="114">
        <v>6.9444080027598138</v>
      </c>
      <c r="AM630" s="114">
        <v>6.9505884749508677</v>
      </c>
      <c r="AN630" s="114">
        <v>7.0249392594023554</v>
      </c>
      <c r="AO630" s="115">
        <v>47.470848227835262</v>
      </c>
    </row>
    <row r="631" spans="1:41" x14ac:dyDescent="0.3">
      <c r="A631" s="112" t="s">
        <v>21</v>
      </c>
      <c r="B631" t="s">
        <v>679</v>
      </c>
      <c r="G631" s="114">
        <v>1.1272373708951273</v>
      </c>
      <c r="H631" s="114">
        <v>1.1128373184952749</v>
      </c>
      <c r="I631" s="114">
        <v>1.1028517156051378</v>
      </c>
      <c r="J631" s="114">
        <v>1.1015211266578044</v>
      </c>
      <c r="K631" s="114">
        <v>1.065993392304583</v>
      </c>
      <c r="L631" s="114">
        <v>1.1007128760331875</v>
      </c>
      <c r="M631" s="114">
        <v>1.1267897173892594</v>
      </c>
      <c r="N631" s="114">
        <v>1.1355193402497075</v>
      </c>
      <c r="O631" s="114">
        <v>1.125832173030149</v>
      </c>
      <c r="P631" s="114">
        <v>1.1429929830804668</v>
      </c>
      <c r="Q631" s="114">
        <v>1.1682863928516671</v>
      </c>
      <c r="R631" s="114">
        <v>1.1560251800237651</v>
      </c>
      <c r="S631" s="114">
        <v>1.146101814481002</v>
      </c>
      <c r="T631" s="114">
        <v>1.1347234611953616</v>
      </c>
      <c r="U631" s="114">
        <v>1.1073657448706513</v>
      </c>
      <c r="V631" s="114">
        <v>1.0905531603688114</v>
      </c>
      <c r="W631" s="114">
        <v>1.0971439436573096</v>
      </c>
      <c r="X631" s="114">
        <v>1.0763644872524185</v>
      </c>
      <c r="Y631" s="114">
        <v>1.0890236396074935</v>
      </c>
      <c r="Z631" s="114">
        <v>1.0879044299436191</v>
      </c>
      <c r="AA631" s="114">
        <v>24.975343758167064</v>
      </c>
      <c r="AB631" s="114">
        <v>136.85699686254253</v>
      </c>
      <c r="AC631" s="114">
        <v>140.19942164969808</v>
      </c>
      <c r="AD631" s="114">
        <v>140.04670258412293</v>
      </c>
      <c r="AE631" s="114">
        <v>139.26462671083559</v>
      </c>
      <c r="AF631" s="114">
        <v>139.14480456140063</v>
      </c>
      <c r="AG631" s="114">
        <v>140.73928805871398</v>
      </c>
      <c r="AH631" s="114">
        <v>140.69120917657315</v>
      </c>
      <c r="AI631" s="114">
        <v>139.98978690944543</v>
      </c>
      <c r="AJ631" s="114">
        <v>139.58009226533753</v>
      </c>
      <c r="AK631" s="114">
        <v>142.93041770424617</v>
      </c>
      <c r="AL631" s="114">
        <v>144.01749445336895</v>
      </c>
      <c r="AM631" s="114">
        <v>143.93246131133355</v>
      </c>
      <c r="AN631" s="114">
        <v>143.61510480406031</v>
      </c>
      <c r="AO631" s="115">
        <v>144.27273725307171</v>
      </c>
    </row>
    <row r="632" spans="1:41" x14ac:dyDescent="0.3">
      <c r="A632" s="112" t="s">
        <v>175</v>
      </c>
      <c r="B632" t="s">
        <v>679</v>
      </c>
      <c r="G632" s="114">
        <v>0</v>
      </c>
      <c r="H632" s="114">
        <v>0</v>
      </c>
      <c r="I632" s="114">
        <v>0</v>
      </c>
      <c r="J632" s="114">
        <v>0</v>
      </c>
      <c r="K632" s="114">
        <v>0</v>
      </c>
      <c r="L632" s="114">
        <v>0</v>
      </c>
      <c r="M632" s="114">
        <v>0</v>
      </c>
      <c r="N632" s="114">
        <v>0</v>
      </c>
      <c r="O632" s="114">
        <v>0</v>
      </c>
      <c r="P632" s="114">
        <v>0</v>
      </c>
      <c r="Q632" s="114">
        <v>0</v>
      </c>
      <c r="R632" s="114">
        <v>0</v>
      </c>
      <c r="S632" s="114">
        <v>0</v>
      </c>
      <c r="T632" s="114">
        <v>0</v>
      </c>
      <c r="U632" s="114">
        <v>0</v>
      </c>
      <c r="V632" s="114">
        <v>0</v>
      </c>
      <c r="W632" s="114">
        <v>0</v>
      </c>
      <c r="X632" s="114">
        <v>0</v>
      </c>
      <c r="Y632" s="114">
        <v>0</v>
      </c>
      <c r="Z632" s="114">
        <v>0</v>
      </c>
      <c r="AA632" s="114">
        <v>0</v>
      </c>
      <c r="AB632" s="114">
        <v>0</v>
      </c>
      <c r="AC632" s="114">
        <v>0</v>
      </c>
      <c r="AD632" s="114">
        <v>0</v>
      </c>
      <c r="AE632" s="114">
        <v>0</v>
      </c>
      <c r="AF632" s="114">
        <v>0</v>
      </c>
      <c r="AG632" s="114">
        <v>0</v>
      </c>
      <c r="AH632" s="114">
        <v>0</v>
      </c>
      <c r="AI632" s="114">
        <v>0</v>
      </c>
      <c r="AJ632" s="114">
        <v>0</v>
      </c>
      <c r="AK632" s="114">
        <v>0</v>
      </c>
      <c r="AL632" s="114">
        <v>0</v>
      </c>
      <c r="AM632" s="114">
        <v>0</v>
      </c>
      <c r="AN632" s="114">
        <v>0</v>
      </c>
      <c r="AO632" s="115">
        <v>0</v>
      </c>
    </row>
    <row r="633" spans="1:41" x14ac:dyDescent="0.3">
      <c r="A633" s="112" t="s">
        <v>176</v>
      </c>
      <c r="B633" t="s">
        <v>679</v>
      </c>
      <c r="G633" s="114">
        <v>36.874458864155898</v>
      </c>
      <c r="H633" s="114">
        <v>37.417061667177748</v>
      </c>
      <c r="I633" s="114">
        <v>34.827429398277211</v>
      </c>
      <c r="J633" s="114">
        <v>33.639880091018071</v>
      </c>
      <c r="K633" s="114">
        <v>31.046182053551522</v>
      </c>
      <c r="L633" s="114">
        <v>32.497906737845682</v>
      </c>
      <c r="M633" s="114">
        <v>35.125653765471682</v>
      </c>
      <c r="N633" s="114">
        <v>37.882975914362184</v>
      </c>
      <c r="O633" s="114">
        <v>37.220010331874448</v>
      </c>
      <c r="P633" s="114">
        <v>36.952876707459865</v>
      </c>
      <c r="Q633" s="114">
        <v>38.025000933876008</v>
      </c>
      <c r="R633" s="114">
        <v>39.119843917261377</v>
      </c>
      <c r="S633" s="114">
        <v>37.968145750864188</v>
      </c>
      <c r="T633" s="114">
        <v>12.998932447312669</v>
      </c>
      <c r="U633" s="114">
        <v>0</v>
      </c>
      <c r="V633" s="114">
        <v>0</v>
      </c>
      <c r="W633" s="114">
        <v>0</v>
      </c>
      <c r="X633" s="114">
        <v>0</v>
      </c>
      <c r="Y633" s="114">
        <v>0</v>
      </c>
      <c r="Z633" s="114">
        <v>0</v>
      </c>
      <c r="AA633" s="114">
        <v>0</v>
      </c>
      <c r="AB633" s="114">
        <v>0</v>
      </c>
      <c r="AC633" s="114">
        <v>0</v>
      </c>
      <c r="AD633" s="114">
        <v>0</v>
      </c>
      <c r="AE633" s="114">
        <v>0</v>
      </c>
      <c r="AF633" s="114">
        <v>0</v>
      </c>
      <c r="AG633" s="114">
        <v>0</v>
      </c>
      <c r="AH633" s="114">
        <v>0</v>
      </c>
      <c r="AI633" s="114">
        <v>0</v>
      </c>
      <c r="AJ633" s="114">
        <v>0</v>
      </c>
      <c r="AK633" s="114">
        <v>0</v>
      </c>
      <c r="AL633" s="114">
        <v>0</v>
      </c>
      <c r="AM633" s="114">
        <v>0</v>
      </c>
      <c r="AN633" s="114">
        <v>0</v>
      </c>
      <c r="AO633" s="115">
        <v>0</v>
      </c>
    </row>
    <row r="634" spans="1:41" x14ac:dyDescent="0.3">
      <c r="A634" s="112" t="s">
        <v>177</v>
      </c>
      <c r="B634" t="s">
        <v>679</v>
      </c>
      <c r="G634" s="114">
        <v>0</v>
      </c>
      <c r="H634" s="114">
        <v>0</v>
      </c>
      <c r="I634" s="114">
        <v>0</v>
      </c>
      <c r="J634" s="114">
        <v>0</v>
      </c>
      <c r="K634" s="114">
        <v>0</v>
      </c>
      <c r="L634" s="114">
        <v>0</v>
      </c>
      <c r="M634" s="114">
        <v>0</v>
      </c>
      <c r="N634" s="114">
        <v>0</v>
      </c>
      <c r="O634" s="114">
        <v>0</v>
      </c>
      <c r="P634" s="114">
        <v>0</v>
      </c>
      <c r="Q634" s="114">
        <v>0</v>
      </c>
      <c r="R634" s="114">
        <v>0</v>
      </c>
      <c r="S634" s="114">
        <v>0</v>
      </c>
      <c r="T634" s="114">
        <v>0</v>
      </c>
      <c r="U634" s="114">
        <v>0</v>
      </c>
      <c r="V634" s="114">
        <v>0</v>
      </c>
      <c r="W634" s="114">
        <v>0</v>
      </c>
      <c r="X634" s="114">
        <v>0</v>
      </c>
      <c r="Y634" s="114">
        <v>0</v>
      </c>
      <c r="Z634" s="114">
        <v>0</v>
      </c>
      <c r="AA634" s="114">
        <v>0</v>
      </c>
      <c r="AB634" s="114">
        <v>0</v>
      </c>
      <c r="AC634" s="114">
        <v>0</v>
      </c>
      <c r="AD634" s="114">
        <v>0</v>
      </c>
      <c r="AE634" s="114">
        <v>0</v>
      </c>
      <c r="AF634" s="114">
        <v>0</v>
      </c>
      <c r="AG634" s="114">
        <v>0</v>
      </c>
      <c r="AH634" s="114">
        <v>0</v>
      </c>
      <c r="AI634" s="114">
        <v>0</v>
      </c>
      <c r="AJ634" s="114">
        <v>0</v>
      </c>
      <c r="AK634" s="114">
        <v>0</v>
      </c>
      <c r="AL634" s="114">
        <v>0</v>
      </c>
      <c r="AM634" s="114">
        <v>0</v>
      </c>
      <c r="AN634" s="114">
        <v>0</v>
      </c>
      <c r="AO634" s="115">
        <v>0</v>
      </c>
    </row>
    <row r="635" spans="1:41" x14ac:dyDescent="0.3">
      <c r="A635" s="112" t="s">
        <v>178</v>
      </c>
      <c r="B635" t="s">
        <v>679</v>
      </c>
      <c r="G635" s="114">
        <v>22.5998361228378</v>
      </c>
      <c r="H635" s="114">
        <v>22.5998361228378</v>
      </c>
      <c r="I635" s="114">
        <v>22.5998361228378</v>
      </c>
      <c r="J635" s="114">
        <v>22.5998361228378</v>
      </c>
      <c r="K635" s="114">
        <v>22.5998361228378</v>
      </c>
      <c r="L635" s="114">
        <v>22.5998361228378</v>
      </c>
      <c r="M635" s="114">
        <v>22.5998361228378</v>
      </c>
      <c r="N635" s="114">
        <v>22.5998361228378</v>
      </c>
      <c r="O635" s="114">
        <v>22.5998361228378</v>
      </c>
      <c r="P635" s="114">
        <v>22.5998361228378</v>
      </c>
      <c r="Q635" s="114">
        <v>22.5998361228378</v>
      </c>
      <c r="R635" s="114">
        <v>22.5998361228378</v>
      </c>
      <c r="S635" s="114">
        <v>22.5998361228378</v>
      </c>
      <c r="T635" s="114">
        <v>22.5998361228378</v>
      </c>
      <c r="U635" s="114">
        <v>22.5998361228378</v>
      </c>
      <c r="V635" s="114">
        <v>22.5998361228378</v>
      </c>
      <c r="W635" s="114">
        <v>22.5998361228378</v>
      </c>
      <c r="X635" s="114">
        <v>22.5998361228378</v>
      </c>
      <c r="Y635" s="114">
        <v>22.5998361228378</v>
      </c>
      <c r="Z635" s="114">
        <v>22.5998361228378</v>
      </c>
      <c r="AA635" s="114">
        <v>22.5998361228378</v>
      </c>
      <c r="AB635" s="114">
        <v>22.5998361228378</v>
      </c>
      <c r="AC635" s="114">
        <v>22.5998361228378</v>
      </c>
      <c r="AD635" s="114">
        <v>22.5998361228378</v>
      </c>
      <c r="AE635" s="114">
        <v>22.5998361228378</v>
      </c>
      <c r="AF635" s="114">
        <v>22.5998361228378</v>
      </c>
      <c r="AG635" s="114">
        <v>22.5998361228378</v>
      </c>
      <c r="AH635" s="114">
        <v>22.5998361228378</v>
      </c>
      <c r="AI635" s="114">
        <v>22.5998361228378</v>
      </c>
      <c r="AJ635" s="114">
        <v>22.5998361228378</v>
      </c>
      <c r="AK635" s="114">
        <v>22.5998361228378</v>
      </c>
      <c r="AL635" s="114">
        <v>22.5998361228378</v>
      </c>
      <c r="AM635" s="114">
        <v>22.5998361228378</v>
      </c>
      <c r="AN635" s="114">
        <v>22.5998361228378</v>
      </c>
      <c r="AO635" s="115">
        <v>22.5998361228378</v>
      </c>
    </row>
    <row r="636" spans="1:41" x14ac:dyDescent="0.3">
      <c r="A636" s="112" t="s">
        <v>1</v>
      </c>
      <c r="B636" t="s">
        <v>679</v>
      </c>
      <c r="G636" s="223">
        <v>144.56131493952415</v>
      </c>
      <c r="H636" s="223">
        <v>159.34758101547609</v>
      </c>
      <c r="I636" s="223">
        <v>185.04435940240879</v>
      </c>
      <c r="J636" s="223">
        <v>225.77693869673678</v>
      </c>
      <c r="K636" s="223">
        <v>277.5421430919007</v>
      </c>
      <c r="L636" s="223">
        <v>277.5421430919007</v>
      </c>
      <c r="M636" s="223">
        <v>277.5421430919007</v>
      </c>
      <c r="N636" s="223">
        <v>322.67078282101812</v>
      </c>
      <c r="O636" s="223">
        <v>381.07255188222877</v>
      </c>
      <c r="P636" s="223">
        <v>410.27343641283403</v>
      </c>
      <c r="Q636" s="223">
        <v>416.91000107888073</v>
      </c>
      <c r="R636" s="223">
        <v>450.09282440911409</v>
      </c>
      <c r="S636" s="223">
        <v>483.27564773934733</v>
      </c>
      <c r="T636" s="223">
        <v>496.54877707144078</v>
      </c>
      <c r="U636" s="223">
        <v>516.4584710695807</v>
      </c>
      <c r="V636" s="223">
        <v>516.4584710695807</v>
      </c>
      <c r="W636" s="223">
        <v>516.4584710695807</v>
      </c>
      <c r="X636" s="223">
        <v>516.4584710695807</v>
      </c>
      <c r="Y636" s="223">
        <v>517.25485882950625</v>
      </c>
      <c r="Z636" s="223">
        <v>517.25485882950625</v>
      </c>
      <c r="AA636" s="223">
        <v>517.25485882950625</v>
      </c>
      <c r="AB636" s="223">
        <v>517.25485882950625</v>
      </c>
      <c r="AC636" s="223">
        <v>517.25485882950625</v>
      </c>
      <c r="AD636" s="223">
        <v>521.23679762913423</v>
      </c>
      <c r="AE636" s="223">
        <v>521.47571395711202</v>
      </c>
      <c r="AF636" s="223">
        <v>530.84123401383704</v>
      </c>
      <c r="AG636" s="223">
        <v>530.84123401383704</v>
      </c>
      <c r="AH636" s="223">
        <v>530.84123401383704</v>
      </c>
      <c r="AI636" s="223">
        <v>530.84123401383704</v>
      </c>
      <c r="AJ636" s="223">
        <v>530.84123401383704</v>
      </c>
      <c r="AK636" s="223">
        <v>530.84123401383704</v>
      </c>
      <c r="AL636" s="223">
        <v>530.84123401383704</v>
      </c>
      <c r="AM636" s="223">
        <v>530.84123401383704</v>
      </c>
      <c r="AN636" s="223">
        <v>530.84123401383704</v>
      </c>
      <c r="AO636" s="224">
        <v>530.84123401383704</v>
      </c>
    </row>
    <row r="637" spans="1:41" x14ac:dyDescent="0.3">
      <c r="A637" s="112" t="s">
        <v>179</v>
      </c>
      <c r="B637" t="s">
        <v>679</v>
      </c>
      <c r="G637" s="114">
        <v>1.2684405538268011</v>
      </c>
      <c r="H637" s="114">
        <v>1.2134888469549721</v>
      </c>
      <c r="I637" s="114">
        <v>1.1946865648172671</v>
      </c>
      <c r="J637" s="114">
        <v>1.1915653618464612</v>
      </c>
      <c r="K637" s="114">
        <v>1.0894091316651915</v>
      </c>
      <c r="L637" s="114">
        <v>1.1959052783377357</v>
      </c>
      <c r="M637" s="114">
        <v>1.2697213528962354</v>
      </c>
      <c r="N637" s="114">
        <v>1.2835618004641505</v>
      </c>
      <c r="O637" s="114">
        <v>1.2615140683585042</v>
      </c>
      <c r="P637" s="114">
        <v>1.283872683604204</v>
      </c>
      <c r="Q637" s="114">
        <v>1.3716288613856213</v>
      </c>
      <c r="R637" s="114">
        <v>1.3445944756704395</v>
      </c>
      <c r="S637" s="114">
        <v>1.312498827428078</v>
      </c>
      <c r="T637" s="114">
        <v>1.2606062379780889</v>
      </c>
      <c r="U637" s="114">
        <v>1.2175551468154133</v>
      </c>
      <c r="V637" s="114">
        <v>1.1877228128397499</v>
      </c>
      <c r="W637" s="114">
        <v>1.2001581384418907</v>
      </c>
      <c r="X637" s="114">
        <v>1.1619444071542571</v>
      </c>
      <c r="Y637" s="114">
        <v>1.1861062356913123</v>
      </c>
      <c r="Z637" s="114">
        <v>1.1830969081473712</v>
      </c>
      <c r="AA637" s="114">
        <v>1.1405182895303094</v>
      </c>
      <c r="AB637" s="114">
        <v>1.142632310062514</v>
      </c>
      <c r="AC637" s="114">
        <v>1.1359048323074057</v>
      </c>
      <c r="AD637" s="114">
        <v>1.1318757989561845</v>
      </c>
      <c r="AE637" s="114">
        <v>1.1088082092448499</v>
      </c>
      <c r="AF637" s="114">
        <v>1.0606959314541984</v>
      </c>
      <c r="AG637" s="114">
        <v>1.1222756881237459</v>
      </c>
      <c r="AH637" s="114">
        <v>1.1091937013025481</v>
      </c>
      <c r="AI637" s="114">
        <v>1.0813758840024952</v>
      </c>
      <c r="AJ637" s="114">
        <v>1.053508352723747</v>
      </c>
      <c r="AK637" s="114">
        <v>1.0767748742490661</v>
      </c>
      <c r="AL637" s="114">
        <v>1.0782795000714347</v>
      </c>
      <c r="AM637" s="114">
        <v>1.0621509191970759</v>
      </c>
      <c r="AN637" s="114">
        <v>1.0461093188106325</v>
      </c>
      <c r="AO637" s="115">
        <v>1.0686173036900299</v>
      </c>
    </row>
    <row r="638" spans="1:41" x14ac:dyDescent="0.3">
      <c r="A638" s="112" t="s">
        <v>180</v>
      </c>
      <c r="B638" t="s">
        <v>679</v>
      </c>
      <c r="G638" s="223">
        <v>33.697882644849471</v>
      </c>
      <c r="H638" s="223">
        <v>43.22164070207036</v>
      </c>
      <c r="I638" s="223">
        <v>47.551910737005954</v>
      </c>
      <c r="J638" s="223">
        <v>49.807015410528606</v>
      </c>
      <c r="K638" s="223">
        <v>55.219266626982979</v>
      </c>
      <c r="L638" s="223">
        <v>55.219266626982979</v>
      </c>
      <c r="M638" s="223">
        <v>55.219266626982979</v>
      </c>
      <c r="N638" s="223">
        <v>55.219266626982979</v>
      </c>
      <c r="O638" s="223">
        <v>55.363593326088427</v>
      </c>
      <c r="P638" s="223">
        <v>57.254273084369828</v>
      </c>
      <c r="Q638" s="223">
        <v>57.254273084369828</v>
      </c>
      <c r="R638" s="223">
        <v>57.254273084369828</v>
      </c>
      <c r="S638" s="223">
        <v>57.254273084369828</v>
      </c>
      <c r="T638" s="223">
        <v>57.254273084369828</v>
      </c>
      <c r="U638" s="223">
        <v>57.254273084369828</v>
      </c>
      <c r="V638" s="223">
        <v>57.254273084369828</v>
      </c>
      <c r="W638" s="223">
        <v>57.254273084369828</v>
      </c>
      <c r="X638" s="223">
        <v>57.254273084369828</v>
      </c>
      <c r="Y638" s="223">
        <v>57.254273084369828</v>
      </c>
      <c r="Z638" s="223">
        <v>57.254273084369828</v>
      </c>
      <c r="AA638" s="223">
        <v>60.862440562006086</v>
      </c>
      <c r="AB638" s="223">
        <v>60.862440562006086</v>
      </c>
      <c r="AC638" s="223">
        <v>60.862440562006086</v>
      </c>
      <c r="AD638" s="223">
        <v>60.862440562006086</v>
      </c>
      <c r="AE638" s="223">
        <v>62.253389124634836</v>
      </c>
      <c r="AF638" s="223">
        <v>62.253389124634836</v>
      </c>
      <c r="AG638" s="223">
        <v>62.253389124634836</v>
      </c>
      <c r="AH638" s="223">
        <v>62.253389124634836</v>
      </c>
      <c r="AI638" s="223">
        <v>62.253389124634836</v>
      </c>
      <c r="AJ638" s="223">
        <v>62.253389124634836</v>
      </c>
      <c r="AK638" s="223">
        <v>62.253389124634836</v>
      </c>
      <c r="AL638" s="223">
        <v>62.253389124634836</v>
      </c>
      <c r="AM638" s="223">
        <v>62.253389124634836</v>
      </c>
      <c r="AN638" s="223">
        <v>62.253389124634836</v>
      </c>
      <c r="AO638" s="224">
        <v>62.253389124634836</v>
      </c>
    </row>
    <row r="639" spans="1:41" x14ac:dyDescent="0.3">
      <c r="A639" s="112" t="s">
        <v>181</v>
      </c>
      <c r="B639" t="s">
        <v>679</v>
      </c>
      <c r="G639" s="114">
        <v>0</v>
      </c>
      <c r="H639" s="114">
        <v>0</v>
      </c>
      <c r="I639" s="114">
        <v>0</v>
      </c>
      <c r="J639" s="114">
        <v>0</v>
      </c>
      <c r="K639" s="114">
        <v>0</v>
      </c>
      <c r="L639" s="114">
        <v>0</v>
      </c>
      <c r="M639" s="114">
        <v>0</v>
      </c>
      <c r="N639" s="114">
        <v>0</v>
      </c>
      <c r="O639" s="114">
        <v>0</v>
      </c>
      <c r="P639" s="114">
        <v>0</v>
      </c>
      <c r="Q639" s="114">
        <v>0</v>
      </c>
      <c r="R639" s="114">
        <v>0</v>
      </c>
      <c r="S639" s="114">
        <v>0</v>
      </c>
      <c r="T639" s="114">
        <v>0</v>
      </c>
      <c r="U639" s="114">
        <v>0</v>
      </c>
      <c r="V639" s="114">
        <v>0</v>
      </c>
      <c r="W639" s="114">
        <v>0</v>
      </c>
      <c r="X639" s="114">
        <v>0</v>
      </c>
      <c r="Y639" s="114">
        <v>0</v>
      </c>
      <c r="Z639" s="114">
        <v>0</v>
      </c>
      <c r="AA639" s="114">
        <v>0</v>
      </c>
      <c r="AB639" s="114">
        <v>0</v>
      </c>
      <c r="AC639" s="114">
        <v>0</v>
      </c>
      <c r="AD639" s="114">
        <v>0</v>
      </c>
      <c r="AE639" s="114">
        <v>0</v>
      </c>
      <c r="AF639" s="114">
        <v>0</v>
      </c>
      <c r="AG639" s="114">
        <v>0</v>
      </c>
      <c r="AH639" s="114">
        <v>0</v>
      </c>
      <c r="AI639" s="114">
        <v>0</v>
      </c>
      <c r="AJ639" s="114">
        <v>0</v>
      </c>
      <c r="AK639" s="114">
        <v>0</v>
      </c>
      <c r="AL639" s="114">
        <v>0</v>
      </c>
      <c r="AM639" s="114">
        <v>0</v>
      </c>
      <c r="AN639" s="114">
        <v>0</v>
      </c>
      <c r="AO639" s="115">
        <v>0</v>
      </c>
    </row>
    <row r="640" spans="1:41" x14ac:dyDescent="0.3">
      <c r="A640" s="112" t="s">
        <v>182</v>
      </c>
      <c r="B640" t="s">
        <v>679</v>
      </c>
      <c r="G640" s="114">
        <v>0</v>
      </c>
      <c r="H640" s="114">
        <v>0</v>
      </c>
      <c r="I640" s="114">
        <v>0</v>
      </c>
      <c r="J640" s="114">
        <v>0</v>
      </c>
      <c r="K640" s="114">
        <v>0</v>
      </c>
      <c r="L640" s="114">
        <v>0</v>
      </c>
      <c r="M640" s="114">
        <v>0</v>
      </c>
      <c r="N640" s="114">
        <v>0</v>
      </c>
      <c r="O640" s="114">
        <v>0</v>
      </c>
      <c r="P640" s="114">
        <v>0</v>
      </c>
      <c r="Q640" s="114">
        <v>0</v>
      </c>
      <c r="R640" s="114">
        <v>0</v>
      </c>
      <c r="S640" s="114">
        <v>0</v>
      </c>
      <c r="T640" s="114">
        <v>0</v>
      </c>
      <c r="U640" s="114">
        <v>0</v>
      </c>
      <c r="V640" s="114">
        <v>0</v>
      </c>
      <c r="W640" s="114">
        <v>0</v>
      </c>
      <c r="X640" s="114">
        <v>0</v>
      </c>
      <c r="Y640" s="114">
        <v>0</v>
      </c>
      <c r="Z640" s="114">
        <v>0</v>
      </c>
      <c r="AA640" s="114">
        <v>0</v>
      </c>
      <c r="AB640" s="114">
        <v>0</v>
      </c>
      <c r="AC640" s="114">
        <v>0</v>
      </c>
      <c r="AD640" s="114">
        <v>0</v>
      </c>
      <c r="AE640" s="114">
        <v>0</v>
      </c>
      <c r="AF640" s="114">
        <v>0</v>
      </c>
      <c r="AG640" s="114">
        <v>0</v>
      </c>
      <c r="AH640" s="114">
        <v>0</v>
      </c>
      <c r="AI640" s="114">
        <v>0</v>
      </c>
      <c r="AJ640" s="114">
        <v>0</v>
      </c>
      <c r="AK640" s="114">
        <v>0</v>
      </c>
      <c r="AL640" s="114">
        <v>0</v>
      </c>
      <c r="AM640" s="114">
        <v>0</v>
      </c>
      <c r="AN640" s="114">
        <v>0</v>
      </c>
      <c r="AO640" s="115">
        <v>0</v>
      </c>
    </row>
    <row r="641" spans="1:41" x14ac:dyDescent="0.3">
      <c r="A641" s="112" t="s">
        <v>183</v>
      </c>
      <c r="B641" t="s">
        <v>679</v>
      </c>
      <c r="G641" s="223">
        <v>60.689376973841739</v>
      </c>
      <c r="H641" s="223">
        <v>68.158283652548775</v>
      </c>
      <c r="I641" s="223">
        <v>75.600129075173555</v>
      </c>
      <c r="J641" s="223">
        <v>81.706952531072915</v>
      </c>
      <c r="K641" s="223">
        <v>87.687490125254982</v>
      </c>
      <c r="L641" s="223">
        <v>94.380640796270242</v>
      </c>
      <c r="M641" s="223">
        <v>101.21811816639092</v>
      </c>
      <c r="N641" s="223">
        <v>108.67800442640387</v>
      </c>
      <c r="O641" s="223">
        <v>115.71393100779457</v>
      </c>
      <c r="P641" s="223">
        <v>122.81300052004391</v>
      </c>
      <c r="Q641" s="223">
        <v>130.07443756878683</v>
      </c>
      <c r="R641" s="223">
        <v>138.39126360473841</v>
      </c>
      <c r="S641" s="223">
        <v>147.05988596975951</v>
      </c>
      <c r="T641" s="223">
        <v>156.17050885079104</v>
      </c>
      <c r="U641" s="223">
        <v>165.45251968701029</v>
      </c>
      <c r="V641" s="223">
        <v>174.24742791374865</v>
      </c>
      <c r="W641" s="223">
        <v>183.61964293690883</v>
      </c>
      <c r="X641" s="223">
        <v>193.00989879745717</v>
      </c>
      <c r="Y641" s="223">
        <v>202.17464419065323</v>
      </c>
      <c r="Z641" s="223">
        <v>211.48371628295476</v>
      </c>
      <c r="AA641" s="223">
        <v>221.41519726514855</v>
      </c>
      <c r="AB641" s="223">
        <v>232.05929132417552</v>
      </c>
      <c r="AC641" s="223">
        <v>242.55003826540289</v>
      </c>
      <c r="AD641" s="223">
        <v>253.68123493391073</v>
      </c>
      <c r="AE641" s="223">
        <v>264.65908448461897</v>
      </c>
      <c r="AF641" s="223">
        <v>274.30191206860184</v>
      </c>
      <c r="AG641" s="223">
        <v>284.0078825834434</v>
      </c>
      <c r="AH641" s="223">
        <v>293.75895519175543</v>
      </c>
      <c r="AI641" s="223">
        <v>303.60023198700827</v>
      </c>
      <c r="AJ641" s="223">
        <v>313.77489075137754</v>
      </c>
      <c r="AK641" s="223">
        <v>324.29437113340992</v>
      </c>
      <c r="AL641" s="223">
        <v>335.17051104092241</v>
      </c>
      <c r="AM641" s="223">
        <v>346.41556072714553</v>
      </c>
      <c r="AN641" s="223">
        <v>358.04219738351316</v>
      </c>
      <c r="AO641" s="224">
        <v>370.0635402576375</v>
      </c>
    </row>
    <row r="642" spans="1:41" x14ac:dyDescent="0.3">
      <c r="A642" s="112" t="s">
        <v>23</v>
      </c>
      <c r="B642" t="s">
        <v>679</v>
      </c>
      <c r="G642" s="114">
        <v>0</v>
      </c>
      <c r="H642" s="114">
        <v>0</v>
      </c>
      <c r="I642" s="114">
        <v>0</v>
      </c>
      <c r="J642" s="114">
        <v>0</v>
      </c>
      <c r="K642" s="114">
        <v>0.68514909826954185</v>
      </c>
      <c r="L642" s="114">
        <v>2.286719607867906</v>
      </c>
      <c r="M642" s="114">
        <v>3.6775735858573544</v>
      </c>
      <c r="N642" s="114">
        <v>0.95968382485055381</v>
      </c>
      <c r="O642" s="114">
        <v>0.67377081613940504</v>
      </c>
      <c r="P642" s="114">
        <v>8.6381987777288014</v>
      </c>
      <c r="Q642" s="114">
        <v>12.693209238751676</v>
      </c>
      <c r="R642" s="114">
        <v>11.706516245696506</v>
      </c>
      <c r="S642" s="114">
        <v>7.4902321198027018</v>
      </c>
      <c r="T642" s="114">
        <v>8.1611297763140485</v>
      </c>
      <c r="U642" s="114">
        <v>8.382478723830566</v>
      </c>
      <c r="V642" s="114">
        <v>8.4388977900155417</v>
      </c>
      <c r="W642" s="114">
        <v>9.5652277100262761</v>
      </c>
      <c r="X642" s="114">
        <v>10.815413290876242</v>
      </c>
      <c r="Y642" s="114">
        <v>11.139403160891504</v>
      </c>
      <c r="Z642" s="114">
        <v>13.186406517443968</v>
      </c>
      <c r="AA642" s="114">
        <v>12.500101018900537</v>
      </c>
      <c r="AB642" s="114">
        <v>13.237403648083813</v>
      </c>
      <c r="AC642" s="114">
        <v>19.009521271378098</v>
      </c>
      <c r="AD642" s="114">
        <v>19.716569111615609</v>
      </c>
      <c r="AE642" s="114">
        <v>22.275734832790899</v>
      </c>
      <c r="AF642" s="114">
        <v>23.080598834919996</v>
      </c>
      <c r="AG642" s="114">
        <v>19.578835129505606</v>
      </c>
      <c r="AH642" s="114">
        <v>20.892216816475948</v>
      </c>
      <c r="AI642" s="114">
        <v>21.240480921749558</v>
      </c>
      <c r="AJ642" s="114">
        <v>22.699344077989103</v>
      </c>
      <c r="AK642" s="114">
        <v>22.982732579553698</v>
      </c>
      <c r="AL642" s="114">
        <v>22.531193945225386</v>
      </c>
      <c r="AM642" s="114">
        <v>23.808624911577976</v>
      </c>
      <c r="AN642" s="114">
        <v>24.067627606054167</v>
      </c>
      <c r="AO642" s="115">
        <v>24.603689719262242</v>
      </c>
    </row>
    <row r="643" spans="1:41" x14ac:dyDescent="0.3">
      <c r="A643" s="112" t="s">
        <v>24</v>
      </c>
      <c r="B643" t="s">
        <v>679</v>
      </c>
      <c r="G643" s="114">
        <v>0.895243977447156</v>
      </c>
      <c r="H643" s="114">
        <v>1.4063109647561993</v>
      </c>
      <c r="I643" s="114">
        <v>1.309763078565368</v>
      </c>
      <c r="J643" s="114">
        <v>2.4643830227745531</v>
      </c>
      <c r="K643" s="114">
        <v>2.248431191763423</v>
      </c>
      <c r="L643" s="114">
        <v>2.8294718564226629</v>
      </c>
      <c r="M643" s="114">
        <v>3.3146981247996354</v>
      </c>
      <c r="N643" s="114">
        <v>2.9205481689888706</v>
      </c>
      <c r="O643" s="114">
        <v>2.9634749372552065</v>
      </c>
      <c r="P643" s="114">
        <v>4.515602504216381</v>
      </c>
      <c r="Q643" s="114">
        <v>4.8420422487420556</v>
      </c>
      <c r="R643" s="114">
        <v>4.5676320158305925</v>
      </c>
      <c r="S643" s="114">
        <v>4.4272370076243313</v>
      </c>
      <c r="T643" s="114">
        <v>4.1602507794641372</v>
      </c>
      <c r="U643" s="114">
        <v>4.0690375447337068</v>
      </c>
      <c r="V643" s="114">
        <v>4.2592480847701557</v>
      </c>
      <c r="W643" s="114">
        <v>4.2967406218202919</v>
      </c>
      <c r="X643" s="114">
        <v>4.172238299762002</v>
      </c>
      <c r="Y643" s="114">
        <v>4.3930397104200356</v>
      </c>
      <c r="Z643" s="114">
        <v>4.5362823049662691</v>
      </c>
      <c r="AA643" s="114">
        <v>4.780785822682037</v>
      </c>
      <c r="AB643" s="114">
        <v>4.6647392791557483</v>
      </c>
      <c r="AC643" s="114">
        <v>5.0689867891827198</v>
      </c>
      <c r="AD643" s="114">
        <v>4.9587477491584666</v>
      </c>
      <c r="AE643" s="114">
        <v>4.9397216402678277</v>
      </c>
      <c r="AF643" s="114">
        <v>4.934523759173242</v>
      </c>
      <c r="AG643" s="114">
        <v>4.839007950359961</v>
      </c>
      <c r="AH643" s="114">
        <v>4.9783084920428893</v>
      </c>
      <c r="AI643" s="114">
        <v>5.0639753165334387</v>
      </c>
      <c r="AJ643" s="114">
        <v>4.9784952040850108</v>
      </c>
      <c r="AK643" s="114">
        <v>5.0215212485103295</v>
      </c>
      <c r="AL643" s="114">
        <v>5.0806763292052297</v>
      </c>
      <c r="AM643" s="114">
        <v>4.9709468764374032</v>
      </c>
      <c r="AN643" s="114">
        <v>4.9989759971217111</v>
      </c>
      <c r="AO643" s="115">
        <v>4.9749636141175575</v>
      </c>
    </row>
    <row r="644" spans="1:41" x14ac:dyDescent="0.3">
      <c r="A644" s="112" t="s">
        <v>652</v>
      </c>
      <c r="B644" t="s">
        <v>679</v>
      </c>
      <c r="G644" s="114">
        <v>0.22915817867826932</v>
      </c>
      <c r="H644" s="114">
        <v>0.26765795509141016</v>
      </c>
      <c r="I644" s="114">
        <v>0.44547068270735191</v>
      </c>
      <c r="J644" s="114">
        <v>0.58761888662945694</v>
      </c>
      <c r="K644" s="114">
        <v>0.78750433616399995</v>
      </c>
      <c r="L644" s="114">
        <v>1.0567291354503514</v>
      </c>
      <c r="M644" s="114">
        <v>1.2479470856230139</v>
      </c>
      <c r="N644" s="114">
        <v>1.4900753377460139</v>
      </c>
      <c r="O644" s="114">
        <v>1.6983296991734502</v>
      </c>
      <c r="P644" s="114">
        <v>1.9245531971750254</v>
      </c>
      <c r="Q644" s="114">
        <v>2.1718669588223412</v>
      </c>
      <c r="R644" s="114">
        <v>2.3077104435562559</v>
      </c>
      <c r="S644" s="114">
        <v>2.8235527051913754</v>
      </c>
      <c r="T644" s="114">
        <v>3.203414559928357</v>
      </c>
      <c r="U644" s="114">
        <v>3.6533866346837374</v>
      </c>
      <c r="V644" s="114">
        <v>3.9428810754209418</v>
      </c>
      <c r="W644" s="114">
        <v>4.2485663343798787</v>
      </c>
      <c r="X644" s="114">
        <v>4.7998368265116254</v>
      </c>
      <c r="Y644" s="114">
        <v>5.3033305912341113</v>
      </c>
      <c r="Z644" s="114">
        <v>5.3816609986549411</v>
      </c>
      <c r="AA644" s="114">
        <v>5.5922406080996323</v>
      </c>
      <c r="AB644" s="114">
        <v>5.974763488932874</v>
      </c>
      <c r="AC644" s="114">
        <v>6.2295012553314573</v>
      </c>
      <c r="AD644" s="114">
        <v>6.5124917414696712</v>
      </c>
      <c r="AE644" s="114">
        <v>6.8146580097290377</v>
      </c>
      <c r="AF644" s="114">
        <v>6.958286020433766</v>
      </c>
      <c r="AG644" s="114">
        <v>7.2837430220645638</v>
      </c>
      <c r="AH644" s="114">
        <v>7.4008220983636273</v>
      </c>
      <c r="AI644" s="114">
        <v>7.4264383833491312</v>
      </c>
      <c r="AJ644" s="114">
        <v>7.4470811452874122</v>
      </c>
      <c r="AK644" s="114">
        <v>7.6560073664696713</v>
      </c>
      <c r="AL644" s="114">
        <v>8.0152510506105052</v>
      </c>
      <c r="AM644" s="114">
        <v>8.0923379254711207</v>
      </c>
      <c r="AN644" s="114">
        <v>8.1844959534943698</v>
      </c>
      <c r="AO644" s="115">
        <v>8.5070809292414697</v>
      </c>
    </row>
    <row r="645" spans="1:41" x14ac:dyDescent="0.3">
      <c r="A645" s="116" t="s">
        <v>184</v>
      </c>
      <c r="B645" s="386" t="s">
        <v>679</v>
      </c>
      <c r="C645" s="386"/>
      <c r="D645" s="386"/>
      <c r="E645" s="386"/>
      <c r="F645" s="386"/>
      <c r="G645" s="118">
        <v>1256.7300447261259</v>
      </c>
      <c r="H645" s="118">
        <v>1288.5585523478642</v>
      </c>
      <c r="I645" s="118">
        <v>1316.0543789096455</v>
      </c>
      <c r="J645" s="118">
        <v>1086.4890928459286</v>
      </c>
      <c r="K645" s="118">
        <v>1113.0454861688322</v>
      </c>
      <c r="L645" s="118">
        <v>1131.3702999859288</v>
      </c>
      <c r="M645" s="118">
        <v>1154.8481385184375</v>
      </c>
      <c r="N645" s="118">
        <v>1214.2322627281346</v>
      </c>
      <c r="O645" s="118">
        <v>1225.6941520930404</v>
      </c>
      <c r="P645" s="118">
        <v>971.61904790109418</v>
      </c>
      <c r="Q645" s="118">
        <v>914.49208967609889</v>
      </c>
      <c r="R645" s="118">
        <v>954.96157865093153</v>
      </c>
      <c r="S645" s="118">
        <v>991.06763569020939</v>
      </c>
      <c r="T645" s="118">
        <v>980.580098825807</v>
      </c>
      <c r="U645" s="118">
        <v>976.2745963883691</v>
      </c>
      <c r="V645" s="118">
        <v>984.94665803418684</v>
      </c>
      <c r="W645" s="118">
        <v>996.96506943581164</v>
      </c>
      <c r="X645" s="118">
        <v>1002.9058408868406</v>
      </c>
      <c r="Y645" s="118">
        <v>1014.1968294214879</v>
      </c>
      <c r="Z645" s="118">
        <v>1026.1527517638974</v>
      </c>
      <c r="AA645" s="118">
        <v>1061.8722984976685</v>
      </c>
      <c r="AB645" s="118">
        <v>1138.1484393838909</v>
      </c>
      <c r="AC645" s="118">
        <v>1059.5751407062121</v>
      </c>
      <c r="AD645" s="118">
        <v>1075.396566560456</v>
      </c>
      <c r="AE645" s="118">
        <v>1090.0781763571317</v>
      </c>
      <c r="AF645" s="118">
        <v>1110.1448494453507</v>
      </c>
      <c r="AG645" s="118">
        <v>1118.3415196576409</v>
      </c>
      <c r="AH645" s="118">
        <v>1129.6793853523086</v>
      </c>
      <c r="AI645" s="118">
        <v>1139.1712468031596</v>
      </c>
      <c r="AJ645" s="118">
        <v>1150.2728855448397</v>
      </c>
      <c r="AK645" s="118">
        <v>1169.5628639242</v>
      </c>
      <c r="AL645" s="118">
        <v>1183.5413759822804</v>
      </c>
      <c r="AM645" s="118">
        <v>1196.0208531324943</v>
      </c>
      <c r="AN645" s="118">
        <v>1207.8315145437632</v>
      </c>
      <c r="AO645" s="119">
        <v>1306.8087653001016</v>
      </c>
    </row>
    <row r="646" spans="1:41" x14ac:dyDescent="0.3">
      <c r="A646" s="110" t="s">
        <v>19</v>
      </c>
      <c r="G646" s="114"/>
      <c r="H646" s="114"/>
      <c r="I646" s="114"/>
      <c r="J646" s="114"/>
      <c r="K646" s="114"/>
      <c r="L646" s="114"/>
      <c r="M646" s="114"/>
      <c r="N646" s="114"/>
      <c r="O646" s="114"/>
      <c r="P646" s="114"/>
      <c r="Q646" s="114"/>
      <c r="R646" s="114"/>
      <c r="S646" s="114"/>
      <c r="T646" s="114"/>
      <c r="U646" s="114"/>
      <c r="V646" s="114"/>
      <c r="W646" s="114"/>
      <c r="X646" s="114"/>
      <c r="Y646" s="114"/>
      <c r="Z646" s="114"/>
      <c r="AA646" s="114"/>
      <c r="AB646" s="114"/>
      <c r="AC646" s="114"/>
      <c r="AD646" s="114"/>
      <c r="AE646" s="114"/>
      <c r="AF646" s="114"/>
      <c r="AG646" s="114"/>
      <c r="AH646" s="114"/>
      <c r="AI646" s="114"/>
      <c r="AJ646" s="114"/>
      <c r="AK646" s="114"/>
      <c r="AL646" s="114"/>
      <c r="AM646" s="114"/>
      <c r="AN646" s="114"/>
      <c r="AO646" s="115"/>
    </row>
    <row r="647" spans="1:41" x14ac:dyDescent="0.3">
      <c r="A647" s="112" t="s">
        <v>12</v>
      </c>
      <c r="B647" t="s">
        <v>679</v>
      </c>
      <c r="G647" s="114">
        <v>0</v>
      </c>
      <c r="H647" s="114">
        <v>0</v>
      </c>
      <c r="I647" s="114">
        <v>0</v>
      </c>
      <c r="J647" s="114">
        <v>0</v>
      </c>
      <c r="K647" s="114">
        <v>0</v>
      </c>
      <c r="L647" s="114">
        <v>0</v>
      </c>
      <c r="M647" s="114">
        <v>0</v>
      </c>
      <c r="N647" s="114">
        <v>0</v>
      </c>
      <c r="O647" s="114">
        <v>0</v>
      </c>
      <c r="P647" s="114">
        <v>0</v>
      </c>
      <c r="Q647" s="114">
        <v>0</v>
      </c>
      <c r="R647" s="114">
        <v>0</v>
      </c>
      <c r="S647" s="114">
        <v>0</v>
      </c>
      <c r="T647" s="114">
        <v>0</v>
      </c>
      <c r="U647" s="114">
        <v>0</v>
      </c>
      <c r="V647" s="114">
        <v>0</v>
      </c>
      <c r="W647" s="114">
        <v>0</v>
      </c>
      <c r="X647" s="114">
        <v>0</v>
      </c>
      <c r="Y647" s="114">
        <v>0</v>
      </c>
      <c r="Z647" s="114">
        <v>0</v>
      </c>
      <c r="AA647" s="114">
        <v>0</v>
      </c>
      <c r="AB647" s="114">
        <v>0</v>
      </c>
      <c r="AC647" s="114">
        <v>0</v>
      </c>
      <c r="AD647" s="114">
        <v>0</v>
      </c>
      <c r="AE647" s="114">
        <v>0</v>
      </c>
      <c r="AF647" s="114">
        <v>0</v>
      </c>
      <c r="AG647" s="114">
        <v>0</v>
      </c>
      <c r="AH647" s="114">
        <v>0</v>
      </c>
      <c r="AI647" s="114">
        <v>0</v>
      </c>
      <c r="AJ647" s="114">
        <v>0</v>
      </c>
      <c r="AK647" s="114">
        <v>0</v>
      </c>
      <c r="AL647" s="114">
        <v>0</v>
      </c>
      <c r="AM647" s="114">
        <v>0</v>
      </c>
      <c r="AN647" s="114">
        <v>0</v>
      </c>
      <c r="AO647" s="115">
        <v>0</v>
      </c>
    </row>
    <row r="648" spans="1:41" x14ac:dyDescent="0.3">
      <c r="A648" s="112" t="s">
        <v>20</v>
      </c>
      <c r="B648" t="s">
        <v>679</v>
      </c>
      <c r="G648" s="114">
        <v>0</v>
      </c>
      <c r="H648" s="114">
        <v>0</v>
      </c>
      <c r="I648" s="114">
        <v>0</v>
      </c>
      <c r="J648" s="114">
        <v>0</v>
      </c>
      <c r="K648" s="114">
        <v>0</v>
      </c>
      <c r="L648" s="114">
        <v>0</v>
      </c>
      <c r="M648" s="114">
        <v>0</v>
      </c>
      <c r="N648" s="114">
        <v>0</v>
      </c>
      <c r="O648" s="114">
        <v>0</v>
      </c>
      <c r="P648" s="114">
        <v>0</v>
      </c>
      <c r="Q648" s="114">
        <v>0</v>
      </c>
      <c r="R648" s="114">
        <v>0</v>
      </c>
      <c r="S648" s="114">
        <v>0</v>
      </c>
      <c r="T648" s="114">
        <v>0</v>
      </c>
      <c r="U648" s="114">
        <v>0</v>
      </c>
      <c r="V648" s="114">
        <v>0</v>
      </c>
      <c r="W648" s="114">
        <v>0</v>
      </c>
      <c r="X648" s="114">
        <v>0</v>
      </c>
      <c r="Y648" s="114">
        <v>0</v>
      </c>
      <c r="Z648" s="114">
        <v>0</v>
      </c>
      <c r="AA648" s="114">
        <v>0</v>
      </c>
      <c r="AB648" s="114">
        <v>0</v>
      </c>
      <c r="AC648" s="114">
        <v>0</v>
      </c>
      <c r="AD648" s="114">
        <v>0</v>
      </c>
      <c r="AE648" s="114">
        <v>0</v>
      </c>
      <c r="AF648" s="114">
        <v>0</v>
      </c>
      <c r="AG648" s="114">
        <v>0</v>
      </c>
      <c r="AH648" s="114">
        <v>0</v>
      </c>
      <c r="AI648" s="114">
        <v>0</v>
      </c>
      <c r="AJ648" s="114">
        <v>0</v>
      </c>
      <c r="AK648" s="114">
        <v>0</v>
      </c>
      <c r="AL648" s="114">
        <v>0</v>
      </c>
      <c r="AM648" s="114">
        <v>0</v>
      </c>
      <c r="AN648" s="114">
        <v>0</v>
      </c>
      <c r="AO648" s="115">
        <v>0</v>
      </c>
    </row>
    <row r="649" spans="1:41" x14ac:dyDescent="0.3">
      <c r="A649" s="112" t="s">
        <v>577</v>
      </c>
      <c r="B649" t="s">
        <v>679</v>
      </c>
      <c r="G649" s="114">
        <v>0</v>
      </c>
      <c r="H649" s="114">
        <v>0</v>
      </c>
      <c r="I649" s="114">
        <v>0</v>
      </c>
      <c r="J649" s="114">
        <v>0</v>
      </c>
      <c r="K649" s="114">
        <v>0</v>
      </c>
      <c r="L649" s="114">
        <v>0</v>
      </c>
      <c r="M649" s="114">
        <v>0</v>
      </c>
      <c r="N649" s="114">
        <v>0</v>
      </c>
      <c r="O649" s="114">
        <v>0</v>
      </c>
      <c r="P649" s="114">
        <v>0</v>
      </c>
      <c r="Q649" s="114">
        <v>0</v>
      </c>
      <c r="R649" s="114">
        <v>0</v>
      </c>
      <c r="S649" s="114">
        <v>0</v>
      </c>
      <c r="T649" s="114">
        <v>0</v>
      </c>
      <c r="U649" s="114">
        <v>0</v>
      </c>
      <c r="V649" s="114">
        <v>0</v>
      </c>
      <c r="W649" s="114">
        <v>0</v>
      </c>
      <c r="X649" s="114">
        <v>0</v>
      </c>
      <c r="Y649" s="114">
        <v>0</v>
      </c>
      <c r="Z649" s="114">
        <v>0</v>
      </c>
      <c r="AA649" s="114">
        <v>0</v>
      </c>
      <c r="AB649" s="114">
        <v>0</v>
      </c>
      <c r="AC649" s="114">
        <v>0</v>
      </c>
      <c r="AD649" s="114">
        <v>0</v>
      </c>
      <c r="AE649" s="114">
        <v>0</v>
      </c>
      <c r="AF649" s="114">
        <v>0</v>
      </c>
      <c r="AG649" s="114">
        <v>0</v>
      </c>
      <c r="AH649" s="114">
        <v>0</v>
      </c>
      <c r="AI649" s="114">
        <v>0</v>
      </c>
      <c r="AJ649" s="114">
        <v>0</v>
      </c>
      <c r="AK649" s="114">
        <v>0</v>
      </c>
      <c r="AL649" s="114">
        <v>0</v>
      </c>
      <c r="AM649" s="114">
        <v>0</v>
      </c>
      <c r="AN649" s="114">
        <v>0</v>
      </c>
      <c r="AO649" s="115">
        <v>0</v>
      </c>
    </row>
    <row r="650" spans="1:41" x14ac:dyDescent="0.3">
      <c r="A650" s="112" t="s">
        <v>22</v>
      </c>
      <c r="B650" t="s">
        <v>679</v>
      </c>
      <c r="G650" s="114">
        <v>3.7079902678054966</v>
      </c>
      <c r="H650" s="114">
        <v>3.805222081724605</v>
      </c>
      <c r="I650" s="114">
        <v>3.4676029916264777</v>
      </c>
      <c r="J650" s="114">
        <v>3.4870891255932555</v>
      </c>
      <c r="K650" s="114">
        <v>3.3316848220757143</v>
      </c>
      <c r="L650" s="114">
        <v>3.3406134526493512</v>
      </c>
      <c r="M650" s="114">
        <v>3.5178416615196051</v>
      </c>
      <c r="N650" s="114">
        <v>3.6765163858432421</v>
      </c>
      <c r="O650" s="114">
        <v>3.7027674158727564</v>
      </c>
      <c r="P650" s="114">
        <v>3.9176373796284367</v>
      </c>
      <c r="Q650" s="114">
        <v>4.0874044690366098</v>
      </c>
      <c r="R650" s="114">
        <v>6.8238849241748447</v>
      </c>
      <c r="S650" s="114">
        <v>3.7526331170768641</v>
      </c>
      <c r="T650" s="114">
        <v>3.3140764344187321</v>
      </c>
      <c r="U650" s="114">
        <v>7.0977231806840999</v>
      </c>
      <c r="V650" s="114">
        <v>5.4559244990216955</v>
      </c>
      <c r="W650" s="114">
        <v>6.6051103258634871</v>
      </c>
      <c r="X650" s="114">
        <v>6.5023073585639573</v>
      </c>
      <c r="Y650" s="114">
        <v>6.7329827243828761</v>
      </c>
      <c r="Z650" s="114">
        <v>7.388684904835249</v>
      </c>
      <c r="AA650" s="114">
        <v>6.672621757133002</v>
      </c>
      <c r="AB650" s="114">
        <v>9.7542570307490877</v>
      </c>
      <c r="AC650" s="114">
        <v>8.0874258048800254</v>
      </c>
      <c r="AD650" s="114">
        <v>7.3541519813503582</v>
      </c>
      <c r="AE650" s="114">
        <v>7.3712755248914554</v>
      </c>
      <c r="AF650" s="114">
        <v>7.6520155237284664</v>
      </c>
      <c r="AG650" s="114">
        <v>7.6526495856796402</v>
      </c>
      <c r="AH650" s="114">
        <v>8.676872761790186</v>
      </c>
      <c r="AI650" s="114">
        <v>7.039824383615704</v>
      </c>
      <c r="AJ650" s="114">
        <v>7.7987895564437455</v>
      </c>
      <c r="AK650" s="114">
        <v>6.859624113710729</v>
      </c>
      <c r="AL650" s="114">
        <v>7.9653732814329432</v>
      </c>
      <c r="AM650" s="114">
        <v>8.6807027115290154</v>
      </c>
      <c r="AN650" s="114">
        <v>8.7087694782185618</v>
      </c>
      <c r="AO650" s="115">
        <v>7.3213228431994324</v>
      </c>
    </row>
    <row r="651" spans="1:41" x14ac:dyDescent="0.3">
      <c r="A651" s="112" t="s">
        <v>21</v>
      </c>
      <c r="B651" t="s">
        <v>679</v>
      </c>
      <c r="G651" s="114">
        <v>11.179058977057316</v>
      </c>
      <c r="H651" s="114">
        <v>11.715618989044382</v>
      </c>
      <c r="I651" s="114">
        <v>10.751197554847794</v>
      </c>
      <c r="J651" s="114">
        <v>10.684419613486844</v>
      </c>
      <c r="K651" s="114">
        <v>9.871484489992195</v>
      </c>
      <c r="L651" s="114">
        <v>10.004829069329841</v>
      </c>
      <c r="M651" s="114">
        <v>10.997068472624891</v>
      </c>
      <c r="N651" s="114">
        <v>11.949004791341439</v>
      </c>
      <c r="O651" s="114">
        <v>12.206167081916259</v>
      </c>
      <c r="P651" s="114">
        <v>13.300178210024535</v>
      </c>
      <c r="Q651" s="114">
        <v>14.08745818814117</v>
      </c>
      <c r="R651" s="114">
        <v>1.5280528707104428</v>
      </c>
      <c r="S651" s="114">
        <v>0</v>
      </c>
      <c r="T651" s="114">
        <v>0</v>
      </c>
      <c r="U651" s="114">
        <v>0</v>
      </c>
      <c r="V651" s="114">
        <v>0</v>
      </c>
      <c r="W651" s="114">
        <v>0</v>
      </c>
      <c r="X651" s="114">
        <v>0</v>
      </c>
      <c r="Y651" s="114">
        <v>0</v>
      </c>
      <c r="Z651" s="114">
        <v>0</v>
      </c>
      <c r="AA651" s="114">
        <v>0</v>
      </c>
      <c r="AB651" s="114">
        <v>0</v>
      </c>
      <c r="AC651" s="114">
        <v>0</v>
      </c>
      <c r="AD651" s="114">
        <v>0</v>
      </c>
      <c r="AE651" s="114">
        <v>0</v>
      </c>
      <c r="AF651" s="114">
        <v>0</v>
      </c>
      <c r="AG651" s="114">
        <v>0</v>
      </c>
      <c r="AH651" s="114">
        <v>0</v>
      </c>
      <c r="AI651" s="114">
        <v>0</v>
      </c>
      <c r="AJ651" s="114">
        <v>0</v>
      </c>
      <c r="AK651" s="114">
        <v>0</v>
      </c>
      <c r="AL651" s="114">
        <v>0</v>
      </c>
      <c r="AM651" s="114">
        <v>0</v>
      </c>
      <c r="AN651" s="114">
        <v>0</v>
      </c>
      <c r="AO651" s="115">
        <v>0</v>
      </c>
    </row>
    <row r="652" spans="1:41" x14ac:dyDescent="0.3">
      <c r="A652" s="112" t="s">
        <v>175</v>
      </c>
      <c r="B652" t="s">
        <v>679</v>
      </c>
      <c r="G652" s="114">
        <v>0</v>
      </c>
      <c r="H652" s="114">
        <v>0</v>
      </c>
      <c r="I652" s="114">
        <v>0</v>
      </c>
      <c r="J652" s="114">
        <v>0</v>
      </c>
      <c r="K652" s="114">
        <v>0</v>
      </c>
      <c r="L652" s="114">
        <v>0</v>
      </c>
      <c r="M652" s="114">
        <v>0</v>
      </c>
      <c r="N652" s="114">
        <v>0</v>
      </c>
      <c r="O652" s="114">
        <v>0</v>
      </c>
      <c r="P652" s="114">
        <v>0</v>
      </c>
      <c r="Q652" s="114">
        <v>0</v>
      </c>
      <c r="R652" s="114">
        <v>0</v>
      </c>
      <c r="S652" s="114">
        <v>0</v>
      </c>
      <c r="T652" s="114">
        <v>0</v>
      </c>
      <c r="U652" s="114">
        <v>0</v>
      </c>
      <c r="V652" s="114">
        <v>0</v>
      </c>
      <c r="W652" s="114">
        <v>0</v>
      </c>
      <c r="X652" s="114">
        <v>0</v>
      </c>
      <c r="Y652" s="114">
        <v>0</v>
      </c>
      <c r="Z652" s="114">
        <v>0</v>
      </c>
      <c r="AA652" s="114">
        <v>0</v>
      </c>
      <c r="AB652" s="114">
        <v>0</v>
      </c>
      <c r="AC652" s="114">
        <v>0</v>
      </c>
      <c r="AD652" s="114">
        <v>0</v>
      </c>
      <c r="AE652" s="114">
        <v>0</v>
      </c>
      <c r="AF652" s="114">
        <v>0</v>
      </c>
      <c r="AG652" s="114">
        <v>0</v>
      </c>
      <c r="AH652" s="114">
        <v>0</v>
      </c>
      <c r="AI652" s="114">
        <v>0</v>
      </c>
      <c r="AJ652" s="114">
        <v>0</v>
      </c>
      <c r="AK652" s="114">
        <v>0</v>
      </c>
      <c r="AL652" s="114">
        <v>0</v>
      </c>
      <c r="AM652" s="114">
        <v>0</v>
      </c>
      <c r="AN652" s="114">
        <v>0</v>
      </c>
      <c r="AO652" s="115">
        <v>0</v>
      </c>
    </row>
    <row r="653" spans="1:41" x14ac:dyDescent="0.3">
      <c r="A653" s="112" t="s">
        <v>176</v>
      </c>
      <c r="B653" t="s">
        <v>679</v>
      </c>
      <c r="G653" s="114">
        <v>0</v>
      </c>
      <c r="H653" s="114">
        <v>0</v>
      </c>
      <c r="I653" s="114">
        <v>0</v>
      </c>
      <c r="J653" s="114">
        <v>0</v>
      </c>
      <c r="K653" s="114">
        <v>0</v>
      </c>
      <c r="L653" s="114">
        <v>0</v>
      </c>
      <c r="M653" s="114">
        <v>0</v>
      </c>
      <c r="N653" s="114">
        <v>0</v>
      </c>
      <c r="O653" s="114">
        <v>0</v>
      </c>
      <c r="P653" s="114">
        <v>0</v>
      </c>
      <c r="Q653" s="114">
        <v>0</v>
      </c>
      <c r="R653" s="114">
        <v>0</v>
      </c>
      <c r="S653" s="114">
        <v>0</v>
      </c>
      <c r="T653" s="114">
        <v>0</v>
      </c>
      <c r="U653" s="114">
        <v>0</v>
      </c>
      <c r="V653" s="114">
        <v>0</v>
      </c>
      <c r="W653" s="114">
        <v>0</v>
      </c>
      <c r="X653" s="114">
        <v>0</v>
      </c>
      <c r="Y653" s="114">
        <v>0</v>
      </c>
      <c r="Z653" s="114">
        <v>0</v>
      </c>
      <c r="AA653" s="114">
        <v>0</v>
      </c>
      <c r="AB653" s="114">
        <v>0</v>
      </c>
      <c r="AC653" s="114">
        <v>0</v>
      </c>
      <c r="AD653" s="114">
        <v>0</v>
      </c>
      <c r="AE653" s="114">
        <v>0</v>
      </c>
      <c r="AF653" s="114">
        <v>0</v>
      </c>
      <c r="AG653" s="114">
        <v>0</v>
      </c>
      <c r="AH653" s="114">
        <v>0</v>
      </c>
      <c r="AI653" s="114">
        <v>0</v>
      </c>
      <c r="AJ653" s="114">
        <v>0</v>
      </c>
      <c r="AK653" s="114">
        <v>0</v>
      </c>
      <c r="AL653" s="114">
        <v>0</v>
      </c>
      <c r="AM653" s="114">
        <v>0</v>
      </c>
      <c r="AN653" s="114">
        <v>0</v>
      </c>
      <c r="AO653" s="115">
        <v>0</v>
      </c>
    </row>
    <row r="654" spans="1:41" x14ac:dyDescent="0.3">
      <c r="A654" s="112" t="s">
        <v>177</v>
      </c>
      <c r="B654" t="s">
        <v>679</v>
      </c>
      <c r="G654" s="114">
        <v>0</v>
      </c>
      <c r="H654" s="114">
        <v>0</v>
      </c>
      <c r="I654" s="114">
        <v>0</v>
      </c>
      <c r="J654" s="114">
        <v>0</v>
      </c>
      <c r="K654" s="114">
        <v>0</v>
      </c>
      <c r="L654" s="114">
        <v>0</v>
      </c>
      <c r="M654" s="114">
        <v>0</v>
      </c>
      <c r="N654" s="114">
        <v>0</v>
      </c>
      <c r="O654" s="114">
        <v>0</v>
      </c>
      <c r="P654" s="114">
        <v>0</v>
      </c>
      <c r="Q654" s="114">
        <v>0</v>
      </c>
      <c r="R654" s="114">
        <v>0</v>
      </c>
      <c r="S654" s="114">
        <v>0</v>
      </c>
      <c r="T654" s="114">
        <v>0</v>
      </c>
      <c r="U654" s="114">
        <v>0</v>
      </c>
      <c r="V654" s="114">
        <v>0</v>
      </c>
      <c r="W654" s="114">
        <v>0</v>
      </c>
      <c r="X654" s="114">
        <v>0</v>
      </c>
      <c r="Y654" s="114">
        <v>0</v>
      </c>
      <c r="Z654" s="114">
        <v>0</v>
      </c>
      <c r="AA654" s="114">
        <v>0</v>
      </c>
      <c r="AB654" s="114">
        <v>0</v>
      </c>
      <c r="AC654" s="114">
        <v>0</v>
      </c>
      <c r="AD654" s="114">
        <v>0</v>
      </c>
      <c r="AE654" s="114">
        <v>0</v>
      </c>
      <c r="AF654" s="114">
        <v>0</v>
      </c>
      <c r="AG654" s="114">
        <v>0</v>
      </c>
      <c r="AH654" s="114">
        <v>0</v>
      </c>
      <c r="AI654" s="114">
        <v>0</v>
      </c>
      <c r="AJ654" s="114">
        <v>0</v>
      </c>
      <c r="AK654" s="114">
        <v>0</v>
      </c>
      <c r="AL654" s="114">
        <v>0</v>
      </c>
      <c r="AM654" s="114">
        <v>0</v>
      </c>
      <c r="AN654" s="114">
        <v>0</v>
      </c>
      <c r="AO654" s="115">
        <v>0</v>
      </c>
    </row>
    <row r="655" spans="1:41" x14ac:dyDescent="0.3">
      <c r="A655" s="112" t="s">
        <v>178</v>
      </c>
      <c r="B655" t="s">
        <v>679</v>
      </c>
      <c r="G655" s="114">
        <v>87.906132749777001</v>
      </c>
      <c r="H655" s="114">
        <v>79.914672760091449</v>
      </c>
      <c r="I655" s="114">
        <v>79.914638757247999</v>
      </c>
      <c r="J655" s="114">
        <v>79.91464847234613</v>
      </c>
      <c r="K655" s="114">
        <v>79.914638757247999</v>
      </c>
      <c r="L655" s="114">
        <v>77.652589882080747</v>
      </c>
      <c r="M655" s="114">
        <v>77.652565594335428</v>
      </c>
      <c r="N655" s="114">
        <v>77.652604454727935</v>
      </c>
      <c r="O655" s="114">
        <v>77.652604454727935</v>
      </c>
      <c r="P655" s="114">
        <v>77.652565594335428</v>
      </c>
      <c r="Q655" s="114">
        <v>77.652565594335428</v>
      </c>
      <c r="R655" s="114">
        <v>77.652575309433558</v>
      </c>
      <c r="S655" s="114">
        <v>77.652575309433558</v>
      </c>
      <c r="T655" s="114">
        <v>77.65255102168824</v>
      </c>
      <c r="U655" s="114">
        <v>77.65255102168824</v>
      </c>
      <c r="V655" s="114">
        <v>77.652589882080747</v>
      </c>
      <c r="W655" s="114">
        <v>77.652575309433558</v>
      </c>
      <c r="X655" s="114">
        <v>77.652565594335428</v>
      </c>
      <c r="Y655" s="114">
        <v>77.652589882080747</v>
      </c>
      <c r="Z655" s="114">
        <v>77.652589882080747</v>
      </c>
      <c r="AA655" s="114">
        <v>77.652589882080747</v>
      </c>
      <c r="AB655" s="114">
        <v>77.652589882080747</v>
      </c>
      <c r="AC655" s="114">
        <v>77.652589882080747</v>
      </c>
      <c r="AD655" s="114">
        <v>77.652565594335428</v>
      </c>
      <c r="AE655" s="114">
        <v>77.652589882080747</v>
      </c>
      <c r="AF655" s="114">
        <v>77.652575309433558</v>
      </c>
      <c r="AG655" s="114">
        <v>77.652565594335428</v>
      </c>
      <c r="AH655" s="114">
        <v>77.652575309433558</v>
      </c>
      <c r="AI655" s="114">
        <v>77.652575309433558</v>
      </c>
      <c r="AJ655" s="114">
        <v>77.652589882080747</v>
      </c>
      <c r="AK655" s="114">
        <v>77.652589882080747</v>
      </c>
      <c r="AL655" s="114">
        <v>77.652575309433558</v>
      </c>
      <c r="AM655" s="114">
        <v>77.652589882080747</v>
      </c>
      <c r="AN655" s="114">
        <v>77.652565594335428</v>
      </c>
      <c r="AO655" s="115">
        <v>77.652575309433558</v>
      </c>
    </row>
    <row r="656" spans="1:41" x14ac:dyDescent="0.3">
      <c r="A656" s="112" t="s">
        <v>1</v>
      </c>
      <c r="B656" t="s">
        <v>679</v>
      </c>
      <c r="G656" s="223">
        <v>15.070390682434761</v>
      </c>
      <c r="H656" s="223">
        <v>15.070390682434761</v>
      </c>
      <c r="I656" s="223">
        <v>15.070390682434761</v>
      </c>
      <c r="J656" s="223">
        <v>20.379642415272091</v>
      </c>
      <c r="K656" s="223">
        <v>25.688894148109426</v>
      </c>
      <c r="L656" s="223">
        <v>25.688894148109426</v>
      </c>
      <c r="M656" s="223">
        <v>25.688894148109426</v>
      </c>
      <c r="N656" s="223">
        <v>25.688894148109426</v>
      </c>
      <c r="O656" s="223">
        <v>25.688894148109426</v>
      </c>
      <c r="P656" s="223">
        <v>25.688894148109426</v>
      </c>
      <c r="Q656" s="223">
        <v>25.688894148109426</v>
      </c>
      <c r="R656" s="223">
        <v>25.688894148109426</v>
      </c>
      <c r="S656" s="223">
        <v>25.688894148109426</v>
      </c>
      <c r="T656" s="223">
        <v>25.688894148109426</v>
      </c>
      <c r="U656" s="223">
        <v>25.688894148109426</v>
      </c>
      <c r="V656" s="223">
        <v>25.688894148109426</v>
      </c>
      <c r="W656" s="223">
        <v>25.688894148109426</v>
      </c>
      <c r="X656" s="223">
        <v>25.688894148109426</v>
      </c>
      <c r="Y656" s="223">
        <v>25.688894148109426</v>
      </c>
      <c r="Z656" s="223">
        <v>25.688894148109426</v>
      </c>
      <c r="AA656" s="223">
        <v>25.688894148109426</v>
      </c>
      <c r="AB656" s="223">
        <v>25.688894148109426</v>
      </c>
      <c r="AC656" s="223">
        <v>25.688894148109426</v>
      </c>
      <c r="AD656" s="223">
        <v>25.688894148109426</v>
      </c>
      <c r="AE656" s="223">
        <v>25.688894148109426</v>
      </c>
      <c r="AF656" s="223">
        <v>30.998145880946751</v>
      </c>
      <c r="AG656" s="223">
        <v>30.998145880946751</v>
      </c>
      <c r="AH656" s="223">
        <v>30.998145880946751</v>
      </c>
      <c r="AI656" s="223">
        <v>30.998145880946751</v>
      </c>
      <c r="AJ656" s="223">
        <v>36.30739761378409</v>
      </c>
      <c r="AK656" s="223">
        <v>44.271275213040084</v>
      </c>
      <c r="AL656" s="223">
        <v>44.271275213040084</v>
      </c>
      <c r="AM656" s="223">
        <v>44.271275213040084</v>
      </c>
      <c r="AN656" s="223">
        <v>44.271275213040084</v>
      </c>
      <c r="AO656" s="224">
        <v>44.271275213040084</v>
      </c>
    </row>
    <row r="657" spans="1:41" x14ac:dyDescent="0.3">
      <c r="A657" s="112" t="s">
        <v>179</v>
      </c>
      <c r="B657" t="s">
        <v>679</v>
      </c>
      <c r="G657" s="114">
        <v>0</v>
      </c>
      <c r="H657" s="114">
        <v>0</v>
      </c>
      <c r="I657" s="114">
        <v>0</v>
      </c>
      <c r="J657" s="114">
        <v>0</v>
      </c>
      <c r="K657" s="114">
        <v>0</v>
      </c>
      <c r="L657" s="114">
        <v>0</v>
      </c>
      <c r="M657" s="114">
        <v>0</v>
      </c>
      <c r="N657" s="114">
        <v>0</v>
      </c>
      <c r="O657" s="114">
        <v>0</v>
      </c>
      <c r="P657" s="114">
        <v>0</v>
      </c>
      <c r="Q657" s="114">
        <v>0</v>
      </c>
      <c r="R657" s="114">
        <v>0</v>
      </c>
      <c r="S657" s="114">
        <v>0</v>
      </c>
      <c r="T657" s="114">
        <v>0</v>
      </c>
      <c r="U657" s="114">
        <v>0</v>
      </c>
      <c r="V657" s="114">
        <v>0</v>
      </c>
      <c r="W657" s="114">
        <v>0</v>
      </c>
      <c r="X657" s="114">
        <v>0</v>
      </c>
      <c r="Y657" s="114">
        <v>0</v>
      </c>
      <c r="Z657" s="114">
        <v>0</v>
      </c>
      <c r="AA657" s="114">
        <v>0</v>
      </c>
      <c r="AB657" s="114">
        <v>0</v>
      </c>
      <c r="AC657" s="114">
        <v>0</v>
      </c>
      <c r="AD657" s="114">
        <v>0</v>
      </c>
      <c r="AE657" s="114">
        <v>0</v>
      </c>
      <c r="AF657" s="114">
        <v>0</v>
      </c>
      <c r="AG657" s="114">
        <v>0</v>
      </c>
      <c r="AH657" s="114">
        <v>0</v>
      </c>
      <c r="AI657" s="114">
        <v>0</v>
      </c>
      <c r="AJ657" s="114">
        <v>0</v>
      </c>
      <c r="AK657" s="114">
        <v>0</v>
      </c>
      <c r="AL657" s="114">
        <v>0</v>
      </c>
      <c r="AM657" s="114">
        <v>0</v>
      </c>
      <c r="AN657" s="114">
        <v>0</v>
      </c>
      <c r="AO657" s="115">
        <v>0</v>
      </c>
    </row>
    <row r="658" spans="1:41" x14ac:dyDescent="0.3">
      <c r="A658" s="112" t="s">
        <v>180</v>
      </c>
      <c r="B658" t="s">
        <v>679</v>
      </c>
      <c r="G658" s="223">
        <v>1.7319203892654004E-3</v>
      </c>
      <c r="H658" s="223">
        <v>1.7319203892654004E-3</v>
      </c>
      <c r="I658" s="223">
        <v>1.7319203892654004E-3</v>
      </c>
      <c r="J658" s="223">
        <v>1.7319203892654004E-3</v>
      </c>
      <c r="K658" s="223">
        <v>1.7319203892654004E-3</v>
      </c>
      <c r="L658" s="223">
        <v>1.7319203892654004E-3</v>
      </c>
      <c r="M658" s="223">
        <v>1.7319203892654004E-3</v>
      </c>
      <c r="N658" s="223">
        <v>1.7319203892654004E-3</v>
      </c>
      <c r="O658" s="223">
        <v>1.7319203892654004E-3</v>
      </c>
      <c r="P658" s="223">
        <v>1.7319203892654004E-3</v>
      </c>
      <c r="Q658" s="223">
        <v>1.7319203892654004E-3</v>
      </c>
      <c r="R658" s="223">
        <v>1.7319203892654004E-3</v>
      </c>
      <c r="S658" s="223">
        <v>1.7319203892654004E-3</v>
      </c>
      <c r="T658" s="223">
        <v>1.7319203892654004E-3</v>
      </c>
      <c r="U658" s="223">
        <v>1.7319203892654004E-3</v>
      </c>
      <c r="V658" s="223">
        <v>1.7319203892654004E-3</v>
      </c>
      <c r="W658" s="223">
        <v>1.7319203892654004E-3</v>
      </c>
      <c r="X658" s="223">
        <v>1.7319203892654004E-3</v>
      </c>
      <c r="Y658" s="223">
        <v>1.7319203892654004E-3</v>
      </c>
      <c r="Z658" s="223">
        <v>1.7319203892654004E-3</v>
      </c>
      <c r="AA658" s="223">
        <v>1.7319203892654004E-3</v>
      </c>
      <c r="AB658" s="223">
        <v>1.7319203892654004E-3</v>
      </c>
      <c r="AC658" s="223">
        <v>1.7319203892654004E-3</v>
      </c>
      <c r="AD658" s="223">
        <v>1.7319203892654004E-3</v>
      </c>
      <c r="AE658" s="223">
        <v>1.7319203892654004E-3</v>
      </c>
      <c r="AF658" s="223">
        <v>1.7319203892654004E-3</v>
      </c>
      <c r="AG658" s="223">
        <v>1.7319203892654004E-3</v>
      </c>
      <c r="AH658" s="223">
        <v>1.7319203892654004E-3</v>
      </c>
      <c r="AI658" s="223">
        <v>1.7319203892654004E-3</v>
      </c>
      <c r="AJ658" s="223">
        <v>1.7319203892654004E-3</v>
      </c>
      <c r="AK658" s="223">
        <v>1.7319203892654004E-3</v>
      </c>
      <c r="AL658" s="223">
        <v>1.7319203892654004E-3</v>
      </c>
      <c r="AM658" s="223">
        <v>1.7319203892654004E-3</v>
      </c>
      <c r="AN658" s="223">
        <v>1.7319203892654004E-3</v>
      </c>
      <c r="AO658" s="224">
        <v>1.7319203892654004E-3</v>
      </c>
    </row>
    <row r="659" spans="1:41" x14ac:dyDescent="0.3">
      <c r="A659" s="112" t="s">
        <v>181</v>
      </c>
      <c r="B659" t="s">
        <v>679</v>
      </c>
      <c r="G659" s="114">
        <v>0</v>
      </c>
      <c r="H659" s="114">
        <v>0</v>
      </c>
      <c r="I659" s="114">
        <v>0</v>
      </c>
      <c r="J659" s="114">
        <v>0</v>
      </c>
      <c r="K659" s="114">
        <v>0</v>
      </c>
      <c r="L659" s="114">
        <v>0</v>
      </c>
      <c r="M659" s="114">
        <v>0</v>
      </c>
      <c r="N659" s="114">
        <v>0</v>
      </c>
      <c r="O659" s="114">
        <v>0</v>
      </c>
      <c r="P659" s="114">
        <v>0</v>
      </c>
      <c r="Q659" s="114">
        <v>0</v>
      </c>
      <c r="R659" s="114">
        <v>0</v>
      </c>
      <c r="S659" s="114">
        <v>0</v>
      </c>
      <c r="T659" s="114">
        <v>0</v>
      </c>
      <c r="U659" s="114">
        <v>0</v>
      </c>
      <c r="V659" s="114">
        <v>0</v>
      </c>
      <c r="W659" s="114">
        <v>0</v>
      </c>
      <c r="X659" s="114">
        <v>0</v>
      </c>
      <c r="Y659" s="114">
        <v>0</v>
      </c>
      <c r="Z659" s="114">
        <v>0</v>
      </c>
      <c r="AA659" s="114">
        <v>0</v>
      </c>
      <c r="AB659" s="114">
        <v>0</v>
      </c>
      <c r="AC659" s="114">
        <v>0</v>
      </c>
      <c r="AD659" s="114">
        <v>0</v>
      </c>
      <c r="AE659" s="114">
        <v>0</v>
      </c>
      <c r="AF659" s="114">
        <v>0</v>
      </c>
      <c r="AG659" s="114">
        <v>0</v>
      </c>
      <c r="AH659" s="114">
        <v>0</v>
      </c>
      <c r="AI659" s="114">
        <v>0</v>
      </c>
      <c r="AJ659" s="114">
        <v>0</v>
      </c>
      <c r="AK659" s="114">
        <v>0</v>
      </c>
      <c r="AL659" s="114">
        <v>0</v>
      </c>
      <c r="AM659" s="114">
        <v>0</v>
      </c>
      <c r="AN659" s="114">
        <v>0</v>
      </c>
      <c r="AO659" s="115">
        <v>0</v>
      </c>
    </row>
    <row r="660" spans="1:41" x14ac:dyDescent="0.3">
      <c r="A660" s="112" t="s">
        <v>182</v>
      </c>
      <c r="B660" t="s">
        <v>679</v>
      </c>
      <c r="G660" s="114">
        <v>0</v>
      </c>
      <c r="H660" s="114">
        <v>0</v>
      </c>
      <c r="I660" s="114">
        <v>0</v>
      </c>
      <c r="J660" s="114">
        <v>0</v>
      </c>
      <c r="K660" s="114">
        <v>0</v>
      </c>
      <c r="L660" s="114">
        <v>0</v>
      </c>
      <c r="M660" s="114">
        <v>0</v>
      </c>
      <c r="N660" s="114">
        <v>0</v>
      </c>
      <c r="O660" s="114">
        <v>0</v>
      </c>
      <c r="P660" s="114">
        <v>0</v>
      </c>
      <c r="Q660" s="114">
        <v>0</v>
      </c>
      <c r="R660" s="114">
        <v>0</v>
      </c>
      <c r="S660" s="114">
        <v>0</v>
      </c>
      <c r="T660" s="114">
        <v>0</v>
      </c>
      <c r="U660" s="114">
        <v>0</v>
      </c>
      <c r="V660" s="114">
        <v>0</v>
      </c>
      <c r="W660" s="114">
        <v>0</v>
      </c>
      <c r="X660" s="114">
        <v>0</v>
      </c>
      <c r="Y660" s="114">
        <v>0</v>
      </c>
      <c r="Z660" s="114">
        <v>0</v>
      </c>
      <c r="AA660" s="114">
        <v>0</v>
      </c>
      <c r="AB660" s="114">
        <v>0</v>
      </c>
      <c r="AC660" s="114">
        <v>0</v>
      </c>
      <c r="AD660" s="114">
        <v>0</v>
      </c>
      <c r="AE660" s="114">
        <v>0</v>
      </c>
      <c r="AF660" s="114">
        <v>0</v>
      </c>
      <c r="AG660" s="114">
        <v>0</v>
      </c>
      <c r="AH660" s="114">
        <v>0</v>
      </c>
      <c r="AI660" s="114">
        <v>0</v>
      </c>
      <c r="AJ660" s="114">
        <v>0</v>
      </c>
      <c r="AK660" s="114">
        <v>0</v>
      </c>
      <c r="AL660" s="114">
        <v>0</v>
      </c>
      <c r="AM660" s="114">
        <v>0</v>
      </c>
      <c r="AN660" s="114">
        <v>0</v>
      </c>
      <c r="AO660" s="115">
        <v>0</v>
      </c>
    </row>
    <row r="661" spans="1:41" x14ac:dyDescent="0.3">
      <c r="A661" s="112" t="s">
        <v>183</v>
      </c>
      <c r="B661" t="s">
        <v>679</v>
      </c>
      <c r="G661" s="223">
        <v>3.824657526294426</v>
      </c>
      <c r="H661" s="223">
        <v>4.2486172049166857</v>
      </c>
      <c r="I661" s="223">
        <v>4.6815973022330359</v>
      </c>
      <c r="J661" s="223">
        <v>5.1145773995493862</v>
      </c>
      <c r="K661" s="223">
        <v>5.5565779155598269</v>
      </c>
      <c r="L661" s="223">
        <v>6.0256396876525393</v>
      </c>
      <c r="M661" s="223">
        <v>6.5217627158275233</v>
      </c>
      <c r="N661" s="223">
        <v>7.0900490935552334</v>
      </c>
      <c r="O661" s="223">
        <v>7.5951925404243097</v>
      </c>
      <c r="P661" s="223">
        <v>8.1003359872933842</v>
      </c>
      <c r="Q661" s="223">
        <v>8.6235202715506389</v>
      </c>
      <c r="R661" s="223">
        <v>9.2729904175251647</v>
      </c>
      <c r="S661" s="223">
        <v>9.9585422382760527</v>
      </c>
      <c r="T661" s="223">
        <v>10.716257408579665</v>
      </c>
      <c r="U661" s="223">
        <v>11.482992997577368</v>
      </c>
      <c r="V661" s="223">
        <v>12.195606074410529</v>
      </c>
      <c r="W661" s="223">
        <v>12.971362082102322</v>
      </c>
      <c r="X661" s="223">
        <v>13.783199764570478</v>
      </c>
      <c r="Y661" s="223">
        <v>14.522874097485911</v>
      </c>
      <c r="Z661" s="223">
        <v>15.208425918236797</v>
      </c>
      <c r="AA661" s="223">
        <v>15.993202344622683</v>
      </c>
      <c r="AB661" s="223">
        <v>16.80504002709084</v>
      </c>
      <c r="AC661" s="223">
        <v>17.598836872170814</v>
      </c>
      <c r="AD661" s="223">
        <v>18.527939997662145</v>
      </c>
      <c r="AE661" s="223">
        <v>19.448022704459394</v>
      </c>
      <c r="AF661" s="223">
        <v>20.187697037374825</v>
      </c>
      <c r="AG661" s="223">
        <v>20.927371370290256</v>
      </c>
      <c r="AH661" s="223">
        <v>21.658025284511595</v>
      </c>
      <c r="AI661" s="223">
        <v>22.388679198732941</v>
      </c>
      <c r="AJ661" s="223">
        <v>23.14441045299197</v>
      </c>
      <c r="AK661" s="223">
        <v>23.926097895132131</v>
      </c>
      <c r="AL661" s="223">
        <v>24.734651929041206</v>
      </c>
      <c r="AM661" s="223">
        <v>25.571015678579872</v>
      </c>
      <c r="AN661" s="223">
        <v>26.436166195671014</v>
      </c>
      <c r="AO661" s="224">
        <v>27.331115714273114</v>
      </c>
    </row>
    <row r="662" spans="1:41" x14ac:dyDescent="0.3">
      <c r="A662" s="112" t="s">
        <v>23</v>
      </c>
      <c r="B662" t="s">
        <v>679</v>
      </c>
      <c r="G662" s="114">
        <v>0</v>
      </c>
      <c r="H662" s="114">
        <v>0</v>
      </c>
      <c r="I662" s="114">
        <v>0</v>
      </c>
      <c r="J662" s="114">
        <v>0</v>
      </c>
      <c r="K662" s="114">
        <v>0</v>
      </c>
      <c r="L662" s="114">
        <v>0</v>
      </c>
      <c r="M662" s="114">
        <v>0</v>
      </c>
      <c r="N662" s="114">
        <v>0</v>
      </c>
      <c r="O662" s="114">
        <v>0</v>
      </c>
      <c r="P662" s="114">
        <v>0</v>
      </c>
      <c r="Q662" s="114">
        <v>0</v>
      </c>
      <c r="R662" s="114">
        <v>0</v>
      </c>
      <c r="S662" s="114">
        <v>0</v>
      </c>
      <c r="T662" s="114">
        <v>0</v>
      </c>
      <c r="U662" s="114">
        <v>0</v>
      </c>
      <c r="V662" s="114">
        <v>0</v>
      </c>
      <c r="W662" s="114">
        <v>0</v>
      </c>
      <c r="X662" s="114">
        <v>0</v>
      </c>
      <c r="Y662" s="114">
        <v>0</v>
      </c>
      <c r="Z662" s="114">
        <v>0</v>
      </c>
      <c r="AA662" s="114">
        <v>0</v>
      </c>
      <c r="AB662" s="114">
        <v>0</v>
      </c>
      <c r="AC662" s="114">
        <v>0</v>
      </c>
      <c r="AD662" s="114">
        <v>0</v>
      </c>
      <c r="AE662" s="114">
        <v>0</v>
      </c>
      <c r="AF662" s="114">
        <v>0</v>
      </c>
      <c r="AG662" s="114">
        <v>0</v>
      </c>
      <c r="AH662" s="114">
        <v>0</v>
      </c>
      <c r="AI662" s="114">
        <v>0</v>
      </c>
      <c r="AJ662" s="114">
        <v>0</v>
      </c>
      <c r="AK662" s="114">
        <v>0</v>
      </c>
      <c r="AL662" s="114">
        <v>0</v>
      </c>
      <c r="AM662" s="114">
        <v>0</v>
      </c>
      <c r="AN662" s="114">
        <v>0</v>
      </c>
      <c r="AO662" s="115">
        <v>0</v>
      </c>
    </row>
    <row r="663" spans="1:41" x14ac:dyDescent="0.3">
      <c r="A663" s="112" t="s">
        <v>24</v>
      </c>
      <c r="B663" t="s">
        <v>679</v>
      </c>
      <c r="G663" s="114">
        <v>0</v>
      </c>
      <c r="H663" s="114">
        <v>0</v>
      </c>
      <c r="I663" s="114">
        <v>0</v>
      </c>
      <c r="J663" s="114">
        <v>0</v>
      </c>
      <c r="K663" s="114">
        <v>0</v>
      </c>
      <c r="L663" s="114">
        <v>0</v>
      </c>
      <c r="M663" s="114">
        <v>0</v>
      </c>
      <c r="N663" s="114">
        <v>0</v>
      </c>
      <c r="O663" s="114">
        <v>0</v>
      </c>
      <c r="P663" s="114">
        <v>0</v>
      </c>
      <c r="Q663" s="114">
        <v>0</v>
      </c>
      <c r="R663" s="114">
        <v>0</v>
      </c>
      <c r="S663" s="114">
        <v>0</v>
      </c>
      <c r="T663" s="114">
        <v>0</v>
      </c>
      <c r="U663" s="114">
        <v>0</v>
      </c>
      <c r="V663" s="114">
        <v>0</v>
      </c>
      <c r="W663" s="114">
        <v>0</v>
      </c>
      <c r="X663" s="114">
        <v>0</v>
      </c>
      <c r="Y663" s="114">
        <v>0</v>
      </c>
      <c r="Z663" s="114">
        <v>0</v>
      </c>
      <c r="AA663" s="114">
        <v>0</v>
      </c>
      <c r="AB663" s="114">
        <v>0</v>
      </c>
      <c r="AC663" s="114">
        <v>0</v>
      </c>
      <c r="AD663" s="114">
        <v>0</v>
      </c>
      <c r="AE663" s="114">
        <v>0</v>
      </c>
      <c r="AF663" s="114">
        <v>0</v>
      </c>
      <c r="AG663" s="114">
        <v>0</v>
      </c>
      <c r="AH663" s="114">
        <v>0</v>
      </c>
      <c r="AI663" s="114">
        <v>0</v>
      </c>
      <c r="AJ663" s="114">
        <v>0</v>
      </c>
      <c r="AK663" s="114">
        <v>0</v>
      </c>
      <c r="AL663" s="114">
        <v>0</v>
      </c>
      <c r="AM663" s="114">
        <v>0</v>
      </c>
      <c r="AN663" s="114">
        <v>0</v>
      </c>
      <c r="AO663" s="115">
        <v>0</v>
      </c>
    </row>
    <row r="664" spans="1:41" x14ac:dyDescent="0.3">
      <c r="A664" s="112" t="s">
        <v>652</v>
      </c>
      <c r="B664" t="s">
        <v>679</v>
      </c>
      <c r="G664" s="114">
        <v>0</v>
      </c>
      <c r="H664" s="114">
        <v>0</v>
      </c>
      <c r="I664" s="114">
        <v>1.2435325324189761E-5</v>
      </c>
      <c r="J664" s="114">
        <v>0</v>
      </c>
      <c r="K664" s="114">
        <v>0</v>
      </c>
      <c r="L664" s="114">
        <v>0</v>
      </c>
      <c r="M664" s="114">
        <v>2.4870650648379522E-5</v>
      </c>
      <c r="N664" s="114">
        <v>1.3678858088234723E-4</v>
      </c>
      <c r="O664" s="114">
        <v>1.3678858088234723E-4</v>
      </c>
      <c r="P664" s="114">
        <v>8.7047279585588224E-5</v>
      </c>
      <c r="Q664" s="114">
        <v>1.4922390389027711E-4</v>
      </c>
      <c r="R664" s="114">
        <v>0</v>
      </c>
      <c r="S664" s="114">
        <v>0</v>
      </c>
      <c r="T664" s="114">
        <v>0</v>
      </c>
      <c r="U664" s="114">
        <v>0</v>
      </c>
      <c r="V664" s="114">
        <v>0</v>
      </c>
      <c r="W664" s="114">
        <v>0</v>
      </c>
      <c r="X664" s="114">
        <v>1.6787689859371546E-3</v>
      </c>
      <c r="Y664" s="114">
        <v>1.2435325324189761E-5</v>
      </c>
      <c r="Z664" s="114">
        <v>1.2435325324189761E-5</v>
      </c>
      <c r="AA664" s="114">
        <v>9.82266342748392E-2</v>
      </c>
      <c r="AB664" s="114">
        <v>1.3604245686935169E-2</v>
      </c>
      <c r="AC664" s="114">
        <v>1.4798038178102766E-3</v>
      </c>
      <c r="AD664" s="114">
        <v>1.9809474063706548E-2</v>
      </c>
      <c r="AE664" s="114">
        <v>0</v>
      </c>
      <c r="AF664" s="114">
        <v>7.5855487951947379E-4</v>
      </c>
      <c r="AG664" s="114">
        <v>1.7160749568139521E-2</v>
      </c>
      <c r="AH664" s="114">
        <v>6.1231545352170139E-2</v>
      </c>
      <c r="AI664" s="114">
        <v>6.6516558733080045E-2</v>
      </c>
      <c r="AJ664" s="114">
        <v>8.6363332511908683E-2</v>
      </c>
      <c r="AK664" s="114">
        <v>0.149385563043055</v>
      </c>
      <c r="AL664" s="114">
        <v>0.18630605727918018</v>
      </c>
      <c r="AM664" s="114">
        <v>0.18357027046686836</v>
      </c>
      <c r="AN664" s="114">
        <v>0.18225212898900955</v>
      </c>
      <c r="AO664" s="115">
        <v>0.19998491544153521</v>
      </c>
    </row>
    <row r="665" spans="1:41" x14ac:dyDescent="0.3">
      <c r="A665" s="138" t="s">
        <v>184</v>
      </c>
      <c r="B665" s="386" t="s">
        <v>679</v>
      </c>
      <c r="C665" s="386"/>
      <c r="D665" s="386"/>
      <c r="E665" s="386"/>
      <c r="F665" s="386"/>
      <c r="G665" s="118">
        <v>121.68996212375826</v>
      </c>
      <c r="H665" s="118">
        <v>114.75625363860114</v>
      </c>
      <c r="I665" s="118">
        <v>113.88715920877932</v>
      </c>
      <c r="J665" s="118">
        <v>119.58210894663696</v>
      </c>
      <c r="K665" s="118">
        <v>124.36501205337443</v>
      </c>
      <c r="L665" s="118">
        <v>122.71429816021117</v>
      </c>
      <c r="M665" s="118">
        <v>124.37986451280614</v>
      </c>
      <c r="N665" s="118">
        <v>126.05880079396654</v>
      </c>
      <c r="O665" s="118">
        <v>126.84735756143995</v>
      </c>
      <c r="P665" s="118">
        <v>128.66134323978048</v>
      </c>
      <c r="Q665" s="118">
        <v>130.14157459156255</v>
      </c>
      <c r="R665" s="118">
        <v>120.9681295903427</v>
      </c>
      <c r="S665" s="118">
        <v>117.05437673328517</v>
      </c>
      <c r="T665" s="118">
        <v>117.37351093318533</v>
      </c>
      <c r="U665" s="118">
        <v>121.9238932684484</v>
      </c>
      <c r="V665" s="118">
        <v>120.99474652401166</v>
      </c>
      <c r="W665" s="118">
        <v>122.91967378589806</v>
      </c>
      <c r="X665" s="118">
        <v>123.62869878596855</v>
      </c>
      <c r="Y665" s="118">
        <v>124.59907277244822</v>
      </c>
      <c r="Z665" s="118">
        <v>125.94032677365148</v>
      </c>
      <c r="AA665" s="118">
        <v>126.00904005233512</v>
      </c>
      <c r="AB665" s="118">
        <v>129.90251300841936</v>
      </c>
      <c r="AC665" s="118">
        <v>129.02947862763028</v>
      </c>
      <c r="AD665" s="118">
        <v>129.2252836418466</v>
      </c>
      <c r="AE665" s="118">
        <v>130.1625141799303</v>
      </c>
      <c r="AF665" s="118">
        <v>136.49216567187287</v>
      </c>
      <c r="AG665" s="118">
        <v>137.23246435164134</v>
      </c>
      <c r="AH665" s="118">
        <v>138.98735115707134</v>
      </c>
      <c r="AI665" s="118">
        <v>138.08095669311822</v>
      </c>
      <c r="AJ665" s="118">
        <v>144.90491942568983</v>
      </c>
      <c r="AK665" s="118">
        <v>152.71131902435295</v>
      </c>
      <c r="AL665" s="118">
        <v>154.62560765333706</v>
      </c>
      <c r="AM665" s="118">
        <v>156.177315405619</v>
      </c>
      <c r="AN665" s="118">
        <v>157.07050840165434</v>
      </c>
      <c r="AO665" s="119">
        <v>156.57802100033544</v>
      </c>
    </row>
    <row r="666" spans="1:41" x14ac:dyDescent="0.3">
      <c r="A666" s="110" t="s">
        <v>13</v>
      </c>
      <c r="G666" s="114"/>
      <c r="H666" s="114"/>
      <c r="I666" s="114"/>
      <c r="J666" s="114"/>
      <c r="K666" s="114"/>
      <c r="L666" s="114"/>
      <c r="M666" s="114"/>
      <c r="N666" s="114"/>
      <c r="O666" s="114"/>
      <c r="P666" s="114"/>
      <c r="Q666" s="114"/>
      <c r="R666" s="114"/>
      <c r="S666" s="114"/>
      <c r="T666" s="114"/>
      <c r="U666" s="114"/>
      <c r="V666" s="114"/>
      <c r="W666" s="114"/>
      <c r="X666" s="114"/>
      <c r="Y666" s="114"/>
      <c r="Z666" s="114"/>
      <c r="AA666" s="114"/>
      <c r="AB666" s="114"/>
      <c r="AC666" s="114"/>
      <c r="AD666" s="114"/>
      <c r="AE666" s="114"/>
      <c r="AF666" s="114"/>
      <c r="AG666" s="114"/>
      <c r="AH666" s="114"/>
      <c r="AI666" s="114"/>
      <c r="AJ666" s="114"/>
      <c r="AK666" s="114"/>
      <c r="AL666" s="114"/>
      <c r="AM666" s="114"/>
      <c r="AN666" s="114"/>
      <c r="AO666" s="115"/>
    </row>
    <row r="667" spans="1:41" x14ac:dyDescent="0.3">
      <c r="A667" s="112" t="s">
        <v>12</v>
      </c>
      <c r="B667" t="s">
        <v>679</v>
      </c>
      <c r="G667" s="114">
        <v>0</v>
      </c>
      <c r="H667" s="114">
        <v>0</v>
      </c>
      <c r="I667" s="114">
        <v>0</v>
      </c>
      <c r="J667" s="114">
        <v>0</v>
      </c>
      <c r="K667" s="114">
        <v>0</v>
      </c>
      <c r="L667" s="114">
        <v>0</v>
      </c>
      <c r="M667" s="114">
        <v>0</v>
      </c>
      <c r="N667" s="114">
        <v>0</v>
      </c>
      <c r="O667" s="114">
        <v>0</v>
      </c>
      <c r="P667" s="114">
        <v>0</v>
      </c>
      <c r="Q667" s="114">
        <v>0</v>
      </c>
      <c r="R667" s="114">
        <v>0</v>
      </c>
      <c r="S667" s="114">
        <v>0</v>
      </c>
      <c r="T667" s="114">
        <v>0</v>
      </c>
      <c r="U667" s="114">
        <v>0</v>
      </c>
      <c r="V667" s="114">
        <v>0</v>
      </c>
      <c r="W667" s="114">
        <v>0</v>
      </c>
      <c r="X667" s="114">
        <v>0</v>
      </c>
      <c r="Y667" s="114">
        <v>0</v>
      </c>
      <c r="Z667" s="114">
        <v>0</v>
      </c>
      <c r="AA667" s="114">
        <v>0</v>
      </c>
      <c r="AB667" s="114">
        <v>0</v>
      </c>
      <c r="AC667" s="114">
        <v>0</v>
      </c>
      <c r="AD667" s="114">
        <v>0</v>
      </c>
      <c r="AE667" s="114">
        <v>0</v>
      </c>
      <c r="AF667" s="114">
        <v>0</v>
      </c>
      <c r="AG667" s="114">
        <v>0</v>
      </c>
      <c r="AH667" s="114">
        <v>0</v>
      </c>
      <c r="AI667" s="114">
        <v>0</v>
      </c>
      <c r="AJ667" s="114">
        <v>0</v>
      </c>
      <c r="AK667" s="114">
        <v>0</v>
      </c>
      <c r="AL667" s="114">
        <v>0</v>
      </c>
      <c r="AM667" s="114">
        <v>0</v>
      </c>
      <c r="AN667" s="114">
        <v>0</v>
      </c>
      <c r="AO667" s="115">
        <v>0</v>
      </c>
    </row>
    <row r="668" spans="1:41" x14ac:dyDescent="0.3">
      <c r="A668" s="112" t="s">
        <v>20</v>
      </c>
      <c r="B668" t="s">
        <v>679</v>
      </c>
      <c r="G668" s="114">
        <v>0</v>
      </c>
      <c r="H668" s="114">
        <v>0</v>
      </c>
      <c r="I668" s="114">
        <v>0</v>
      </c>
      <c r="J668" s="114">
        <v>0</v>
      </c>
      <c r="K668" s="114">
        <v>0</v>
      </c>
      <c r="L668" s="114">
        <v>0</v>
      </c>
      <c r="M668" s="114">
        <v>0</v>
      </c>
      <c r="N668" s="114">
        <v>0</v>
      </c>
      <c r="O668" s="114">
        <v>0</v>
      </c>
      <c r="P668" s="114">
        <v>0</v>
      </c>
      <c r="Q668" s="114">
        <v>0</v>
      </c>
      <c r="R668" s="114">
        <v>0</v>
      </c>
      <c r="S668" s="114">
        <v>0</v>
      </c>
      <c r="T668" s="114">
        <v>0</v>
      </c>
      <c r="U668" s="114">
        <v>0</v>
      </c>
      <c r="V668" s="114">
        <v>0</v>
      </c>
      <c r="W668" s="114">
        <v>0</v>
      </c>
      <c r="X668" s="114">
        <v>0</v>
      </c>
      <c r="Y668" s="114">
        <v>0</v>
      </c>
      <c r="Z668" s="114">
        <v>0</v>
      </c>
      <c r="AA668" s="114">
        <v>0</v>
      </c>
      <c r="AB668" s="114">
        <v>0</v>
      </c>
      <c r="AC668" s="114">
        <v>0</v>
      </c>
      <c r="AD668" s="114">
        <v>0</v>
      </c>
      <c r="AE668" s="114">
        <v>0</v>
      </c>
      <c r="AF668" s="114">
        <v>0</v>
      </c>
      <c r="AG668" s="114">
        <v>0</v>
      </c>
      <c r="AH668" s="114">
        <v>0</v>
      </c>
      <c r="AI668" s="114">
        <v>0</v>
      </c>
      <c r="AJ668" s="114">
        <v>0</v>
      </c>
      <c r="AK668" s="114">
        <v>0</v>
      </c>
      <c r="AL668" s="114">
        <v>0</v>
      </c>
      <c r="AM668" s="114">
        <v>0</v>
      </c>
      <c r="AN668" s="114">
        <v>0</v>
      </c>
      <c r="AO668" s="115">
        <v>0</v>
      </c>
    </row>
    <row r="669" spans="1:41" x14ac:dyDescent="0.3">
      <c r="A669" s="112" t="s">
        <v>577</v>
      </c>
      <c r="B669" t="s">
        <v>679</v>
      </c>
      <c r="G669" s="114">
        <v>0</v>
      </c>
      <c r="H669" s="114">
        <v>0</v>
      </c>
      <c r="I669" s="114">
        <v>0</v>
      </c>
      <c r="J669" s="114">
        <v>0</v>
      </c>
      <c r="K669" s="114">
        <v>0</v>
      </c>
      <c r="L669" s="114">
        <v>0</v>
      </c>
      <c r="M669" s="114">
        <v>0</v>
      </c>
      <c r="N669" s="114">
        <v>0</v>
      </c>
      <c r="O669" s="114">
        <v>0</v>
      </c>
      <c r="P669" s="114">
        <v>0</v>
      </c>
      <c r="Q669" s="114">
        <v>3.705490831114798</v>
      </c>
      <c r="R669" s="114">
        <v>3.9122530141893401</v>
      </c>
      <c r="S669" s="114">
        <v>3.9641331561698543</v>
      </c>
      <c r="T669" s="114">
        <v>3.8108802155929422</v>
      </c>
      <c r="U669" s="114">
        <v>4.1604743785194591</v>
      </c>
      <c r="V669" s="114">
        <v>4.3057688321497274</v>
      </c>
      <c r="W669" s="114">
        <v>4.4130359629376681</v>
      </c>
      <c r="X669" s="114">
        <v>4.4923485060597406</v>
      </c>
      <c r="Y669" s="114">
        <v>4.2623447722980323</v>
      </c>
      <c r="Z669" s="114">
        <v>7.0788461378303431</v>
      </c>
      <c r="AA669" s="114">
        <v>7.4010455456205406</v>
      </c>
      <c r="AB669" s="114">
        <v>7.975197219018316</v>
      </c>
      <c r="AC669" s="114">
        <v>7.9048131546714719</v>
      </c>
      <c r="AD669" s="114">
        <v>7.910719934332489</v>
      </c>
      <c r="AE669" s="114">
        <v>8.0325612302945206</v>
      </c>
      <c r="AF669" s="114">
        <v>45.836609865894715</v>
      </c>
      <c r="AG669" s="114">
        <v>45.471857721116059</v>
      </c>
      <c r="AH669" s="114">
        <v>45.655216232803447</v>
      </c>
      <c r="AI669" s="114">
        <v>49.567443744860206</v>
      </c>
      <c r="AJ669" s="114">
        <v>49.587962942894187</v>
      </c>
      <c r="AK669" s="114">
        <v>49.46094896437333</v>
      </c>
      <c r="AL669" s="114">
        <v>49.766707390165038</v>
      </c>
      <c r="AM669" s="114">
        <v>49.991078795787807</v>
      </c>
      <c r="AN669" s="114">
        <v>49.971020154124396</v>
      </c>
      <c r="AO669" s="115">
        <v>49.764767710104685</v>
      </c>
    </row>
    <row r="670" spans="1:41" x14ac:dyDescent="0.3">
      <c r="A670" s="112" t="s">
        <v>22</v>
      </c>
      <c r="B670" t="s">
        <v>679</v>
      </c>
      <c r="G670" s="114">
        <v>29.118321966002824</v>
      </c>
      <c r="H670" s="114">
        <v>34.561326067608881</v>
      </c>
      <c r="I670" s="114">
        <v>30.702134642411302</v>
      </c>
      <c r="J670" s="114">
        <v>31.869140350042343</v>
      </c>
      <c r="K670" s="114">
        <v>27.998049068127653</v>
      </c>
      <c r="L670" s="114">
        <v>12.467446069423055</v>
      </c>
      <c r="M670" s="114">
        <v>13.367303504093114</v>
      </c>
      <c r="N670" s="114">
        <v>11.623597238042121</v>
      </c>
      <c r="O670" s="114">
        <v>11.428909783450971</v>
      </c>
      <c r="P670" s="114">
        <v>32.652703430284681</v>
      </c>
      <c r="Q670" s="114">
        <v>31.091073966061192</v>
      </c>
      <c r="R670" s="114">
        <v>34.496898838448168</v>
      </c>
      <c r="S670" s="114">
        <v>33.998441858759534</v>
      </c>
      <c r="T670" s="114">
        <v>32.187285298247943</v>
      </c>
      <c r="U670" s="114">
        <v>32.542998644758192</v>
      </c>
      <c r="V670" s="114">
        <v>31.376117563620308</v>
      </c>
      <c r="W670" s="114">
        <v>35.203922277091557</v>
      </c>
      <c r="X670" s="114">
        <v>36.097475068472633</v>
      </c>
      <c r="Y670" s="114">
        <v>25.200348960093795</v>
      </c>
      <c r="Z670" s="114">
        <v>13.151289359835406</v>
      </c>
      <c r="AA670" s="114">
        <v>10.104585138979393</v>
      </c>
      <c r="AB670" s="114">
        <v>3.1511611836116091</v>
      </c>
      <c r="AC670" s="114">
        <v>3.1226470670130082</v>
      </c>
      <c r="AD670" s="114">
        <v>3.1227465329200008</v>
      </c>
      <c r="AE670" s="114">
        <v>3.1006489350372508</v>
      </c>
      <c r="AF670" s="114">
        <v>2.5755051879882815</v>
      </c>
      <c r="AG670" s="114">
        <v>2.587119739597127</v>
      </c>
      <c r="AH670" s="114">
        <v>2.5798947805086492</v>
      </c>
      <c r="AI670" s="114">
        <v>2.1606627562605412</v>
      </c>
      <c r="AJ670" s="114">
        <v>1.3256429756974453</v>
      </c>
      <c r="AK670" s="114">
        <v>0.9148917387690958</v>
      </c>
      <c r="AL670" s="114">
        <v>0.90853730560221069</v>
      </c>
      <c r="AM670" s="114">
        <v>0.90988034201901913</v>
      </c>
      <c r="AN670" s="114">
        <v>0.91065132613441546</v>
      </c>
      <c r="AO670" s="115">
        <v>0.90612484939942728</v>
      </c>
    </row>
    <row r="671" spans="1:41" x14ac:dyDescent="0.3">
      <c r="A671" s="112" t="s">
        <v>21</v>
      </c>
      <c r="B671" t="s">
        <v>679</v>
      </c>
      <c r="G671" s="114">
        <v>41.167544332104434</v>
      </c>
      <c r="H671" s="114">
        <v>39.005625633763806</v>
      </c>
      <c r="I671" s="114">
        <v>29.371916045244205</v>
      </c>
      <c r="J671" s="114">
        <v>28.007126916536578</v>
      </c>
      <c r="K671" s="114">
        <v>24.234198124581848</v>
      </c>
      <c r="L671" s="114">
        <v>25.411961899252905</v>
      </c>
      <c r="M671" s="114">
        <v>28.701241532392956</v>
      </c>
      <c r="N671" s="114">
        <v>31.197931886290149</v>
      </c>
      <c r="O671" s="114">
        <v>31.330193232186669</v>
      </c>
      <c r="P671" s="114">
        <v>37.743862995511826</v>
      </c>
      <c r="Q671" s="114">
        <v>39.54261827121433</v>
      </c>
      <c r="R671" s="114">
        <v>2.5930389287780167</v>
      </c>
      <c r="S671" s="114">
        <v>0</v>
      </c>
      <c r="T671" s="114">
        <v>0</v>
      </c>
      <c r="U671" s="114">
        <v>0</v>
      </c>
      <c r="V671" s="114">
        <v>0</v>
      </c>
      <c r="W671" s="114">
        <v>0</v>
      </c>
      <c r="X671" s="114">
        <v>0</v>
      </c>
      <c r="Y671" s="114">
        <v>0</v>
      </c>
      <c r="Z671" s="114">
        <v>0</v>
      </c>
      <c r="AA671" s="114">
        <v>0</v>
      </c>
      <c r="AB671" s="114">
        <v>0</v>
      </c>
      <c r="AC671" s="114">
        <v>0</v>
      </c>
      <c r="AD671" s="114">
        <v>0</v>
      </c>
      <c r="AE671" s="114">
        <v>0</v>
      </c>
      <c r="AF671" s="114">
        <v>0</v>
      </c>
      <c r="AG671" s="114">
        <v>0</v>
      </c>
      <c r="AH671" s="114">
        <v>0</v>
      </c>
      <c r="AI671" s="114">
        <v>0</v>
      </c>
      <c r="AJ671" s="114">
        <v>0</v>
      </c>
      <c r="AK671" s="114">
        <v>0</v>
      </c>
      <c r="AL671" s="114">
        <v>0</v>
      </c>
      <c r="AM671" s="114">
        <v>0</v>
      </c>
      <c r="AN671" s="114">
        <v>0</v>
      </c>
      <c r="AO671" s="115">
        <v>0</v>
      </c>
    </row>
    <row r="672" spans="1:41" x14ac:dyDescent="0.3">
      <c r="A672" s="112" t="s">
        <v>175</v>
      </c>
      <c r="B672" t="s">
        <v>679</v>
      </c>
      <c r="G672" s="114">
        <v>0</v>
      </c>
      <c r="H672" s="114">
        <v>0</v>
      </c>
      <c r="I672" s="114">
        <v>0</v>
      </c>
      <c r="J672" s="114">
        <v>0</v>
      </c>
      <c r="K672" s="114">
        <v>0</v>
      </c>
      <c r="L672" s="114">
        <v>0</v>
      </c>
      <c r="M672" s="114">
        <v>0</v>
      </c>
      <c r="N672" s="114">
        <v>0</v>
      </c>
      <c r="O672" s="114">
        <v>0</v>
      </c>
      <c r="P672" s="114">
        <v>0</v>
      </c>
      <c r="Q672" s="114">
        <v>0</v>
      </c>
      <c r="R672" s="114">
        <v>0</v>
      </c>
      <c r="S672" s="114">
        <v>0</v>
      </c>
      <c r="T672" s="114">
        <v>0</v>
      </c>
      <c r="U672" s="114">
        <v>0</v>
      </c>
      <c r="V672" s="114">
        <v>0</v>
      </c>
      <c r="W672" s="114">
        <v>0</v>
      </c>
      <c r="X672" s="114">
        <v>0</v>
      </c>
      <c r="Y672" s="114">
        <v>0</v>
      </c>
      <c r="Z672" s="114">
        <v>0</v>
      </c>
      <c r="AA672" s="114">
        <v>0</v>
      </c>
      <c r="AB672" s="114">
        <v>0</v>
      </c>
      <c r="AC672" s="114">
        <v>0</v>
      </c>
      <c r="AD672" s="114">
        <v>0</v>
      </c>
      <c r="AE672" s="114">
        <v>0</v>
      </c>
      <c r="AF672" s="114">
        <v>0</v>
      </c>
      <c r="AG672" s="114">
        <v>0</v>
      </c>
      <c r="AH672" s="114">
        <v>0</v>
      </c>
      <c r="AI672" s="114">
        <v>0</v>
      </c>
      <c r="AJ672" s="114">
        <v>0</v>
      </c>
      <c r="AK672" s="114">
        <v>0</v>
      </c>
      <c r="AL672" s="114">
        <v>0</v>
      </c>
      <c r="AM672" s="114">
        <v>0</v>
      </c>
      <c r="AN672" s="114">
        <v>0</v>
      </c>
      <c r="AO672" s="115">
        <v>0</v>
      </c>
    </row>
    <row r="673" spans="1:41" x14ac:dyDescent="0.3">
      <c r="A673" s="112" t="s">
        <v>176</v>
      </c>
      <c r="B673" t="s">
        <v>679</v>
      </c>
      <c r="G673" s="114">
        <v>35.523472461111737</v>
      </c>
      <c r="H673" s="114">
        <v>0</v>
      </c>
      <c r="I673" s="114">
        <v>0</v>
      </c>
      <c r="J673" s="114">
        <v>0</v>
      </c>
      <c r="K673" s="114">
        <v>0</v>
      </c>
      <c r="L673" s="114">
        <v>0</v>
      </c>
      <c r="M673" s="114">
        <v>0</v>
      </c>
      <c r="N673" s="114">
        <v>0</v>
      </c>
      <c r="O673" s="114">
        <v>0</v>
      </c>
      <c r="P673" s="114">
        <v>0</v>
      </c>
      <c r="Q673" s="114">
        <v>0</v>
      </c>
      <c r="R673" s="114">
        <v>0</v>
      </c>
      <c r="S673" s="114">
        <v>0</v>
      </c>
      <c r="T673" s="114">
        <v>0</v>
      </c>
      <c r="U673" s="114">
        <v>0</v>
      </c>
      <c r="V673" s="114">
        <v>0</v>
      </c>
      <c r="W673" s="114">
        <v>0</v>
      </c>
      <c r="X673" s="114">
        <v>0</v>
      </c>
      <c r="Y673" s="114">
        <v>0</v>
      </c>
      <c r="Z673" s="114">
        <v>0</v>
      </c>
      <c r="AA673" s="114">
        <v>0</v>
      </c>
      <c r="AB673" s="114">
        <v>0</v>
      </c>
      <c r="AC673" s="114">
        <v>0</v>
      </c>
      <c r="AD673" s="114">
        <v>0</v>
      </c>
      <c r="AE673" s="114">
        <v>0</v>
      </c>
      <c r="AF673" s="114">
        <v>0</v>
      </c>
      <c r="AG673" s="114">
        <v>0</v>
      </c>
      <c r="AH673" s="114">
        <v>0</v>
      </c>
      <c r="AI673" s="114">
        <v>0</v>
      </c>
      <c r="AJ673" s="114">
        <v>0</v>
      </c>
      <c r="AK673" s="114">
        <v>0</v>
      </c>
      <c r="AL673" s="114">
        <v>0</v>
      </c>
      <c r="AM673" s="114">
        <v>0</v>
      </c>
      <c r="AN673" s="114">
        <v>0</v>
      </c>
      <c r="AO673" s="115">
        <v>0</v>
      </c>
    </row>
    <row r="674" spans="1:41" x14ac:dyDescent="0.3">
      <c r="A674" s="112" t="s">
        <v>177</v>
      </c>
      <c r="B674" t="s">
        <v>679</v>
      </c>
      <c r="G674" s="114">
        <v>0</v>
      </c>
      <c r="H674" s="114">
        <v>0</v>
      </c>
      <c r="I674" s="114">
        <v>0</v>
      </c>
      <c r="J674" s="114">
        <v>0</v>
      </c>
      <c r="K674" s="114">
        <v>0</v>
      </c>
      <c r="L674" s="114">
        <v>0</v>
      </c>
      <c r="M674" s="114">
        <v>0</v>
      </c>
      <c r="N674" s="114">
        <v>0</v>
      </c>
      <c r="O674" s="114">
        <v>0</v>
      </c>
      <c r="P674" s="114">
        <v>0</v>
      </c>
      <c r="Q674" s="114">
        <v>0</v>
      </c>
      <c r="R674" s="114">
        <v>0</v>
      </c>
      <c r="S674" s="114">
        <v>0</v>
      </c>
      <c r="T674" s="114">
        <v>0</v>
      </c>
      <c r="U674" s="114">
        <v>0</v>
      </c>
      <c r="V674" s="114">
        <v>0</v>
      </c>
      <c r="W674" s="114">
        <v>0</v>
      </c>
      <c r="X674" s="114">
        <v>0</v>
      </c>
      <c r="Y674" s="114">
        <v>0</v>
      </c>
      <c r="Z674" s="114">
        <v>0</v>
      </c>
      <c r="AA674" s="114">
        <v>0</v>
      </c>
      <c r="AB674" s="114">
        <v>0</v>
      </c>
      <c r="AC674" s="114">
        <v>0</v>
      </c>
      <c r="AD674" s="114">
        <v>0</v>
      </c>
      <c r="AE674" s="114">
        <v>0</v>
      </c>
      <c r="AF674" s="114">
        <v>0</v>
      </c>
      <c r="AG674" s="114">
        <v>0</v>
      </c>
      <c r="AH674" s="114">
        <v>0</v>
      </c>
      <c r="AI674" s="114">
        <v>0</v>
      </c>
      <c r="AJ674" s="114">
        <v>0</v>
      </c>
      <c r="AK674" s="114">
        <v>0</v>
      </c>
      <c r="AL674" s="114">
        <v>0</v>
      </c>
      <c r="AM674" s="114">
        <v>0</v>
      </c>
      <c r="AN674" s="114">
        <v>0</v>
      </c>
      <c r="AO674" s="115">
        <v>0</v>
      </c>
    </row>
    <row r="675" spans="1:41" x14ac:dyDescent="0.3">
      <c r="A675" s="112" t="s">
        <v>178</v>
      </c>
      <c r="B675" t="s">
        <v>679</v>
      </c>
      <c r="G675" s="114">
        <v>0</v>
      </c>
      <c r="H675" s="114">
        <v>0</v>
      </c>
      <c r="I675" s="114">
        <v>0</v>
      </c>
      <c r="J675" s="114">
        <v>0</v>
      </c>
      <c r="K675" s="114">
        <v>0</v>
      </c>
      <c r="L675" s="114">
        <v>0</v>
      </c>
      <c r="M675" s="114">
        <v>0</v>
      </c>
      <c r="N675" s="114">
        <v>0</v>
      </c>
      <c r="O675" s="114">
        <v>0</v>
      </c>
      <c r="P675" s="114">
        <v>0</v>
      </c>
      <c r="Q675" s="114">
        <v>0</v>
      </c>
      <c r="R675" s="114">
        <v>0</v>
      </c>
      <c r="S675" s="114">
        <v>0</v>
      </c>
      <c r="T675" s="114">
        <v>0</v>
      </c>
      <c r="U675" s="114">
        <v>0</v>
      </c>
      <c r="V675" s="114">
        <v>0</v>
      </c>
      <c r="W675" s="114">
        <v>0</v>
      </c>
      <c r="X675" s="114">
        <v>0</v>
      </c>
      <c r="Y675" s="114">
        <v>0</v>
      </c>
      <c r="Z675" s="114">
        <v>0</v>
      </c>
      <c r="AA675" s="114">
        <v>0</v>
      </c>
      <c r="AB675" s="114">
        <v>0</v>
      </c>
      <c r="AC675" s="114">
        <v>0</v>
      </c>
      <c r="AD675" s="114">
        <v>0</v>
      </c>
      <c r="AE675" s="114">
        <v>0</v>
      </c>
      <c r="AF675" s="114">
        <v>0</v>
      </c>
      <c r="AG675" s="114">
        <v>0</v>
      </c>
      <c r="AH675" s="114">
        <v>0</v>
      </c>
      <c r="AI675" s="114">
        <v>0</v>
      </c>
      <c r="AJ675" s="114">
        <v>0</v>
      </c>
      <c r="AK675" s="114">
        <v>0</v>
      </c>
      <c r="AL675" s="114">
        <v>0</v>
      </c>
      <c r="AM675" s="114">
        <v>0</v>
      </c>
      <c r="AN675" s="114">
        <v>0</v>
      </c>
      <c r="AO675" s="115">
        <v>0</v>
      </c>
    </row>
    <row r="676" spans="1:41" x14ac:dyDescent="0.3">
      <c r="A676" s="112" t="s">
        <v>1</v>
      </c>
      <c r="B676" t="s">
        <v>679</v>
      </c>
      <c r="G676" s="223">
        <v>74.142373136140122</v>
      </c>
      <c r="H676" s="223">
        <v>81.500996037852644</v>
      </c>
      <c r="I676" s="223">
        <v>81.500996037852644</v>
      </c>
      <c r="J676" s="223">
        <v>98.065861444305142</v>
      </c>
      <c r="K676" s="223">
        <v>106.02973904356116</v>
      </c>
      <c r="L676" s="223">
        <v>106.02973904356116</v>
      </c>
      <c r="M676" s="223">
        <v>106.02973904356116</v>
      </c>
      <c r="N676" s="223">
        <v>106.02973904356116</v>
      </c>
      <c r="O676" s="223">
        <v>106.02973904356116</v>
      </c>
      <c r="P676" s="223">
        <v>108.68436490997981</v>
      </c>
      <c r="Q676" s="223">
        <v>128.06313373483607</v>
      </c>
      <c r="R676" s="223">
        <v>133.37238546767338</v>
      </c>
      <c r="S676" s="223">
        <v>133.37238546767338</v>
      </c>
      <c r="T676" s="223">
        <v>133.37238546767338</v>
      </c>
      <c r="U676" s="223">
        <v>133.37238546767338</v>
      </c>
      <c r="V676" s="223">
        <v>133.37238546767338</v>
      </c>
      <c r="W676" s="223">
        <v>133.37238546767338</v>
      </c>
      <c r="X676" s="223">
        <v>141.3362630669294</v>
      </c>
      <c r="Y676" s="223">
        <v>149.3001406661854</v>
      </c>
      <c r="Z676" s="223">
        <v>159.91864413186005</v>
      </c>
      <c r="AA676" s="223">
        <v>159.91864413186005</v>
      </c>
      <c r="AB676" s="223">
        <v>165.22789586469739</v>
      </c>
      <c r="AC676" s="223">
        <v>165.22789586469739</v>
      </c>
      <c r="AD676" s="223">
        <v>175.84639933037207</v>
      </c>
      <c r="AE676" s="223">
        <v>175.84639933037207</v>
      </c>
      <c r="AF676" s="223">
        <v>175.84639933037207</v>
      </c>
      <c r="AG676" s="223">
        <v>175.84639933037207</v>
      </c>
      <c r="AH676" s="223">
        <v>175.84639933037207</v>
      </c>
      <c r="AI676" s="223">
        <v>186.46490279604674</v>
      </c>
      <c r="AJ676" s="223">
        <v>186.46490279604674</v>
      </c>
      <c r="AK676" s="223">
        <v>186.46490279604674</v>
      </c>
      <c r="AL676" s="223">
        <v>191.77415452888403</v>
      </c>
      <c r="AM676" s="223">
        <v>191.77415452888403</v>
      </c>
      <c r="AN676" s="223">
        <v>191.77415452888403</v>
      </c>
      <c r="AO676" s="224">
        <v>191.77415452888403</v>
      </c>
    </row>
    <row r="677" spans="1:41" x14ac:dyDescent="0.3">
      <c r="A677" s="112" t="s">
        <v>179</v>
      </c>
      <c r="B677" t="s">
        <v>679</v>
      </c>
      <c r="G677" s="114">
        <v>0.24377217575467985</v>
      </c>
      <c r="H677" s="114">
        <v>0.2469506522649107</v>
      </c>
      <c r="I677" s="114">
        <v>0.25487443809543309</v>
      </c>
      <c r="J677" s="114">
        <v>0.23141643805797352</v>
      </c>
      <c r="K677" s="114">
        <v>0.20542163615162942</v>
      </c>
      <c r="L677" s="114">
        <v>0.22397015689029745</v>
      </c>
      <c r="M677" s="114">
        <v>0.24614483041482565</v>
      </c>
      <c r="N677" s="114">
        <v>0.26627514369668548</v>
      </c>
      <c r="O677" s="114">
        <v>0.25766491787422996</v>
      </c>
      <c r="P677" s="114">
        <v>0.2820033334995784</v>
      </c>
      <c r="Q677" s="114">
        <v>0.29708987143088622</v>
      </c>
      <c r="R677" s="114">
        <v>0.28522657536039603</v>
      </c>
      <c r="S677" s="114">
        <v>0.27630299208383285</v>
      </c>
      <c r="T677" s="114">
        <v>0.27170689300891016</v>
      </c>
      <c r="U677" s="114">
        <v>0.26220133740495721</v>
      </c>
      <c r="V677" s="114">
        <v>0.26917009114002566</v>
      </c>
      <c r="W677" s="114">
        <v>0.27794444140145869</v>
      </c>
      <c r="X677" s="114">
        <v>0.27081154045765155</v>
      </c>
      <c r="Y677" s="114">
        <v>0.26173872416595817</v>
      </c>
      <c r="Z677" s="114">
        <v>0.22950637386706554</v>
      </c>
      <c r="AA677" s="114">
        <v>0.23362494550938059</v>
      </c>
      <c r="AB677" s="114">
        <v>0.24172781551201147</v>
      </c>
      <c r="AC677" s="114">
        <v>0.23683327317658973</v>
      </c>
      <c r="AD677" s="114">
        <v>0.23887763341925808</v>
      </c>
      <c r="AE677" s="114">
        <v>0.23275944411510024</v>
      </c>
      <c r="AF677" s="114">
        <v>0.22022464501604669</v>
      </c>
      <c r="AG677" s="114">
        <v>0.2312970561998216</v>
      </c>
      <c r="AH677" s="114">
        <v>0.22822304735413418</v>
      </c>
      <c r="AI677" s="114">
        <v>0.22640251386439986</v>
      </c>
      <c r="AJ677" s="114">
        <v>0.22326880270475583</v>
      </c>
      <c r="AK677" s="114">
        <v>0.21124135942552688</v>
      </c>
      <c r="AL677" s="114">
        <v>0.2209707645521751</v>
      </c>
      <c r="AM677" s="114">
        <v>0.21982173409100417</v>
      </c>
      <c r="AN677" s="114">
        <v>0.21661342919355631</v>
      </c>
      <c r="AO677" s="115">
        <v>0.2154494845387768</v>
      </c>
    </row>
    <row r="678" spans="1:41" x14ac:dyDescent="0.3">
      <c r="A678" s="112" t="s">
        <v>180</v>
      </c>
      <c r="B678" t="s">
        <v>679</v>
      </c>
      <c r="G678" s="223">
        <v>8.5285821688790744</v>
      </c>
      <c r="H678" s="223">
        <v>8.5285821688790744</v>
      </c>
      <c r="I678" s="223">
        <v>14.977279493284465</v>
      </c>
      <c r="J678" s="223">
        <v>14.977279493284465</v>
      </c>
      <c r="K678" s="223">
        <v>14.977279493284465</v>
      </c>
      <c r="L678" s="223">
        <v>14.977279493284465</v>
      </c>
      <c r="M678" s="223">
        <v>14.977279493284465</v>
      </c>
      <c r="N678" s="223">
        <v>14.977279493284465</v>
      </c>
      <c r="O678" s="223">
        <v>14.977279493284465</v>
      </c>
      <c r="P678" s="223">
        <v>14.977279493284465</v>
      </c>
      <c r="Q678" s="223">
        <v>14.977279493284465</v>
      </c>
      <c r="R678" s="223">
        <v>14.977279493284465</v>
      </c>
      <c r="S678" s="223">
        <v>18.585446970920721</v>
      </c>
      <c r="T678" s="223">
        <v>18.585446970920721</v>
      </c>
      <c r="U678" s="223">
        <v>18.585446970920721</v>
      </c>
      <c r="V678" s="223">
        <v>18.585446970920721</v>
      </c>
      <c r="W678" s="223">
        <v>18.585446970920721</v>
      </c>
      <c r="X678" s="223">
        <v>23.997698187375089</v>
      </c>
      <c r="Y678" s="223">
        <v>23.997698187375089</v>
      </c>
      <c r="Z678" s="223">
        <v>27.60586566501134</v>
      </c>
      <c r="AA678" s="223">
        <v>42.038535575556352</v>
      </c>
      <c r="AB678" s="223">
        <v>42.038535575556352</v>
      </c>
      <c r="AC678" s="223">
        <v>42.038535575556352</v>
      </c>
      <c r="AD678" s="223">
        <v>42.038535575556352</v>
      </c>
      <c r="AE678" s="223">
        <v>42.038535575556352</v>
      </c>
      <c r="AF678" s="223">
        <v>42.038535575556352</v>
      </c>
      <c r="AG678" s="223">
        <v>42.038535575556352</v>
      </c>
      <c r="AH678" s="223">
        <v>45.646703053192603</v>
      </c>
      <c r="AI678" s="223">
        <v>49.254870530828853</v>
      </c>
      <c r="AJ678" s="223">
        <v>49.254870530828853</v>
      </c>
      <c r="AK678" s="223">
        <v>49.254870530828853</v>
      </c>
      <c r="AL678" s="223">
        <v>49.254870530828853</v>
      </c>
      <c r="AM678" s="223">
        <v>49.254870530828853</v>
      </c>
      <c r="AN678" s="223">
        <v>52.863038008465104</v>
      </c>
      <c r="AO678" s="224">
        <v>60.079372963737605</v>
      </c>
    </row>
    <row r="679" spans="1:41" x14ac:dyDescent="0.3">
      <c r="A679" s="112" t="s">
        <v>181</v>
      </c>
      <c r="B679" t="s">
        <v>679</v>
      </c>
      <c r="G679" s="114">
        <v>0</v>
      </c>
      <c r="H679" s="114">
        <v>0</v>
      </c>
      <c r="I679" s="114">
        <v>0</v>
      </c>
      <c r="J679" s="114">
        <v>0</v>
      </c>
      <c r="K679" s="114">
        <v>0</v>
      </c>
      <c r="L679" s="114">
        <v>0</v>
      </c>
      <c r="M679" s="114">
        <v>0</v>
      </c>
      <c r="N679" s="114">
        <v>0</v>
      </c>
      <c r="O679" s="114">
        <v>0</v>
      </c>
      <c r="P679" s="114">
        <v>0</v>
      </c>
      <c r="Q679" s="114">
        <v>0</v>
      </c>
      <c r="R679" s="114">
        <v>0</v>
      </c>
      <c r="S679" s="114">
        <v>0</v>
      </c>
      <c r="T679" s="114">
        <v>0</v>
      </c>
      <c r="U679" s="114">
        <v>0</v>
      </c>
      <c r="V679" s="114">
        <v>0</v>
      </c>
      <c r="W679" s="114">
        <v>0</v>
      </c>
      <c r="X679" s="114">
        <v>0</v>
      </c>
      <c r="Y679" s="114">
        <v>0</v>
      </c>
      <c r="Z679" s="114">
        <v>0</v>
      </c>
      <c r="AA679" s="114">
        <v>0</v>
      </c>
      <c r="AB679" s="114">
        <v>0</v>
      </c>
      <c r="AC679" s="114">
        <v>0</v>
      </c>
      <c r="AD679" s="114">
        <v>0</v>
      </c>
      <c r="AE679" s="114">
        <v>0</v>
      </c>
      <c r="AF679" s="114">
        <v>0</v>
      </c>
      <c r="AG679" s="114">
        <v>0</v>
      </c>
      <c r="AH679" s="114">
        <v>0</v>
      </c>
      <c r="AI679" s="114">
        <v>0</v>
      </c>
      <c r="AJ679" s="114">
        <v>0</v>
      </c>
      <c r="AK679" s="114">
        <v>0</v>
      </c>
      <c r="AL679" s="114">
        <v>0</v>
      </c>
      <c r="AM679" s="114">
        <v>0</v>
      </c>
      <c r="AN679" s="114">
        <v>0</v>
      </c>
      <c r="AO679" s="115">
        <v>0</v>
      </c>
    </row>
    <row r="680" spans="1:41" x14ac:dyDescent="0.3">
      <c r="A680" s="112" t="s">
        <v>182</v>
      </c>
      <c r="B680" t="s">
        <v>679</v>
      </c>
      <c r="G680" s="114">
        <v>0</v>
      </c>
      <c r="H680" s="114">
        <v>0</v>
      </c>
      <c r="I680" s="114">
        <v>0</v>
      </c>
      <c r="J680" s="114">
        <v>0</v>
      </c>
      <c r="K680" s="114">
        <v>0</v>
      </c>
      <c r="L680" s="114">
        <v>0</v>
      </c>
      <c r="M680" s="114">
        <v>0</v>
      </c>
      <c r="N680" s="114">
        <v>0</v>
      </c>
      <c r="O680" s="114">
        <v>0</v>
      </c>
      <c r="P680" s="114">
        <v>0</v>
      </c>
      <c r="Q680" s="114">
        <v>0</v>
      </c>
      <c r="R680" s="114">
        <v>0</v>
      </c>
      <c r="S680" s="114">
        <v>0</v>
      </c>
      <c r="T680" s="114">
        <v>0</v>
      </c>
      <c r="U680" s="114">
        <v>0</v>
      </c>
      <c r="V680" s="114">
        <v>0</v>
      </c>
      <c r="W680" s="114">
        <v>0</v>
      </c>
      <c r="X680" s="114">
        <v>0</v>
      </c>
      <c r="Y680" s="114">
        <v>0</v>
      </c>
      <c r="Z680" s="114">
        <v>0</v>
      </c>
      <c r="AA680" s="114">
        <v>0</v>
      </c>
      <c r="AB680" s="114">
        <v>0</v>
      </c>
      <c r="AC680" s="114">
        <v>0</v>
      </c>
      <c r="AD680" s="114">
        <v>0</v>
      </c>
      <c r="AE680" s="114">
        <v>0</v>
      </c>
      <c r="AF680" s="114">
        <v>0</v>
      </c>
      <c r="AG680" s="114">
        <v>0</v>
      </c>
      <c r="AH680" s="114">
        <v>0</v>
      </c>
      <c r="AI680" s="114">
        <v>0</v>
      </c>
      <c r="AJ680" s="114">
        <v>0</v>
      </c>
      <c r="AK680" s="114">
        <v>0</v>
      </c>
      <c r="AL680" s="114">
        <v>0</v>
      </c>
      <c r="AM680" s="114">
        <v>0</v>
      </c>
      <c r="AN680" s="114">
        <v>0</v>
      </c>
      <c r="AO680" s="115">
        <v>0</v>
      </c>
    </row>
    <row r="681" spans="1:41" x14ac:dyDescent="0.3">
      <c r="A681" s="112" t="s">
        <v>183</v>
      </c>
      <c r="B681" t="s">
        <v>679</v>
      </c>
      <c r="G681" s="223">
        <v>29.46068745489999</v>
      </c>
      <c r="H681" s="223">
        <v>31.851098408834002</v>
      </c>
      <c r="I681" s="223">
        <v>34.115223501050757</v>
      </c>
      <c r="J681" s="223">
        <v>35.729878447292982</v>
      </c>
      <c r="K681" s="223">
        <v>37.2453087879002</v>
      </c>
      <c r="L681" s="223">
        <v>39.184698807129678</v>
      </c>
      <c r="M681" s="223">
        <v>41.115068407665085</v>
      </c>
      <c r="N681" s="223">
        <v>43.171723869917749</v>
      </c>
      <c r="O681" s="223">
        <v>45.047970958288595</v>
      </c>
      <c r="P681" s="223">
        <v>46.888136371883085</v>
      </c>
      <c r="Q681" s="223">
        <v>48.592995505066213</v>
      </c>
      <c r="R681" s="223">
        <v>50.532385524295698</v>
      </c>
      <c r="S681" s="223">
        <v>52.5439388930779</v>
      </c>
      <c r="T681" s="223">
        <v>54.645696448801019</v>
      </c>
      <c r="U681" s="223">
        <v>56.63920898019505</v>
      </c>
      <c r="V681" s="223">
        <v>58.416231462930902</v>
      </c>
      <c r="W681" s="223">
        <v>60.292478551301748</v>
      </c>
      <c r="X681" s="223">
        <v>62.141664383590332</v>
      </c>
      <c r="Y681" s="223">
        <v>63.873584772855729</v>
      </c>
      <c r="Z681" s="223">
        <v>65.68668893036795</v>
      </c>
      <c r="AA681" s="223">
        <v>67.617058530903336</v>
      </c>
      <c r="AB681" s="223">
        <v>69.637632318379644</v>
      </c>
      <c r="AC681" s="223">
        <v>71.622124431079584</v>
      </c>
      <c r="AD681" s="223">
        <v>73.74192282419088</v>
      </c>
      <c r="AE681" s="223">
        <v>75.843680379914005</v>
      </c>
      <c r="AF681" s="223">
        <v>77.620702862649864</v>
      </c>
      <c r="AG681" s="223">
        <v>79.37968450799751</v>
      </c>
      <c r="AH681" s="223">
        <v>81.18376824681566</v>
      </c>
      <c r="AI681" s="223">
        <v>82.94274989216332</v>
      </c>
      <c r="AJ681" s="223">
        <v>84.746155365535813</v>
      </c>
      <c r="AK681" s="223">
        <v>86.595298810892842</v>
      </c>
      <c r="AL681" s="223">
        <v>88.491538267624108</v>
      </c>
      <c r="AM681" s="223">
        <v>90.436277248717076</v>
      </c>
      <c r="AN681" s="223">
        <v>92.430966377875535</v>
      </c>
      <c r="AO681" s="224">
        <v>94.477105087831944</v>
      </c>
    </row>
    <row r="682" spans="1:41" x14ac:dyDescent="0.3">
      <c r="A682" s="112" t="s">
        <v>23</v>
      </c>
      <c r="B682" t="s">
        <v>679</v>
      </c>
      <c r="G682" s="114">
        <v>0</v>
      </c>
      <c r="H682" s="114">
        <v>0</v>
      </c>
      <c r="I682" s="114">
        <v>2.3787908072016481</v>
      </c>
      <c r="J682" s="114">
        <v>4.2021949566340044</v>
      </c>
      <c r="K682" s="114">
        <v>3.3309759235092833</v>
      </c>
      <c r="L682" s="114">
        <v>3.3674986205292434</v>
      </c>
      <c r="M682" s="114">
        <v>3.5765737559499753</v>
      </c>
      <c r="N682" s="114">
        <v>1.8728719870084958</v>
      </c>
      <c r="O682" s="114">
        <v>3.0953142076776463</v>
      </c>
      <c r="P682" s="114">
        <v>1.402058066702442</v>
      </c>
      <c r="Q682" s="114">
        <v>1.9931713147397347</v>
      </c>
      <c r="R682" s="114">
        <v>3.9207834775381922</v>
      </c>
      <c r="S682" s="114">
        <v>4.553890920320864</v>
      </c>
      <c r="T682" s="114">
        <v>4.0158391853761293</v>
      </c>
      <c r="U682" s="114">
        <v>3.6964377258464127</v>
      </c>
      <c r="V682" s="114">
        <v>4.1992602380077084</v>
      </c>
      <c r="W682" s="114">
        <v>4.3046122800774285</v>
      </c>
      <c r="X682" s="114">
        <v>3.9391753726792489</v>
      </c>
      <c r="Y682" s="114">
        <v>4.6033586819977979</v>
      </c>
      <c r="Z682" s="114">
        <v>5.0689371511032286</v>
      </c>
      <c r="AA682" s="114">
        <v>5.6765394253352204</v>
      </c>
      <c r="AB682" s="114">
        <v>5.6067027460484509</v>
      </c>
      <c r="AC682" s="114">
        <v>5.3061409869640679</v>
      </c>
      <c r="AD682" s="114">
        <v>4.6888638411835837</v>
      </c>
      <c r="AE682" s="114">
        <v>4.6932533957543487</v>
      </c>
      <c r="AF682" s="114">
        <v>4.8550868931548292</v>
      </c>
      <c r="AG682" s="114">
        <v>4.6267494505202533</v>
      </c>
      <c r="AH682" s="114">
        <v>5.6281041964310612</v>
      </c>
      <c r="AI682" s="114">
        <v>4.8355261502704074</v>
      </c>
      <c r="AJ682" s="114">
        <v>4.8564049587334841</v>
      </c>
      <c r="AK682" s="114">
        <v>5.1105707487298595</v>
      </c>
      <c r="AL682" s="114">
        <v>5.0214216687545301</v>
      </c>
      <c r="AM682" s="114">
        <v>5.3217226381735765</v>
      </c>
      <c r="AN682" s="114">
        <v>5.3491670313893858</v>
      </c>
      <c r="AO682" s="115">
        <v>5.2973120879446371</v>
      </c>
    </row>
    <row r="683" spans="1:41" x14ac:dyDescent="0.3">
      <c r="A683" s="112" t="s">
        <v>24</v>
      </c>
      <c r="B683" t="s">
        <v>679</v>
      </c>
      <c r="G683" s="114">
        <v>0.50226278399315194</v>
      </c>
      <c r="H683" s="114">
        <v>0.64437369294383517</v>
      </c>
      <c r="I683" s="114">
        <v>1.1319379604043545</v>
      </c>
      <c r="J683" s="114">
        <v>1.1287172156273524</v>
      </c>
      <c r="K683" s="114">
        <v>1.2629192282738801</v>
      </c>
      <c r="L683" s="114">
        <v>1.7295672310140919</v>
      </c>
      <c r="M683" s="114">
        <v>2.098050884263841</v>
      </c>
      <c r="N683" s="114">
        <v>2.6538103589237432</v>
      </c>
      <c r="O683" s="114">
        <v>2.7314566109186833</v>
      </c>
      <c r="P683" s="114">
        <v>2.6401936622095583</v>
      </c>
      <c r="Q683" s="114">
        <v>2.4882961296197244</v>
      </c>
      <c r="R683" s="114">
        <v>2.6145147603806596</v>
      </c>
      <c r="S683" s="114">
        <v>2.6065933881448275</v>
      </c>
      <c r="T683" s="114">
        <v>2.6114183764495986</v>
      </c>
      <c r="U683" s="114">
        <v>2.6436259001188254</v>
      </c>
      <c r="V683" s="114">
        <v>2.6102742718467753</v>
      </c>
      <c r="W683" s="114">
        <v>2.6014452210289365</v>
      </c>
      <c r="X683" s="114">
        <v>2.552275970921785</v>
      </c>
      <c r="Y683" s="114">
        <v>2.5955633363068693</v>
      </c>
      <c r="Z683" s="114">
        <v>2.5499754660450704</v>
      </c>
      <c r="AA683" s="114">
        <v>2.5696356368868827</v>
      </c>
      <c r="AB683" s="114">
        <v>2.561689445611306</v>
      </c>
      <c r="AC683" s="114">
        <v>2.5453620088221669</v>
      </c>
      <c r="AD683" s="114">
        <v>2.4422358627115162</v>
      </c>
      <c r="AE683" s="114">
        <v>2.3473045536691224</v>
      </c>
      <c r="AF683" s="114">
        <v>2.3779326907999279</v>
      </c>
      <c r="AG683" s="114">
        <v>2.3567180283586437</v>
      </c>
      <c r="AH683" s="114">
        <v>2.485548047136346</v>
      </c>
      <c r="AI683" s="114">
        <v>2.2995030831193204</v>
      </c>
      <c r="AJ683" s="114">
        <v>2.2903258067530041</v>
      </c>
      <c r="AK683" s="114">
        <v>2.3235281412905611</v>
      </c>
      <c r="AL683" s="114">
        <v>2.3786415134671541</v>
      </c>
      <c r="AM683" s="114">
        <v>2.4585384804609096</v>
      </c>
      <c r="AN683" s="114">
        <v>2.4517363937881567</v>
      </c>
      <c r="AO683" s="115">
        <v>2.4043702051739526</v>
      </c>
    </row>
    <row r="684" spans="1:41" x14ac:dyDescent="0.3">
      <c r="A684" s="112" t="s">
        <v>652</v>
      </c>
      <c r="B684" t="s">
        <v>679</v>
      </c>
      <c r="G684" s="114">
        <v>0.17205516579021421</v>
      </c>
      <c r="H684" s="114">
        <v>0.22903381783232749</v>
      </c>
      <c r="I684" s="114">
        <v>0.30584682938969637</v>
      </c>
      <c r="J684" s="114">
        <v>0.34255591588016077</v>
      </c>
      <c r="K684" s="114">
        <v>0.43021251390577964</v>
      </c>
      <c r="L684" s="114">
        <v>0.51901317858462037</v>
      </c>
      <c r="M684" s="114">
        <v>0.63627832178257071</v>
      </c>
      <c r="N684" s="114">
        <v>0.74217755916435535</v>
      </c>
      <c r="O684" s="114">
        <v>0.78357473077016904</v>
      </c>
      <c r="P684" s="114">
        <v>0.87049768708881592</v>
      </c>
      <c r="Q684" s="114">
        <v>0.98015237914059028</v>
      </c>
      <c r="R684" s="114">
        <v>1.0807665651918628</v>
      </c>
      <c r="S684" s="114">
        <v>1.246305613535627</v>
      </c>
      <c r="T684" s="114">
        <v>1.3433011532323262</v>
      </c>
      <c r="U684" s="114">
        <v>1.5802687907699602</v>
      </c>
      <c r="V684" s="114">
        <v>1.6369613976865665</v>
      </c>
      <c r="W684" s="114">
        <v>1.7925272906096679</v>
      </c>
      <c r="X684" s="114">
        <v>1.8862026955215769</v>
      </c>
      <c r="Y684" s="114">
        <v>1.9766198993992532</v>
      </c>
      <c r="Z684" s="114">
        <v>2.0044501641687811</v>
      </c>
      <c r="AA684" s="114">
        <v>2.1351703008265503</v>
      </c>
      <c r="AB684" s="114">
        <v>2.2277387917456517</v>
      </c>
      <c r="AC684" s="114">
        <v>2.3146493005948239</v>
      </c>
      <c r="AD684" s="114">
        <v>2.3846353495152908</v>
      </c>
      <c r="AE684" s="114">
        <v>2.5509330863033846</v>
      </c>
      <c r="AF684" s="114">
        <v>2.4941407478325717</v>
      </c>
      <c r="AG684" s="114">
        <v>2.5847446637523701</v>
      </c>
      <c r="AH684" s="114">
        <v>2.6352816934168715</v>
      </c>
      <c r="AI684" s="114">
        <v>2.7118087357479377</v>
      </c>
      <c r="AJ684" s="114">
        <v>2.6955556801788307</v>
      </c>
      <c r="AK684" s="114">
        <v>2.7520371355095898</v>
      </c>
      <c r="AL684" s="114">
        <v>2.7657657835498446</v>
      </c>
      <c r="AM684" s="114">
        <v>2.7591376578529219</v>
      </c>
      <c r="AN684" s="114">
        <v>2.7973140467321316</v>
      </c>
      <c r="AO684" s="115">
        <v>2.8368459953968279</v>
      </c>
    </row>
    <row r="685" spans="1:41" x14ac:dyDescent="0.3">
      <c r="A685" s="138" t="s">
        <v>184</v>
      </c>
      <c r="B685" s="386" t="s">
        <v>679</v>
      </c>
      <c r="C685" s="386"/>
      <c r="D685" s="386"/>
      <c r="E685" s="386"/>
      <c r="F685" s="386"/>
      <c r="G685" s="118">
        <v>218.85907164467625</v>
      </c>
      <c r="H685" s="118">
        <v>196.56798647997945</v>
      </c>
      <c r="I685" s="118">
        <v>194.73899975493453</v>
      </c>
      <c r="J685" s="118">
        <v>214.55417117766098</v>
      </c>
      <c r="K685" s="118">
        <v>215.71410381929593</v>
      </c>
      <c r="L685" s="118">
        <v>203.91117449966953</v>
      </c>
      <c r="M685" s="118">
        <v>210.74767977340801</v>
      </c>
      <c r="N685" s="118">
        <v>212.53540657988893</v>
      </c>
      <c r="O685" s="118">
        <v>215.68210297801261</v>
      </c>
      <c r="P685" s="118">
        <v>246.14109995044427</v>
      </c>
      <c r="Q685" s="118">
        <v>271.73130149650802</v>
      </c>
      <c r="R685" s="118">
        <v>247.78553264514017</v>
      </c>
      <c r="S685" s="118">
        <v>251.14743926068653</v>
      </c>
      <c r="T685" s="118">
        <v>250.84396000930295</v>
      </c>
      <c r="U685" s="118">
        <v>253.48304819620691</v>
      </c>
      <c r="V685" s="118">
        <v>254.77161629597612</v>
      </c>
      <c r="W685" s="118">
        <v>260.8437984630425</v>
      </c>
      <c r="X685" s="118">
        <v>276.71391479200753</v>
      </c>
      <c r="Y685" s="118">
        <v>276.07139800067796</v>
      </c>
      <c r="Z685" s="118">
        <v>283.29420338008919</v>
      </c>
      <c r="AA685" s="118">
        <v>297.69483923147766</v>
      </c>
      <c r="AB685" s="118">
        <v>298.66828096018071</v>
      </c>
      <c r="AC685" s="118">
        <v>300.31900166257549</v>
      </c>
      <c r="AD685" s="118">
        <v>312.4149368842015</v>
      </c>
      <c r="AE685" s="118">
        <v>314.68607593101615</v>
      </c>
      <c r="AF685" s="118">
        <v>353.86513779926463</v>
      </c>
      <c r="AG685" s="118">
        <v>355.12310607347024</v>
      </c>
      <c r="AH685" s="118">
        <v>361.88913862803082</v>
      </c>
      <c r="AI685" s="118">
        <v>380.46387020316172</v>
      </c>
      <c r="AJ685" s="118">
        <v>381.44508985937307</v>
      </c>
      <c r="AK685" s="118">
        <v>383.08829022586633</v>
      </c>
      <c r="AL685" s="118">
        <v>390.58260775342791</v>
      </c>
      <c r="AM685" s="118">
        <v>393.12548195681524</v>
      </c>
      <c r="AN685" s="118">
        <v>398.76466129658672</v>
      </c>
      <c r="AO685" s="119">
        <v>407.75550291301187</v>
      </c>
    </row>
    <row r="686" spans="1:41" x14ac:dyDescent="0.3">
      <c r="A686" s="110" t="s">
        <v>185</v>
      </c>
      <c r="G686" s="114"/>
      <c r="H686" s="114"/>
      <c r="I686" s="114"/>
      <c r="J686" s="114"/>
      <c r="K686" s="114"/>
      <c r="L686" s="114"/>
      <c r="M686" s="114"/>
      <c r="N686" s="114"/>
      <c r="O686" s="114"/>
      <c r="P686" s="114"/>
      <c r="Q686" s="114"/>
      <c r="R686" s="114"/>
      <c r="S686" s="114"/>
      <c r="T686" s="114"/>
      <c r="U686" s="114"/>
      <c r="V686" s="114"/>
      <c r="W686" s="114"/>
      <c r="X686" s="114"/>
      <c r="Y686" s="114"/>
      <c r="Z686" s="114"/>
      <c r="AA686" s="114"/>
      <c r="AB686" s="114"/>
      <c r="AC686" s="114"/>
      <c r="AD686" s="114"/>
      <c r="AE686" s="114"/>
      <c r="AF686" s="114"/>
      <c r="AG686" s="114"/>
      <c r="AH686" s="114"/>
      <c r="AI686" s="114"/>
      <c r="AJ686" s="114"/>
      <c r="AK686" s="114"/>
      <c r="AL686" s="114"/>
      <c r="AM686" s="114"/>
      <c r="AN686" s="114"/>
      <c r="AO686" s="115"/>
    </row>
    <row r="687" spans="1:41" x14ac:dyDescent="0.3">
      <c r="A687" s="112" t="s">
        <v>12</v>
      </c>
      <c r="B687" t="s">
        <v>679</v>
      </c>
      <c r="G687" s="114">
        <v>1298.557274226765</v>
      </c>
      <c r="H687" s="114">
        <v>1283.0837872766365</v>
      </c>
      <c r="I687" s="114">
        <v>1256.3801557203392</v>
      </c>
      <c r="J687" s="114">
        <v>1142.5383747787273</v>
      </c>
      <c r="K687" s="114">
        <v>1127.6775085582071</v>
      </c>
      <c r="L687" s="114">
        <v>1013.0136202260817</v>
      </c>
      <c r="M687" s="114">
        <v>935.20065471851308</v>
      </c>
      <c r="N687" s="114">
        <v>831.93494575853049</v>
      </c>
      <c r="O687" s="114">
        <v>771.41939551042606</v>
      </c>
      <c r="P687" s="114">
        <v>681.00675621088521</v>
      </c>
      <c r="Q687" s="114">
        <v>612.96233188838096</v>
      </c>
      <c r="R687" s="114">
        <v>533.57679923408239</v>
      </c>
      <c r="S687" s="114">
        <v>472.97188951340883</v>
      </c>
      <c r="T687" s="114">
        <v>469.17121925875335</v>
      </c>
      <c r="U687" s="114">
        <v>413.90969851485852</v>
      </c>
      <c r="V687" s="114">
        <v>328.69121851653108</v>
      </c>
      <c r="W687" s="114">
        <v>310.26155836028101</v>
      </c>
      <c r="X687" s="114">
        <v>261.26887834000064</v>
      </c>
      <c r="Y687" s="114">
        <v>234.16258996919606</v>
      </c>
      <c r="Z687" s="114">
        <v>202.25431439562891</v>
      </c>
      <c r="AA687" s="114">
        <v>172.74179416397192</v>
      </c>
      <c r="AB687" s="114">
        <v>156.61489157281449</v>
      </c>
      <c r="AC687" s="114">
        <v>157.44333442169383</v>
      </c>
      <c r="AD687" s="114">
        <v>157.38338497992865</v>
      </c>
      <c r="AE687" s="114">
        <v>156.95222406751788</v>
      </c>
      <c r="AF687" s="114">
        <v>71.091140421585791</v>
      </c>
      <c r="AG687" s="114">
        <v>0</v>
      </c>
      <c r="AH687" s="114">
        <v>0</v>
      </c>
      <c r="AI687" s="114">
        <v>0</v>
      </c>
      <c r="AJ687" s="114">
        <v>0</v>
      </c>
      <c r="AK687" s="114">
        <v>0</v>
      </c>
      <c r="AL687" s="114">
        <v>0</v>
      </c>
      <c r="AM687" s="114">
        <v>0</v>
      </c>
      <c r="AN687" s="114">
        <v>0</v>
      </c>
      <c r="AO687" s="115">
        <v>0</v>
      </c>
    </row>
    <row r="688" spans="1:41" x14ac:dyDescent="0.3">
      <c r="A688" s="112" t="s">
        <v>20</v>
      </c>
      <c r="B688" t="s">
        <v>679</v>
      </c>
      <c r="G688" s="114">
        <v>895.55536364713441</v>
      </c>
      <c r="H688" s="114">
        <v>893.98026450295515</v>
      </c>
      <c r="I688" s="114">
        <v>891.69433105904341</v>
      </c>
      <c r="J688" s="114">
        <v>614.93307718938183</v>
      </c>
      <c r="K688" s="114">
        <v>589.86350085024537</v>
      </c>
      <c r="L688" s="114">
        <v>593.55045831010273</v>
      </c>
      <c r="M688" s="114">
        <v>598.89643393175743</v>
      </c>
      <c r="N688" s="114">
        <v>600.23166730318917</v>
      </c>
      <c r="O688" s="114">
        <v>551.04063776761825</v>
      </c>
      <c r="P688" s="114">
        <v>251.11256174558153</v>
      </c>
      <c r="Q688" s="114">
        <v>172.29188311217663</v>
      </c>
      <c r="R688" s="114">
        <v>170.82897392116416</v>
      </c>
      <c r="S688" s="114">
        <v>171.06398214484838</v>
      </c>
      <c r="T688" s="114">
        <v>170.70144382805535</v>
      </c>
      <c r="U688" s="114">
        <v>166.1952218582739</v>
      </c>
      <c r="V688" s="114">
        <v>167.46206093889387</v>
      </c>
      <c r="W688" s="114">
        <v>168.10453980820699</v>
      </c>
      <c r="X688" s="114">
        <v>166.37682618755576</v>
      </c>
      <c r="Y688" s="114">
        <v>166.99882563001788</v>
      </c>
      <c r="Z688" s="114">
        <v>167.3796866218778</v>
      </c>
      <c r="AA688" s="114">
        <v>165.61021750947816</v>
      </c>
      <c r="AB688" s="114">
        <v>96.986898116915725</v>
      </c>
      <c r="AC688" s="114">
        <v>0</v>
      </c>
      <c r="AD688" s="114">
        <v>0</v>
      </c>
      <c r="AE688" s="114">
        <v>0</v>
      </c>
      <c r="AF688" s="114">
        <v>0</v>
      </c>
      <c r="AG688" s="114">
        <v>0</v>
      </c>
      <c r="AH688" s="114">
        <v>0</v>
      </c>
      <c r="AI688" s="114">
        <v>0</v>
      </c>
      <c r="AJ688" s="114">
        <v>0</v>
      </c>
      <c r="AK688" s="114">
        <v>0</v>
      </c>
      <c r="AL688" s="114">
        <v>0</v>
      </c>
      <c r="AM688" s="114">
        <v>0</v>
      </c>
      <c r="AN688" s="114">
        <v>0</v>
      </c>
      <c r="AO688" s="115">
        <v>0</v>
      </c>
    </row>
    <row r="689" spans="1:41" x14ac:dyDescent="0.3">
      <c r="A689" s="112" t="s">
        <v>577</v>
      </c>
      <c r="B689" t="s">
        <v>679</v>
      </c>
      <c r="G689" s="114">
        <v>0</v>
      </c>
      <c r="H689" s="114">
        <v>0</v>
      </c>
      <c r="I689" s="114">
        <v>0</v>
      </c>
      <c r="J689" s="114">
        <v>12.66567786504795</v>
      </c>
      <c r="K689" s="114">
        <v>11.919097772548925</v>
      </c>
      <c r="L689" s="114">
        <v>13.457633841331681</v>
      </c>
      <c r="M689" s="114">
        <v>15.850911833219504</v>
      </c>
      <c r="N689" s="114">
        <v>17.343187337094395</v>
      </c>
      <c r="O689" s="114">
        <v>18.272915548687003</v>
      </c>
      <c r="P689" s="114">
        <v>31.839395224252208</v>
      </c>
      <c r="Q689" s="114">
        <v>45.676144375749203</v>
      </c>
      <c r="R689" s="114">
        <v>54.198197485591137</v>
      </c>
      <c r="S689" s="114">
        <v>60.316813343276095</v>
      </c>
      <c r="T689" s="114">
        <v>59.853336978527835</v>
      </c>
      <c r="U689" s="114">
        <v>63.788557091882261</v>
      </c>
      <c r="V689" s="114">
        <v>65.12682248471998</v>
      </c>
      <c r="W689" s="114">
        <v>66.071210475788931</v>
      </c>
      <c r="X689" s="114">
        <v>69.211267036594535</v>
      </c>
      <c r="Y689" s="114">
        <v>79.062356423751481</v>
      </c>
      <c r="Z689" s="114">
        <v>83.718081002636112</v>
      </c>
      <c r="AA689" s="114">
        <v>87.087458887459235</v>
      </c>
      <c r="AB689" s="114">
        <v>136.42973732102163</v>
      </c>
      <c r="AC689" s="114">
        <v>147.58067822352743</v>
      </c>
      <c r="AD689" s="114">
        <v>154.94596067136277</v>
      </c>
      <c r="AE689" s="114">
        <v>153.74784118554345</v>
      </c>
      <c r="AF689" s="114">
        <v>199.59237249957317</v>
      </c>
      <c r="AG689" s="114">
        <v>207.07285521480895</v>
      </c>
      <c r="AH689" s="114">
        <v>209.97879058592881</v>
      </c>
      <c r="AI689" s="114">
        <v>213.40791951199756</v>
      </c>
      <c r="AJ689" s="114">
        <v>212.37076493308678</v>
      </c>
      <c r="AK689" s="114">
        <v>217.83574246147762</v>
      </c>
      <c r="AL689" s="114">
        <v>224.16189072736051</v>
      </c>
      <c r="AM689" s="114">
        <v>223.21192945773345</v>
      </c>
      <c r="AN689" s="114">
        <v>222.02589889354863</v>
      </c>
      <c r="AO689" s="115">
        <v>266.93046880989181</v>
      </c>
    </row>
    <row r="690" spans="1:41" x14ac:dyDescent="0.3">
      <c r="A690" s="112" t="s">
        <v>22</v>
      </c>
      <c r="B690" t="s">
        <v>679</v>
      </c>
      <c r="G690" s="114">
        <v>179.27688071901048</v>
      </c>
      <c r="H690" s="114">
        <v>183.86902335817067</v>
      </c>
      <c r="I690" s="114">
        <v>173.59913536917068</v>
      </c>
      <c r="J690" s="114">
        <v>172.08505903330115</v>
      </c>
      <c r="K690" s="114">
        <v>157.03538136072356</v>
      </c>
      <c r="L690" s="114">
        <v>145.92272530705969</v>
      </c>
      <c r="M690" s="114">
        <v>154.20488945694723</v>
      </c>
      <c r="N690" s="114">
        <v>155.91480904048817</v>
      </c>
      <c r="O690" s="114">
        <v>149.72485187769405</v>
      </c>
      <c r="P690" s="114">
        <v>168.44175756228856</v>
      </c>
      <c r="Q690" s="114">
        <v>173.00798455102739</v>
      </c>
      <c r="R690" s="114">
        <v>180.83049962943332</v>
      </c>
      <c r="S690" s="114">
        <v>269.89052073099106</v>
      </c>
      <c r="T690" s="114">
        <v>258.82010239466894</v>
      </c>
      <c r="U690" s="114">
        <v>247.22590076658201</v>
      </c>
      <c r="V690" s="114">
        <v>240.97423751289313</v>
      </c>
      <c r="W690" s="114">
        <v>247.71088954634928</v>
      </c>
      <c r="X690" s="114">
        <v>283.17816961424916</v>
      </c>
      <c r="Y690" s="114">
        <v>267.40276657861313</v>
      </c>
      <c r="Z690" s="114">
        <v>274.92932202720135</v>
      </c>
      <c r="AA690" s="114">
        <v>275.23919316521688</v>
      </c>
      <c r="AB690" s="114">
        <v>237.42954950593648</v>
      </c>
      <c r="AC690" s="114">
        <v>255.26721446539739</v>
      </c>
      <c r="AD690" s="114">
        <v>255.34252230086318</v>
      </c>
      <c r="AE690" s="114">
        <v>253.24881596294205</v>
      </c>
      <c r="AF690" s="114">
        <v>248.34568354534659</v>
      </c>
      <c r="AG690" s="114">
        <v>251.14498584762973</v>
      </c>
      <c r="AH690" s="114">
        <v>252.11996284978974</v>
      </c>
      <c r="AI690" s="114">
        <v>245.00973485778215</v>
      </c>
      <c r="AJ690" s="114">
        <v>245.01753414614817</v>
      </c>
      <c r="AK690" s="114">
        <v>243.06915049636123</v>
      </c>
      <c r="AL690" s="114">
        <v>224.74369197794417</v>
      </c>
      <c r="AM690" s="114">
        <v>225.7285723462067</v>
      </c>
      <c r="AN690" s="114">
        <v>225.47883292189508</v>
      </c>
      <c r="AO690" s="115">
        <v>316.25898444077211</v>
      </c>
    </row>
    <row r="691" spans="1:41" x14ac:dyDescent="0.3">
      <c r="A691" s="112" t="s">
        <v>21</v>
      </c>
      <c r="B691" t="s">
        <v>679</v>
      </c>
      <c r="G691" s="114">
        <v>159.28100048697453</v>
      </c>
      <c r="H691" s="114">
        <v>158.37414450054192</v>
      </c>
      <c r="I691" s="114">
        <v>123.55178881226132</v>
      </c>
      <c r="J691" s="114">
        <v>117.06619369945136</v>
      </c>
      <c r="K691" s="114">
        <v>110.24894638837395</v>
      </c>
      <c r="L691" s="114">
        <v>114.75823240902551</v>
      </c>
      <c r="M691" s="114">
        <v>251.21434303369449</v>
      </c>
      <c r="N691" s="114">
        <v>263.17164087567437</v>
      </c>
      <c r="O691" s="114">
        <v>269.58679158427014</v>
      </c>
      <c r="P691" s="114">
        <v>307.47928859839334</v>
      </c>
      <c r="Q691" s="114">
        <v>314.87375595999322</v>
      </c>
      <c r="R691" s="114">
        <v>273.56899239418112</v>
      </c>
      <c r="S691" s="114">
        <v>244.68460790384043</v>
      </c>
      <c r="T691" s="114">
        <v>386.74762483622328</v>
      </c>
      <c r="U691" s="114">
        <v>389.11481900402828</v>
      </c>
      <c r="V691" s="114">
        <v>377.07875539679281</v>
      </c>
      <c r="W691" s="114">
        <v>476.18774820324705</v>
      </c>
      <c r="X691" s="114">
        <v>457.18482067522643</v>
      </c>
      <c r="Y691" s="114">
        <v>469.2796336819107</v>
      </c>
      <c r="Z691" s="114">
        <v>472.91959845313727</v>
      </c>
      <c r="AA691" s="114">
        <v>444.97207222152298</v>
      </c>
      <c r="AB691" s="114">
        <v>537.89842492795583</v>
      </c>
      <c r="AC691" s="114">
        <v>545.53984378430164</v>
      </c>
      <c r="AD691" s="114">
        <v>546.19075520699039</v>
      </c>
      <c r="AE691" s="114">
        <v>541.49357979576257</v>
      </c>
      <c r="AF691" s="114">
        <v>537.78920217827454</v>
      </c>
      <c r="AG691" s="114">
        <v>545.89997966358692</v>
      </c>
      <c r="AH691" s="114">
        <v>545.7003926117734</v>
      </c>
      <c r="AI691" s="114">
        <v>543.37148617698006</v>
      </c>
      <c r="AJ691" s="114">
        <v>540.44385425937196</v>
      </c>
      <c r="AK691" s="114">
        <v>544.86209000088434</v>
      </c>
      <c r="AL691" s="114">
        <v>546.59400153061586</v>
      </c>
      <c r="AM691" s="114">
        <v>545.03076398995483</v>
      </c>
      <c r="AN691" s="114">
        <v>543.48841618724214</v>
      </c>
      <c r="AO691" s="115">
        <v>545.63533553306729</v>
      </c>
    </row>
    <row r="692" spans="1:41" x14ac:dyDescent="0.3">
      <c r="A692" s="112" t="s">
        <v>175</v>
      </c>
      <c r="B692" t="s">
        <v>679</v>
      </c>
      <c r="G692" s="114">
        <v>0</v>
      </c>
      <c r="H692" s="114">
        <v>0</v>
      </c>
      <c r="I692" s="114">
        <v>0</v>
      </c>
      <c r="J692" s="114">
        <v>0</v>
      </c>
      <c r="K692" s="114">
        <v>0</v>
      </c>
      <c r="L692" s="114">
        <v>0</v>
      </c>
      <c r="M692" s="114">
        <v>0</v>
      </c>
      <c r="N692" s="114">
        <v>0</v>
      </c>
      <c r="O692" s="114">
        <v>0</v>
      </c>
      <c r="P692" s="114">
        <v>0</v>
      </c>
      <c r="Q692" s="114">
        <v>0</v>
      </c>
      <c r="R692" s="114">
        <v>0</v>
      </c>
      <c r="S692" s="114">
        <v>0</v>
      </c>
      <c r="T692" s="114">
        <v>0</v>
      </c>
      <c r="U692" s="114">
        <v>0</v>
      </c>
      <c r="V692" s="114">
        <v>0</v>
      </c>
      <c r="W692" s="114">
        <v>0</v>
      </c>
      <c r="X692" s="114">
        <v>0</v>
      </c>
      <c r="Y692" s="114">
        <v>0</v>
      </c>
      <c r="Z692" s="114">
        <v>0</v>
      </c>
      <c r="AA692" s="114">
        <v>0</v>
      </c>
      <c r="AB692" s="114">
        <v>0</v>
      </c>
      <c r="AC692" s="114">
        <v>0</v>
      </c>
      <c r="AD692" s="114">
        <v>0</v>
      </c>
      <c r="AE692" s="114">
        <v>0</v>
      </c>
      <c r="AF692" s="114">
        <v>0</v>
      </c>
      <c r="AG692" s="114">
        <v>0</v>
      </c>
      <c r="AH692" s="114">
        <v>0</v>
      </c>
      <c r="AI692" s="114">
        <v>0</v>
      </c>
      <c r="AJ692" s="114">
        <v>0</v>
      </c>
      <c r="AK692" s="114">
        <v>0</v>
      </c>
      <c r="AL692" s="114">
        <v>0</v>
      </c>
      <c r="AM692" s="114">
        <v>0</v>
      </c>
      <c r="AN692" s="114">
        <v>0</v>
      </c>
      <c r="AO692" s="115">
        <v>0</v>
      </c>
    </row>
    <row r="693" spans="1:41" x14ac:dyDescent="0.3">
      <c r="A693" s="112" t="s">
        <v>176</v>
      </c>
      <c r="B693" t="s">
        <v>679</v>
      </c>
      <c r="G693" s="114">
        <v>72.397931325267635</v>
      </c>
      <c r="H693" s="114">
        <v>37.417061667177748</v>
      </c>
      <c r="I693" s="114">
        <v>34.827429398277211</v>
      </c>
      <c r="J693" s="114">
        <v>33.639880091018071</v>
      </c>
      <c r="K693" s="114">
        <v>31.046182053551522</v>
      </c>
      <c r="L693" s="114">
        <v>32.497906737845682</v>
      </c>
      <c r="M693" s="114">
        <v>35.125653765471682</v>
      </c>
      <c r="N693" s="114">
        <v>37.882975914362184</v>
      </c>
      <c r="O693" s="114">
        <v>37.220010331874448</v>
      </c>
      <c r="P693" s="114">
        <v>36.952876707459865</v>
      </c>
      <c r="Q693" s="114">
        <v>38.025000933876008</v>
      </c>
      <c r="R693" s="114">
        <v>39.119843917261377</v>
      </c>
      <c r="S693" s="114">
        <v>37.968145750864188</v>
      </c>
      <c r="T693" s="114">
        <v>12.998932447312669</v>
      </c>
      <c r="U693" s="114">
        <v>0</v>
      </c>
      <c r="V693" s="114">
        <v>0</v>
      </c>
      <c r="W693" s="114">
        <v>0</v>
      </c>
      <c r="X693" s="114">
        <v>0</v>
      </c>
      <c r="Y693" s="114">
        <v>0</v>
      </c>
      <c r="Z693" s="114">
        <v>0</v>
      </c>
      <c r="AA693" s="114">
        <v>0</v>
      </c>
      <c r="AB693" s="114">
        <v>0</v>
      </c>
      <c r="AC693" s="114">
        <v>0</v>
      </c>
      <c r="AD693" s="114">
        <v>0</v>
      </c>
      <c r="AE693" s="114">
        <v>0</v>
      </c>
      <c r="AF693" s="114">
        <v>0</v>
      </c>
      <c r="AG693" s="114">
        <v>0</v>
      </c>
      <c r="AH693" s="114">
        <v>0</v>
      </c>
      <c r="AI693" s="114">
        <v>0</v>
      </c>
      <c r="AJ693" s="114">
        <v>0</v>
      </c>
      <c r="AK693" s="114">
        <v>0</v>
      </c>
      <c r="AL693" s="114">
        <v>0</v>
      </c>
      <c r="AM693" s="114">
        <v>0</v>
      </c>
      <c r="AN693" s="114">
        <v>0</v>
      </c>
      <c r="AO693" s="115">
        <v>0</v>
      </c>
    </row>
    <row r="694" spans="1:41" x14ac:dyDescent="0.3">
      <c r="A694" s="112" t="s">
        <v>177</v>
      </c>
      <c r="B694" t="s">
        <v>679</v>
      </c>
      <c r="G694" s="114">
        <v>0</v>
      </c>
      <c r="H694" s="114">
        <v>0</v>
      </c>
      <c r="I694" s="114">
        <v>0</v>
      </c>
      <c r="J694" s="114">
        <v>0</v>
      </c>
      <c r="K694" s="114">
        <v>0</v>
      </c>
      <c r="L694" s="114">
        <v>0</v>
      </c>
      <c r="M694" s="114">
        <v>0</v>
      </c>
      <c r="N694" s="114">
        <v>0</v>
      </c>
      <c r="O694" s="114">
        <v>0</v>
      </c>
      <c r="P694" s="114">
        <v>0</v>
      </c>
      <c r="Q694" s="114">
        <v>0</v>
      </c>
      <c r="R694" s="114">
        <v>0</v>
      </c>
      <c r="S694" s="114">
        <v>0</v>
      </c>
      <c r="T694" s="114">
        <v>0</v>
      </c>
      <c r="U694" s="114">
        <v>0</v>
      </c>
      <c r="V694" s="114">
        <v>0</v>
      </c>
      <c r="W694" s="114">
        <v>0</v>
      </c>
      <c r="X694" s="114">
        <v>0</v>
      </c>
      <c r="Y694" s="114">
        <v>0</v>
      </c>
      <c r="Z694" s="114">
        <v>0</v>
      </c>
      <c r="AA694" s="114">
        <v>0</v>
      </c>
      <c r="AB694" s="114">
        <v>0</v>
      </c>
      <c r="AC694" s="114">
        <v>0</v>
      </c>
      <c r="AD694" s="114">
        <v>0</v>
      </c>
      <c r="AE694" s="114">
        <v>0</v>
      </c>
      <c r="AF694" s="114">
        <v>0</v>
      </c>
      <c r="AG694" s="114">
        <v>0</v>
      </c>
      <c r="AH694" s="114">
        <v>0</v>
      </c>
      <c r="AI694" s="114">
        <v>0</v>
      </c>
      <c r="AJ694" s="114">
        <v>0</v>
      </c>
      <c r="AK694" s="114">
        <v>0</v>
      </c>
      <c r="AL694" s="114">
        <v>0</v>
      </c>
      <c r="AM694" s="114">
        <v>0</v>
      </c>
      <c r="AN694" s="114">
        <v>0</v>
      </c>
      <c r="AO694" s="115">
        <v>0</v>
      </c>
    </row>
    <row r="695" spans="1:41" x14ac:dyDescent="0.3">
      <c r="A695" s="112" t="s">
        <v>178</v>
      </c>
      <c r="B695" t="s">
        <v>679</v>
      </c>
      <c r="G695" s="114">
        <v>136.88422908546286</v>
      </c>
      <c r="H695" s="114">
        <v>128.89275664830785</v>
      </c>
      <c r="I695" s="114">
        <v>128.89273509293386</v>
      </c>
      <c r="J695" s="114">
        <v>128.89274480803198</v>
      </c>
      <c r="K695" s="114">
        <v>128.88058575553282</v>
      </c>
      <c r="L695" s="114">
        <v>126.63067377029714</v>
      </c>
      <c r="M695" s="114">
        <v>126.63066193002129</v>
      </c>
      <c r="N695" s="114">
        <v>126.6307007904138</v>
      </c>
      <c r="O695" s="114">
        <v>126.6307007904138</v>
      </c>
      <c r="P695" s="114">
        <v>126.63066193002129</v>
      </c>
      <c r="Q695" s="114">
        <v>126.63064948255182</v>
      </c>
      <c r="R695" s="114">
        <v>126.63067164511942</v>
      </c>
      <c r="S695" s="114">
        <v>126.63067164511942</v>
      </c>
      <c r="T695" s="114">
        <v>126.6306473573741</v>
      </c>
      <c r="U695" s="114">
        <v>126.6306473573741</v>
      </c>
      <c r="V695" s="114">
        <v>126.63068621776661</v>
      </c>
      <c r="W695" s="114">
        <v>126.63064675018047</v>
      </c>
      <c r="X695" s="114">
        <v>126.63066193002129</v>
      </c>
      <c r="Y695" s="114">
        <v>126.63068621776661</v>
      </c>
      <c r="Z695" s="114">
        <v>126.63068621776661</v>
      </c>
      <c r="AA695" s="114">
        <v>126.62571208752576</v>
      </c>
      <c r="AB695" s="114">
        <v>126.62490376100195</v>
      </c>
      <c r="AC695" s="114">
        <v>126.62509032124565</v>
      </c>
      <c r="AD695" s="114">
        <v>126.62378515853169</v>
      </c>
      <c r="AE695" s="114">
        <v>126.62548818487362</v>
      </c>
      <c r="AF695" s="114">
        <v>126.62141968393627</v>
      </c>
      <c r="AG695" s="114">
        <v>126.62266594886782</v>
      </c>
      <c r="AH695" s="114">
        <v>126.62245191311222</v>
      </c>
      <c r="AI695" s="114">
        <v>126.62253889360014</v>
      </c>
      <c r="AJ695" s="114">
        <v>126.62107373536391</v>
      </c>
      <c r="AK695" s="114">
        <v>126.60753149576895</v>
      </c>
      <c r="AL695" s="114">
        <v>126.60285413141619</v>
      </c>
      <c r="AM695" s="114">
        <v>126.61576397884245</v>
      </c>
      <c r="AN695" s="114">
        <v>126.59068202425391</v>
      </c>
      <c r="AO695" s="115">
        <v>126.57474956692299</v>
      </c>
    </row>
    <row r="696" spans="1:41" x14ac:dyDescent="0.3">
      <c r="A696" s="112" t="s">
        <v>1</v>
      </c>
      <c r="B696" t="s">
        <v>679</v>
      </c>
      <c r="G696" s="114">
        <v>381.01821169074321</v>
      </c>
      <c r="H696" s="114">
        <v>426.27692808731496</v>
      </c>
      <c r="I696" s="114">
        <v>506.31920721157059</v>
      </c>
      <c r="J696" s="114">
        <v>624.08902914936823</v>
      </c>
      <c r="K696" s="114">
        <v>731.07045156604045</v>
      </c>
      <c r="L696" s="114">
        <v>755.46646327842791</v>
      </c>
      <c r="M696" s="114">
        <v>761.57210277119088</v>
      </c>
      <c r="N696" s="114">
        <v>806.70074250030825</v>
      </c>
      <c r="O696" s="114">
        <v>885.01220555965892</v>
      </c>
      <c r="P696" s="114">
        <v>947.39591342049755</v>
      </c>
      <c r="Q696" s="114">
        <v>1002.6121314420056</v>
      </c>
      <c r="R696" s="114">
        <v>1083.5782203677752</v>
      </c>
      <c r="S696" s="114">
        <v>1148.6165540950324</v>
      </c>
      <c r="T696" s="114">
        <v>1161.8896834271261</v>
      </c>
      <c r="U696" s="114">
        <v>1203.0363843566151</v>
      </c>
      <c r="V696" s="114">
        <v>1256.1289016849887</v>
      </c>
      <c r="W696" s="114">
        <v>1272.0566568835006</v>
      </c>
      <c r="X696" s="114">
        <v>1357.0046846088978</v>
      </c>
      <c r="Y696" s="114">
        <v>1398.4699406423574</v>
      </c>
      <c r="Z696" s="114">
        <v>1425.016199306544</v>
      </c>
      <c r="AA696" s="114">
        <v>1425.016199306544</v>
      </c>
      <c r="AB696" s="114">
        <v>1435.6347027722186</v>
      </c>
      <c r="AC696" s="114">
        <v>1440.9439545050559</v>
      </c>
      <c r="AD696" s="114">
        <v>1455.5443967703588</v>
      </c>
      <c r="AE696" s="114">
        <v>1471.7110682968485</v>
      </c>
      <c r="AF696" s="114">
        <v>1518.2413504834349</v>
      </c>
      <c r="AG696" s="114">
        <v>1518.2413504834349</v>
      </c>
      <c r="AH696" s="114">
        <v>1550.096860880459</v>
      </c>
      <c r="AI696" s="114">
        <v>1571.3338678118082</v>
      </c>
      <c r="AJ696" s="114">
        <v>1597.8801264759948</v>
      </c>
      <c r="AK696" s="114">
        <v>1605.8440040752507</v>
      </c>
      <c r="AL696" s="114">
        <v>1627.0810110066</v>
      </c>
      <c r="AM696" s="114">
        <v>1664.2457731364614</v>
      </c>
      <c r="AN696" s="114">
        <v>1706.7197869991601</v>
      </c>
      <c r="AO696" s="115">
        <v>1706.7197869991601</v>
      </c>
    </row>
    <row r="697" spans="1:41" x14ac:dyDescent="0.3">
      <c r="A697" s="112" t="s">
        <v>179</v>
      </c>
      <c r="B697" t="s">
        <v>679</v>
      </c>
      <c r="G697" s="114">
        <v>7.4958676395031745</v>
      </c>
      <c r="H697" s="114">
        <v>7.1060025429010185</v>
      </c>
      <c r="I697" s="114">
        <v>6.790147875949339</v>
      </c>
      <c r="J697" s="114">
        <v>6.3097414783733008</v>
      </c>
      <c r="K697" s="114">
        <v>6.0105175869699261</v>
      </c>
      <c r="L697" s="114">
        <v>6.6701446272183924</v>
      </c>
      <c r="M697" s="114">
        <v>7.2471461070078611</v>
      </c>
      <c r="N697" s="114">
        <v>7.5943751976047231</v>
      </c>
      <c r="O697" s="114">
        <v>7.523675514007488</v>
      </c>
      <c r="P697" s="114">
        <v>7.6860086065341715</v>
      </c>
      <c r="Q697" s="114">
        <v>7.7674997186665884</v>
      </c>
      <c r="R697" s="114">
        <v>7.6241950727260317</v>
      </c>
      <c r="S697" s="114">
        <v>7.5487175456146609</v>
      </c>
      <c r="T697" s="114">
        <v>7.5874213732431031</v>
      </c>
      <c r="U697" s="114">
        <v>7.426229569458771</v>
      </c>
      <c r="V697" s="114">
        <v>7.0451541168076783</v>
      </c>
      <c r="W697" s="114">
        <v>7.0492155439392157</v>
      </c>
      <c r="X697" s="114">
        <v>6.7434110397406934</v>
      </c>
      <c r="Y697" s="114">
        <v>6.7207586983700311</v>
      </c>
      <c r="Z697" s="114">
        <v>6.6754942744640466</v>
      </c>
      <c r="AA697" s="114">
        <v>6.5083036461563868</v>
      </c>
      <c r="AB697" s="114">
        <v>6.1215849917380343</v>
      </c>
      <c r="AC697" s="114">
        <v>6.1737188373630332</v>
      </c>
      <c r="AD697" s="114">
        <v>6.1484676041865978</v>
      </c>
      <c r="AE697" s="114">
        <v>6.0776110950447855</v>
      </c>
      <c r="AF697" s="114">
        <v>5.7876814454249681</v>
      </c>
      <c r="AG697" s="114">
        <v>6.0641611672638795</v>
      </c>
      <c r="AH697" s="114">
        <v>5.9855797714925894</v>
      </c>
      <c r="AI697" s="114">
        <v>5.9027680612385431</v>
      </c>
      <c r="AJ697" s="114">
        <v>5.7393926712692913</v>
      </c>
      <c r="AK697" s="114">
        <v>5.8252189813343369</v>
      </c>
      <c r="AL697" s="114">
        <v>5.8547700340454769</v>
      </c>
      <c r="AM697" s="114">
        <v>5.7420637331378144</v>
      </c>
      <c r="AN697" s="114">
        <v>5.7240201686181953</v>
      </c>
      <c r="AO697" s="115">
        <v>5.7992217172103748</v>
      </c>
    </row>
    <row r="698" spans="1:41" x14ac:dyDescent="0.3">
      <c r="A698" s="112" t="s">
        <v>180</v>
      </c>
      <c r="B698" t="s">
        <v>679</v>
      </c>
      <c r="G698" s="114">
        <v>230.2507060356123</v>
      </c>
      <c r="H698" s="114">
        <v>265.8218251138893</v>
      </c>
      <c r="I698" s="114">
        <v>294.49369499482845</v>
      </c>
      <c r="J698" s="114">
        <v>317.58596685170039</v>
      </c>
      <c r="K698" s="114">
        <v>323.99046412450474</v>
      </c>
      <c r="L698" s="114">
        <v>323.99046412450474</v>
      </c>
      <c r="M698" s="114">
        <v>323.99046412450474</v>
      </c>
      <c r="N698" s="114">
        <v>323.99046412450474</v>
      </c>
      <c r="O698" s="114">
        <v>324.13479082361022</v>
      </c>
      <c r="P698" s="114">
        <v>330.6258841158778</v>
      </c>
      <c r="Q698" s="114">
        <v>330.6258841158778</v>
      </c>
      <c r="R698" s="114">
        <v>359.41906058741512</v>
      </c>
      <c r="S698" s="114">
        <v>381.24847382711442</v>
      </c>
      <c r="T698" s="114">
        <v>381.24847382711442</v>
      </c>
      <c r="U698" s="114">
        <v>413.77610363800517</v>
      </c>
      <c r="V698" s="114">
        <v>460.51991331078278</v>
      </c>
      <c r="W698" s="114">
        <v>478.560750698964</v>
      </c>
      <c r="X698" s="114">
        <v>490.82852012292727</v>
      </c>
      <c r="Y698" s="114">
        <v>498.04485507819976</v>
      </c>
      <c r="Z698" s="114">
        <v>513.37956685815391</v>
      </c>
      <c r="AA698" s="114">
        <v>567.50207902269767</v>
      </c>
      <c r="AB698" s="114">
        <v>589.15108388851513</v>
      </c>
      <c r="AC698" s="114">
        <v>589.15108388851513</v>
      </c>
      <c r="AD698" s="114">
        <v>607.19192127669635</v>
      </c>
      <c r="AE698" s="114">
        <v>630.23187470514267</v>
      </c>
      <c r="AF698" s="114">
        <v>674.43192630618671</v>
      </c>
      <c r="AG698" s="114">
        <v>705.10134986609489</v>
      </c>
      <c r="AH698" s="114">
        <v>744.79119212009357</v>
      </c>
      <c r="AI698" s="114">
        <v>757.41977829182042</v>
      </c>
      <c r="AJ698" s="114">
        <v>783.57899250468324</v>
      </c>
      <c r="AK698" s="114">
        <v>787.18715998231949</v>
      </c>
      <c r="AL698" s="114">
        <v>793.84422897855836</v>
      </c>
      <c r="AM698" s="114">
        <v>811.88506636673969</v>
      </c>
      <c r="AN698" s="114">
        <v>826.31773627728478</v>
      </c>
      <c r="AO698" s="115">
        <v>845.91008568084953</v>
      </c>
    </row>
    <row r="699" spans="1:41" x14ac:dyDescent="0.3">
      <c r="A699" s="112" t="s">
        <v>181</v>
      </c>
      <c r="B699" t="s">
        <v>679</v>
      </c>
      <c r="G699" s="114">
        <v>0</v>
      </c>
      <c r="H699" s="114">
        <v>0</v>
      </c>
      <c r="I699" s="114">
        <v>0</v>
      </c>
      <c r="J699" s="114">
        <v>0</v>
      </c>
      <c r="K699" s="114">
        <v>0</v>
      </c>
      <c r="L699" s="114">
        <v>0</v>
      </c>
      <c r="M699" s="114">
        <v>0</v>
      </c>
      <c r="N699" s="114">
        <v>0</v>
      </c>
      <c r="O699" s="114">
        <v>0</v>
      </c>
      <c r="P699" s="114">
        <v>0</v>
      </c>
      <c r="Q699" s="114">
        <v>0</v>
      </c>
      <c r="R699" s="114">
        <v>0</v>
      </c>
      <c r="S699" s="114">
        <v>386.9228700042288</v>
      </c>
      <c r="T699" s="114">
        <v>386.9228700042288</v>
      </c>
      <c r="U699" s="114">
        <v>580.3843050063432</v>
      </c>
      <c r="V699" s="114">
        <v>773.8457400084576</v>
      </c>
      <c r="W699" s="114">
        <v>1126.2566333906193</v>
      </c>
      <c r="X699" s="114">
        <v>1285.2060917706667</v>
      </c>
      <c r="Y699" s="114">
        <v>1444.1555501507141</v>
      </c>
      <c r="Z699" s="114">
        <v>1762.054466910809</v>
      </c>
      <c r="AA699" s="114">
        <v>2079.9533836709038</v>
      </c>
      <c r="AB699" s="114">
        <v>2238.9028420509512</v>
      </c>
      <c r="AC699" s="114">
        <v>2397.8523004309986</v>
      </c>
      <c r="AD699" s="114">
        <v>2556.8017588110461</v>
      </c>
      <c r="AE699" s="114">
        <v>2556.8017588110461</v>
      </c>
      <c r="AF699" s="114">
        <v>2556.8017588110461</v>
      </c>
      <c r="AG699" s="114">
        <v>2556.8017588110461</v>
      </c>
      <c r="AH699" s="114">
        <v>2556.8017588110461</v>
      </c>
      <c r="AI699" s="114">
        <v>2556.8017588110461</v>
      </c>
      <c r="AJ699" s="114">
        <v>2556.8017588110461</v>
      </c>
      <c r="AK699" s="114">
        <v>2556.8017588110461</v>
      </c>
      <c r="AL699" s="114">
        <v>2556.8017588110461</v>
      </c>
      <c r="AM699" s="114">
        <v>2556.8017588110461</v>
      </c>
      <c r="AN699" s="114">
        <v>2556.8017588110461</v>
      </c>
      <c r="AO699" s="115">
        <v>2556.8017588110461</v>
      </c>
    </row>
    <row r="700" spans="1:41" x14ac:dyDescent="0.3">
      <c r="A700" s="112" t="s">
        <v>182</v>
      </c>
      <c r="B700" t="s">
        <v>679</v>
      </c>
      <c r="G700" s="114">
        <v>0</v>
      </c>
      <c r="H700" s="114">
        <v>0</v>
      </c>
      <c r="I700" s="114">
        <v>0</v>
      </c>
      <c r="J700" s="114">
        <v>0</v>
      </c>
      <c r="K700" s="114">
        <v>0</v>
      </c>
      <c r="L700" s="114">
        <v>0</v>
      </c>
      <c r="M700" s="114">
        <v>0</v>
      </c>
      <c r="N700" s="114">
        <v>0</v>
      </c>
      <c r="O700" s="114">
        <v>0</v>
      </c>
      <c r="P700" s="114">
        <v>0</v>
      </c>
      <c r="Q700" s="114">
        <v>0</v>
      </c>
      <c r="R700" s="114">
        <v>0</v>
      </c>
      <c r="S700" s="114">
        <v>0</v>
      </c>
      <c r="T700" s="114">
        <v>0</v>
      </c>
      <c r="U700" s="114">
        <v>0</v>
      </c>
      <c r="V700" s="114">
        <v>0</v>
      </c>
      <c r="W700" s="114">
        <v>0</v>
      </c>
      <c r="X700" s="114">
        <v>0</v>
      </c>
      <c r="Y700" s="114">
        <v>0</v>
      </c>
      <c r="Z700" s="114">
        <v>0</v>
      </c>
      <c r="AA700" s="114">
        <v>0</v>
      </c>
      <c r="AB700" s="114">
        <v>0</v>
      </c>
      <c r="AC700" s="114">
        <v>0</v>
      </c>
      <c r="AD700" s="114">
        <v>0</v>
      </c>
      <c r="AE700" s="114">
        <v>0</v>
      </c>
      <c r="AF700" s="114">
        <v>0</v>
      </c>
      <c r="AG700" s="114">
        <v>0</v>
      </c>
      <c r="AH700" s="114">
        <v>0</v>
      </c>
      <c r="AI700" s="114">
        <v>0</v>
      </c>
      <c r="AJ700" s="114">
        <v>0</v>
      </c>
      <c r="AK700" s="114">
        <v>0</v>
      </c>
      <c r="AL700" s="114">
        <v>0</v>
      </c>
      <c r="AM700" s="114">
        <v>0</v>
      </c>
      <c r="AN700" s="114">
        <v>0</v>
      </c>
      <c r="AO700" s="115">
        <v>0</v>
      </c>
    </row>
    <row r="701" spans="1:41" x14ac:dyDescent="0.3">
      <c r="A701" s="112" t="s">
        <v>183</v>
      </c>
      <c r="B701" t="s">
        <v>679</v>
      </c>
      <c r="G701" s="114">
        <v>321.64106937518943</v>
      </c>
      <c r="H701" s="114">
        <v>353.22155522320077</v>
      </c>
      <c r="I701" s="114">
        <v>384.15257092523757</v>
      </c>
      <c r="J701" s="114">
        <v>409.62623331734949</v>
      </c>
      <c r="K701" s="114">
        <v>434.39630305132232</v>
      </c>
      <c r="L701" s="114">
        <v>463.74874548189331</v>
      </c>
      <c r="M701" s="114">
        <v>493.28159628634597</v>
      </c>
      <c r="N701" s="114">
        <v>525.52057269902593</v>
      </c>
      <c r="O701" s="114">
        <v>555.07146434086678</v>
      </c>
      <c r="P701" s="114">
        <v>583.96386541803918</v>
      </c>
      <c r="Q701" s="114">
        <v>612.9735319382346</v>
      </c>
      <c r="R701" s="114">
        <v>646.6467549232749</v>
      </c>
      <c r="S701" s="114">
        <v>681.12279517208924</v>
      </c>
      <c r="T701" s="114">
        <v>716.66324482680614</v>
      </c>
      <c r="U701" s="114">
        <v>751.61736726640743</v>
      </c>
      <c r="V701" s="114">
        <v>783.57671069957053</v>
      </c>
      <c r="W701" s="114">
        <v>819.02695616734684</v>
      </c>
      <c r="X701" s="114">
        <v>856.10989741875323</v>
      </c>
      <c r="Y701" s="114">
        <v>891.78565335388168</v>
      </c>
      <c r="Z701" s="114">
        <v>926.21659150922574</v>
      </c>
      <c r="AA701" s="114">
        <v>963.78663537011312</v>
      </c>
      <c r="AB701" s="114">
        <v>1003.4674572054178</v>
      </c>
      <c r="AC701" s="114">
        <v>1042.5078293134422</v>
      </c>
      <c r="AD701" s="114">
        <v>1084.7684908952565</v>
      </c>
      <c r="AE701" s="114">
        <v>1126.6502948919194</v>
      </c>
      <c r="AF701" s="114">
        <v>1161.7866297891428</v>
      </c>
      <c r="AG701" s="114">
        <v>1199.2816237664929</v>
      </c>
      <c r="AH701" s="114">
        <v>1236.8787769923615</v>
      </c>
      <c r="AI701" s="114">
        <v>1274.758060049639</v>
      </c>
      <c r="AJ701" s="114">
        <v>1313.4429612891761</v>
      </c>
      <c r="AK701" s="114">
        <v>1352.6043972597743</v>
      </c>
      <c r="AL701" s="114">
        <v>1392.3871631883098</v>
      </c>
      <c r="AM701" s="114">
        <v>1432.9046673795772</v>
      </c>
      <c r="AN701" s="114">
        <v>1474.1230207388448</v>
      </c>
      <c r="AO701" s="115">
        <v>1516.3816400201574</v>
      </c>
    </row>
    <row r="702" spans="1:41" x14ac:dyDescent="0.3">
      <c r="A702" s="112" t="s">
        <v>23</v>
      </c>
      <c r="B702" t="s">
        <v>679</v>
      </c>
      <c r="G702" s="114">
        <v>5.614736069610351</v>
      </c>
      <c r="H702" s="114">
        <v>8.6391813688252697</v>
      </c>
      <c r="I702" s="114">
        <v>19.718123679114285</v>
      </c>
      <c r="J702" s="114">
        <v>29.207619770468618</v>
      </c>
      <c r="K702" s="114">
        <v>33.594230514703327</v>
      </c>
      <c r="L702" s="114">
        <v>50.045048291059189</v>
      </c>
      <c r="M702" s="114">
        <v>53.6272912621613</v>
      </c>
      <c r="N702" s="114">
        <v>49.321075478573341</v>
      </c>
      <c r="O702" s="114">
        <v>54.469062841430727</v>
      </c>
      <c r="P702" s="114">
        <v>63.935132420481175</v>
      </c>
      <c r="Q702" s="114">
        <v>69.994133172395095</v>
      </c>
      <c r="R702" s="114">
        <v>84.502949663038038</v>
      </c>
      <c r="S702" s="114">
        <v>81.852795065179691</v>
      </c>
      <c r="T702" s="114">
        <v>75.196053546725167</v>
      </c>
      <c r="U702" s="114">
        <v>81.916737260476509</v>
      </c>
      <c r="V702" s="114">
        <v>86.387511569565063</v>
      </c>
      <c r="W702" s="114">
        <v>87.97286515161548</v>
      </c>
      <c r="X702" s="114">
        <v>89.857402618598769</v>
      </c>
      <c r="Y702" s="114">
        <v>88.891201575763318</v>
      </c>
      <c r="Z702" s="114">
        <v>93.788134736114699</v>
      </c>
      <c r="AA702" s="114">
        <v>90.761985879263435</v>
      </c>
      <c r="AB702" s="114">
        <v>93.813638614378931</v>
      </c>
      <c r="AC702" s="114">
        <v>93.72155314599479</v>
      </c>
      <c r="AD702" s="114">
        <v>94.170057785537836</v>
      </c>
      <c r="AE702" s="114">
        <v>89.011514337653693</v>
      </c>
      <c r="AF702" s="114">
        <v>95.570004032784993</v>
      </c>
      <c r="AG702" s="114">
        <v>105.67895102312565</v>
      </c>
      <c r="AH702" s="114">
        <v>113.02207393932771</v>
      </c>
      <c r="AI702" s="114">
        <v>109.66897476400469</v>
      </c>
      <c r="AJ702" s="114">
        <v>109.48066770010821</v>
      </c>
      <c r="AK702" s="114">
        <v>109.15970051589682</v>
      </c>
      <c r="AL702" s="114">
        <v>104.52744154214986</v>
      </c>
      <c r="AM702" s="114">
        <v>108.01495494429416</v>
      </c>
      <c r="AN702" s="114">
        <v>109.97665290836605</v>
      </c>
      <c r="AO702" s="115">
        <v>111.04042025291314</v>
      </c>
    </row>
    <row r="703" spans="1:41" x14ac:dyDescent="0.3">
      <c r="A703" s="112" t="s">
        <v>24</v>
      </c>
      <c r="B703" t="s">
        <v>679</v>
      </c>
      <c r="G703" s="114">
        <v>5.5251892161373579</v>
      </c>
      <c r="H703" s="114">
        <v>6.6752951927491342</v>
      </c>
      <c r="I703" s="114">
        <v>8.941397042722814</v>
      </c>
      <c r="J703" s="114">
        <v>10.393731259294116</v>
      </c>
      <c r="K703" s="114">
        <v>10.37158374819726</v>
      </c>
      <c r="L703" s="114">
        <v>11.339935157796299</v>
      </c>
      <c r="M703" s="114">
        <v>13.293325859103856</v>
      </c>
      <c r="N703" s="114">
        <v>13.520954460096405</v>
      </c>
      <c r="O703" s="114">
        <v>13.836289306681461</v>
      </c>
      <c r="P703" s="114">
        <v>15.532107320930152</v>
      </c>
      <c r="Q703" s="114">
        <v>15.617649727650354</v>
      </c>
      <c r="R703" s="114">
        <v>15.447472440993545</v>
      </c>
      <c r="S703" s="114">
        <v>15.265182817797701</v>
      </c>
      <c r="T703" s="114">
        <v>15.500832370781881</v>
      </c>
      <c r="U703" s="114">
        <v>14.997239026303596</v>
      </c>
      <c r="V703" s="114">
        <v>15.079424041217189</v>
      </c>
      <c r="W703" s="114">
        <v>14.965963933844314</v>
      </c>
      <c r="X703" s="114">
        <v>14.670090544497301</v>
      </c>
      <c r="Y703" s="114">
        <v>15.159097001197402</v>
      </c>
      <c r="Z703" s="114">
        <v>15.395430282674447</v>
      </c>
      <c r="AA703" s="114">
        <v>15.779520415660851</v>
      </c>
      <c r="AB703" s="114">
        <v>15.56294641041139</v>
      </c>
      <c r="AC703" s="114">
        <v>15.964918576147811</v>
      </c>
      <c r="AD703" s="114">
        <v>15.763640442629569</v>
      </c>
      <c r="AE703" s="114">
        <v>15.569524992902828</v>
      </c>
      <c r="AF703" s="114">
        <v>15.726110677019815</v>
      </c>
      <c r="AG703" s="114">
        <v>15.712692750833805</v>
      </c>
      <c r="AH703" s="114">
        <v>15.942398390471352</v>
      </c>
      <c r="AI703" s="114">
        <v>16.025627844845367</v>
      </c>
      <c r="AJ703" s="114">
        <v>15.673671044056171</v>
      </c>
      <c r="AK703" s="114">
        <v>15.828329282115766</v>
      </c>
      <c r="AL703" s="114">
        <v>15.885506790072657</v>
      </c>
      <c r="AM703" s="114">
        <v>15.733895297864631</v>
      </c>
      <c r="AN703" s="114">
        <v>15.751404186408719</v>
      </c>
      <c r="AO703" s="115">
        <v>15.68921511092854</v>
      </c>
    </row>
    <row r="704" spans="1:41" x14ac:dyDescent="0.3">
      <c r="A704" s="112" t="s">
        <v>652</v>
      </c>
      <c r="B704" t="s">
        <v>679</v>
      </c>
      <c r="G704" s="114">
        <v>0.81100706431399927</v>
      </c>
      <c r="H704" s="114">
        <v>1.069350945397002</v>
      </c>
      <c r="I704" s="114">
        <v>1.6213674908425428</v>
      </c>
      <c r="J704" s="114">
        <v>2.0447530068185689</v>
      </c>
      <c r="K704" s="114">
        <v>2.6454290469983777</v>
      </c>
      <c r="L704" s="114">
        <v>3.4539863435352203</v>
      </c>
      <c r="M704" s="114">
        <v>4.2181992757103277</v>
      </c>
      <c r="N704" s="114">
        <v>5.0627692869077263</v>
      </c>
      <c r="O704" s="114">
        <v>5.7484032957049553</v>
      </c>
      <c r="P704" s="114">
        <v>6.6925305456851589</v>
      </c>
      <c r="Q704" s="114">
        <v>7.4585094083683598</v>
      </c>
      <c r="R704" s="114">
        <v>8.2255575557439915</v>
      </c>
      <c r="S704" s="114">
        <v>9.7973703592591388</v>
      </c>
      <c r="T704" s="114">
        <v>10.9901291981407</v>
      </c>
      <c r="U704" s="114">
        <v>12.308472719680829</v>
      </c>
      <c r="V704" s="114">
        <v>13.326154940330378</v>
      </c>
      <c r="W704" s="114">
        <v>14.497973074947906</v>
      </c>
      <c r="X704" s="114">
        <v>15.632398320610031</v>
      </c>
      <c r="Y704" s="114">
        <v>17.100300991576546</v>
      </c>
      <c r="Z704" s="114">
        <v>17.936937918532109</v>
      </c>
      <c r="AA704" s="114">
        <v>18.897927174400586</v>
      </c>
      <c r="AB704" s="114">
        <v>20.125816098659833</v>
      </c>
      <c r="AC704" s="114">
        <v>21.184820692842504</v>
      </c>
      <c r="AD704" s="114">
        <v>21.78654094300623</v>
      </c>
      <c r="AE704" s="114">
        <v>22.707464457938123</v>
      </c>
      <c r="AF704" s="114">
        <v>23.201917583095298</v>
      </c>
      <c r="AG704" s="114">
        <v>23.502914317701887</v>
      </c>
      <c r="AH704" s="114">
        <v>23.978416454760975</v>
      </c>
      <c r="AI704" s="114">
        <v>24.573111234442027</v>
      </c>
      <c r="AJ704" s="114">
        <v>24.350381836944774</v>
      </c>
      <c r="AK704" s="114">
        <v>24.976898847472768</v>
      </c>
      <c r="AL704" s="114">
        <v>26.143270009295208</v>
      </c>
      <c r="AM704" s="114">
        <v>25.83782125225629</v>
      </c>
      <c r="AN704" s="114">
        <v>26.495363912509241</v>
      </c>
      <c r="AO704" s="115">
        <v>27.293898680007221</v>
      </c>
    </row>
    <row r="705" spans="1:41" ht="17.25" thickBot="1" x14ac:dyDescent="0.35">
      <c r="A705" s="139" t="s">
        <v>184</v>
      </c>
      <c r="B705" s="387" t="s">
        <v>679</v>
      </c>
      <c r="C705" s="387"/>
      <c r="D705" s="387"/>
      <c r="E705" s="387"/>
      <c r="F705" s="387"/>
      <c r="G705" s="141">
        <v>3694.3094665817243</v>
      </c>
      <c r="H705" s="141">
        <v>3754.4271764280675</v>
      </c>
      <c r="I705" s="141">
        <v>3830.9820722369659</v>
      </c>
      <c r="J705" s="141">
        <v>3621.0780822983324</v>
      </c>
      <c r="K705" s="141">
        <v>3698.7501823779198</v>
      </c>
      <c r="L705" s="141">
        <v>3654.5460379061792</v>
      </c>
      <c r="M705" s="141">
        <v>3774.3536494849996</v>
      </c>
      <c r="N705" s="141">
        <v>3764.8207439781927</v>
      </c>
      <c r="O705" s="141">
        <v>3769.6910583043632</v>
      </c>
      <c r="P705" s="141">
        <v>3559.2946527796475</v>
      </c>
      <c r="Q705" s="141">
        <v>3530.5169406030491</v>
      </c>
      <c r="R705" s="141">
        <v>3584.1981888378004</v>
      </c>
      <c r="S705" s="141">
        <v>4095.9013899186648</v>
      </c>
      <c r="T705" s="141">
        <v>4240.9220156750816</v>
      </c>
      <c r="U705" s="141">
        <v>4472.3276834362896</v>
      </c>
      <c r="V705" s="141">
        <v>4701.8732914393177</v>
      </c>
      <c r="W705" s="141">
        <v>5215.3536079888318</v>
      </c>
      <c r="X705" s="141">
        <v>5479.9014414593539</v>
      </c>
      <c r="Y705" s="141">
        <v>5703.8642035579905</v>
      </c>
      <c r="Z705" s="141">
        <v>6088.29449807944</v>
      </c>
      <c r="AA705" s="141">
        <v>6440.3842558866399</v>
      </c>
      <c r="AB705" s="141">
        <v>6694.7508729922502</v>
      </c>
      <c r="AC705" s="141">
        <v>6839.9548608027089</v>
      </c>
      <c r="AD705" s="141">
        <v>7082.6418733723322</v>
      </c>
      <c r="AE705" s="141">
        <v>7150.8290607851377</v>
      </c>
      <c r="AF705" s="141">
        <v>7234.9864389019722</v>
      </c>
      <c r="AG705" s="141">
        <v>7261.1081281113184</v>
      </c>
      <c r="AH705" s="141">
        <v>7381.8574237752646</v>
      </c>
      <c r="AI705" s="141">
        <v>7444.8291097504707</v>
      </c>
      <c r="AJ705" s="141">
        <v>7531.3148160747378</v>
      </c>
      <c r="AK705" s="141">
        <v>7590.4525966466581</v>
      </c>
      <c r="AL705" s="141">
        <v>7644.4412826701355</v>
      </c>
      <c r="AM705" s="141">
        <v>7741.5694604236478</v>
      </c>
      <c r="AN705" s="141">
        <v>7839.311321900188</v>
      </c>
      <c r="AO705" s="142">
        <v>8040.8355807074868</v>
      </c>
    </row>
    <row r="706" spans="1:41" x14ac:dyDescent="0.3">
      <c r="A706" s="171" t="s">
        <v>542</v>
      </c>
      <c r="G706" s="114"/>
      <c r="H706" s="114"/>
      <c r="I706" s="114"/>
      <c r="J706" s="114"/>
      <c r="K706" s="114"/>
      <c r="L706" s="114"/>
      <c r="M706" s="114"/>
      <c r="N706" s="114"/>
      <c r="O706" s="114"/>
      <c r="P706" s="114"/>
      <c r="Q706" s="114"/>
      <c r="R706" s="114"/>
      <c r="S706" s="114"/>
      <c r="T706" s="114"/>
      <c r="U706" s="114"/>
      <c r="V706" s="114"/>
      <c r="W706" s="114"/>
      <c r="X706" s="114"/>
      <c r="Y706" s="114"/>
      <c r="Z706" s="114"/>
      <c r="AA706" s="114"/>
      <c r="AB706" s="114"/>
      <c r="AC706" s="114"/>
      <c r="AD706" s="114"/>
      <c r="AE706" s="114"/>
      <c r="AF706" s="114"/>
      <c r="AG706" s="114"/>
      <c r="AH706" s="114"/>
      <c r="AI706" s="114"/>
      <c r="AJ706" s="114"/>
      <c r="AK706" s="114"/>
      <c r="AL706" s="114"/>
      <c r="AM706" s="114"/>
      <c r="AN706" s="114"/>
      <c r="AO706" s="115"/>
    </row>
    <row r="707" spans="1:41" x14ac:dyDescent="0.3">
      <c r="A707" s="112" t="s">
        <v>12</v>
      </c>
      <c r="B707" t="s">
        <v>679</v>
      </c>
      <c r="G707" s="114">
        <v>0</v>
      </c>
      <c r="H707" s="114">
        <v>0</v>
      </c>
      <c r="I707" s="114">
        <v>0</v>
      </c>
      <c r="J707" s="114">
        <v>0</v>
      </c>
      <c r="K707" s="114">
        <v>0</v>
      </c>
      <c r="L707" s="114">
        <v>0</v>
      </c>
      <c r="M707" s="114">
        <v>0</v>
      </c>
      <c r="N707" s="114">
        <v>0</v>
      </c>
      <c r="O707" s="114">
        <v>0</v>
      </c>
      <c r="P707" s="114">
        <v>0</v>
      </c>
      <c r="Q707" s="114">
        <v>0</v>
      </c>
      <c r="R707" s="114">
        <v>0</v>
      </c>
      <c r="S707" s="114">
        <v>0</v>
      </c>
      <c r="T707" s="114">
        <v>0</v>
      </c>
      <c r="U707" s="114">
        <v>0</v>
      </c>
      <c r="V707" s="114">
        <v>0</v>
      </c>
      <c r="W707" s="114">
        <v>0</v>
      </c>
      <c r="X707" s="114">
        <v>0</v>
      </c>
      <c r="Y707" s="114">
        <v>0</v>
      </c>
      <c r="Z707" s="114">
        <v>0</v>
      </c>
      <c r="AA707" s="114">
        <v>0</v>
      </c>
      <c r="AB707" s="114">
        <v>0</v>
      </c>
      <c r="AC707" s="114">
        <v>0</v>
      </c>
      <c r="AD707" s="114">
        <v>0</v>
      </c>
      <c r="AE707" s="114">
        <v>0</v>
      </c>
      <c r="AF707" s="114">
        <v>0</v>
      </c>
      <c r="AG707" s="114">
        <v>0</v>
      </c>
      <c r="AH707" s="114">
        <v>0</v>
      </c>
      <c r="AI707" s="114">
        <v>0</v>
      </c>
      <c r="AJ707" s="114">
        <v>0</v>
      </c>
      <c r="AK707" s="114">
        <v>0</v>
      </c>
      <c r="AL707" s="114">
        <v>0</v>
      </c>
      <c r="AM707" s="114">
        <v>0</v>
      </c>
      <c r="AN707" s="114">
        <v>0</v>
      </c>
      <c r="AO707" s="115">
        <v>0</v>
      </c>
    </row>
    <row r="708" spans="1:41" x14ac:dyDescent="0.3">
      <c r="A708" s="112" t="s">
        <v>20</v>
      </c>
      <c r="B708" t="s">
        <v>679</v>
      </c>
      <c r="G708" s="114">
        <v>0</v>
      </c>
      <c r="H708" s="114">
        <v>0</v>
      </c>
      <c r="I708" s="114">
        <v>0</v>
      </c>
      <c r="J708" s="114">
        <v>0</v>
      </c>
      <c r="K708" s="114">
        <v>0</v>
      </c>
      <c r="L708" s="114">
        <v>0</v>
      </c>
      <c r="M708" s="114">
        <v>0</v>
      </c>
      <c r="N708" s="114">
        <v>0</v>
      </c>
      <c r="O708" s="114">
        <v>0</v>
      </c>
      <c r="P708" s="114">
        <v>0</v>
      </c>
      <c r="Q708" s="114">
        <v>0</v>
      </c>
      <c r="R708" s="114">
        <v>0</v>
      </c>
      <c r="S708" s="114">
        <v>0</v>
      </c>
      <c r="T708" s="114">
        <v>0</v>
      </c>
      <c r="U708" s="114">
        <v>0</v>
      </c>
      <c r="V708" s="114">
        <v>0</v>
      </c>
      <c r="W708" s="114">
        <v>0</v>
      </c>
      <c r="X708" s="114">
        <v>0</v>
      </c>
      <c r="Y708" s="114">
        <v>0</v>
      </c>
      <c r="Z708" s="114">
        <v>0</v>
      </c>
      <c r="AA708" s="114">
        <v>0</v>
      </c>
      <c r="AB708" s="114">
        <v>0</v>
      </c>
      <c r="AC708" s="114">
        <v>0</v>
      </c>
      <c r="AD708" s="114">
        <v>0</v>
      </c>
      <c r="AE708" s="114">
        <v>0</v>
      </c>
      <c r="AF708" s="114">
        <v>0</v>
      </c>
      <c r="AG708" s="114">
        <v>0</v>
      </c>
      <c r="AH708" s="114">
        <v>0</v>
      </c>
      <c r="AI708" s="114">
        <v>0</v>
      </c>
      <c r="AJ708" s="114">
        <v>0</v>
      </c>
      <c r="AK708" s="114">
        <v>0</v>
      </c>
      <c r="AL708" s="114">
        <v>0</v>
      </c>
      <c r="AM708" s="114">
        <v>0</v>
      </c>
      <c r="AN708" s="114">
        <v>0</v>
      </c>
      <c r="AO708" s="115">
        <v>0</v>
      </c>
    </row>
    <row r="709" spans="1:41" x14ac:dyDescent="0.3">
      <c r="A709" s="112" t="s">
        <v>577</v>
      </c>
      <c r="B709" t="s">
        <v>679</v>
      </c>
      <c r="G709" s="114">
        <v>0</v>
      </c>
      <c r="H709" s="114">
        <v>0</v>
      </c>
      <c r="I709" s="114">
        <v>0</v>
      </c>
      <c r="J709" s="114">
        <v>0</v>
      </c>
      <c r="K709" s="114">
        <v>0</v>
      </c>
      <c r="L709" s="114">
        <v>0</v>
      </c>
      <c r="M709" s="114">
        <v>0</v>
      </c>
      <c r="N709" s="114">
        <v>0</v>
      </c>
      <c r="O709" s="114">
        <v>0</v>
      </c>
      <c r="P709" s="114">
        <v>0</v>
      </c>
      <c r="Q709" s="114">
        <v>0</v>
      </c>
      <c r="R709" s="114">
        <v>0</v>
      </c>
      <c r="S709" s="114">
        <v>0</v>
      </c>
      <c r="T709" s="114">
        <v>0</v>
      </c>
      <c r="U709" s="114">
        <v>0</v>
      </c>
      <c r="V709" s="114">
        <v>0</v>
      </c>
      <c r="W709" s="114">
        <v>0</v>
      </c>
      <c r="X709" s="114">
        <v>0</v>
      </c>
      <c r="Y709" s="114">
        <v>0</v>
      </c>
      <c r="Z709" s="114">
        <v>0</v>
      </c>
      <c r="AA709" s="114">
        <v>0</v>
      </c>
      <c r="AB709" s="114">
        <v>0</v>
      </c>
      <c r="AC709" s="114">
        <v>0</v>
      </c>
      <c r="AD709" s="114">
        <v>0</v>
      </c>
      <c r="AE709" s="114">
        <v>0</v>
      </c>
      <c r="AF709" s="114">
        <v>0</v>
      </c>
      <c r="AG709" s="114">
        <v>0</v>
      </c>
      <c r="AH709" s="114">
        <v>0</v>
      </c>
      <c r="AI709" s="114">
        <v>0</v>
      </c>
      <c r="AJ709" s="114">
        <v>0</v>
      </c>
      <c r="AK709" s="114">
        <v>0</v>
      </c>
      <c r="AL709" s="114">
        <v>0</v>
      </c>
      <c r="AM709" s="114">
        <v>0</v>
      </c>
      <c r="AN709" s="114">
        <v>0</v>
      </c>
      <c r="AO709" s="115">
        <v>0</v>
      </c>
    </row>
    <row r="710" spans="1:41" x14ac:dyDescent="0.3">
      <c r="A710" s="112" t="s">
        <v>22</v>
      </c>
      <c r="B710" t="s">
        <v>679</v>
      </c>
      <c r="G710" s="114">
        <v>7.2971733862326476</v>
      </c>
      <c r="H710" s="114">
        <v>7.3527593068540584</v>
      </c>
      <c r="I710" s="114">
        <v>7.4076115098692936</v>
      </c>
      <c r="J710" s="114">
        <v>7.5021200603447689</v>
      </c>
      <c r="K710" s="114">
        <v>7.5719319205917923</v>
      </c>
      <c r="L710" s="114">
        <v>7.6551490982695434</v>
      </c>
      <c r="M710" s="114">
        <v>7.7334792779927604</v>
      </c>
      <c r="N710" s="114">
        <v>7.8323401165297808</v>
      </c>
      <c r="O710" s="114">
        <v>7.9328797695626125</v>
      </c>
      <c r="P710" s="114">
        <v>7.8763237812134133</v>
      </c>
      <c r="Q710" s="114">
        <v>6.9965494657000944</v>
      </c>
      <c r="R710" s="114">
        <v>7.0733127063543648</v>
      </c>
      <c r="S710" s="114">
        <v>7.1586687236040651</v>
      </c>
      <c r="T710" s="114">
        <v>7.2545575011063654</v>
      </c>
      <c r="U710" s="114">
        <v>7.3554701987274207</v>
      </c>
      <c r="V710" s="114">
        <v>7.4723498119180709</v>
      </c>
      <c r="W710" s="114">
        <v>7.5911320663574671</v>
      </c>
      <c r="X710" s="114">
        <v>7.7141423618612714</v>
      </c>
      <c r="Y710" s="114">
        <v>7.4602751593338823</v>
      </c>
      <c r="Z710" s="114">
        <v>7.5879610735087617</v>
      </c>
      <c r="AA710" s="114">
        <v>7.7086955313771899</v>
      </c>
      <c r="AB710" s="114">
        <v>7.8319918909813033</v>
      </c>
      <c r="AC710" s="114">
        <v>84.552927163769809</v>
      </c>
      <c r="AD710" s="114">
        <v>84.670068173819431</v>
      </c>
      <c r="AE710" s="114">
        <v>84.796522927004361</v>
      </c>
      <c r="AF710" s="114">
        <v>84.833269298978848</v>
      </c>
      <c r="AG710" s="114">
        <v>84.873348177308387</v>
      </c>
      <c r="AH710" s="114">
        <v>84.914521673959683</v>
      </c>
      <c r="AI710" s="114">
        <v>84.959574910227701</v>
      </c>
      <c r="AJ710" s="114">
        <v>104.13976943161188</v>
      </c>
      <c r="AK710" s="114">
        <v>104.18927415620124</v>
      </c>
      <c r="AL710" s="114">
        <v>104.24045830248001</v>
      </c>
      <c r="AM710" s="114">
        <v>104.29864316364872</v>
      </c>
      <c r="AN710" s="114">
        <v>104.36382904330415</v>
      </c>
      <c r="AO710" s="115">
        <v>104.43839090344228</v>
      </c>
    </row>
    <row r="711" spans="1:41" x14ac:dyDescent="0.3">
      <c r="A711" s="112" t="s">
        <v>21</v>
      </c>
      <c r="B711" t="s">
        <v>679</v>
      </c>
      <c r="G711" s="114">
        <v>7.0085991474461284</v>
      </c>
      <c r="H711" s="114">
        <v>7.0085991474461284</v>
      </c>
      <c r="I711" s="114">
        <v>7.0085991474461284</v>
      </c>
      <c r="J711" s="114">
        <v>7.0085991474461284</v>
      </c>
      <c r="K711" s="114">
        <v>7.0085991474461284</v>
      </c>
      <c r="L711" s="114">
        <v>7.0085991474461284</v>
      </c>
      <c r="M711" s="114">
        <v>7.0085991474461284</v>
      </c>
      <c r="N711" s="114">
        <v>7.0085991474461284</v>
      </c>
      <c r="O711" s="114">
        <v>7.0085991474461284</v>
      </c>
      <c r="P711" s="114">
        <v>17.094195292245693</v>
      </c>
      <c r="Q711" s="114">
        <v>87.919341488269069</v>
      </c>
      <c r="R711" s="114">
        <v>87.914989124308306</v>
      </c>
      <c r="S711" s="114">
        <v>87.914989124308306</v>
      </c>
      <c r="T711" s="114">
        <v>87.914989124308306</v>
      </c>
      <c r="U711" s="114">
        <v>87.919341488269069</v>
      </c>
      <c r="V711" s="114">
        <v>87.914989124308306</v>
      </c>
      <c r="W711" s="114">
        <v>87.914989124308306</v>
      </c>
      <c r="X711" s="114">
        <v>87.914989124308306</v>
      </c>
      <c r="Y711" s="114">
        <v>114.05699207229003</v>
      </c>
      <c r="Z711" s="114">
        <v>114.05123101910091</v>
      </c>
      <c r="AA711" s="114">
        <v>114.05123101910091</v>
      </c>
      <c r="AB711" s="114">
        <v>114.05123101910091</v>
      </c>
      <c r="AC711" s="114">
        <v>114.05699207229003</v>
      </c>
      <c r="AD711" s="114">
        <v>114.05123101910091</v>
      </c>
      <c r="AE711" s="114">
        <v>114.05123101910091</v>
      </c>
      <c r="AF711" s="114">
        <v>114.05123101910091</v>
      </c>
      <c r="AG711" s="114">
        <v>114.05699207229003</v>
      </c>
      <c r="AH711" s="114">
        <v>114.05123101910091</v>
      </c>
      <c r="AI711" s="114">
        <v>114.05123101910091</v>
      </c>
      <c r="AJ711" s="114">
        <v>114.05123101910091</v>
      </c>
      <c r="AK711" s="114">
        <v>114.05699207229003</v>
      </c>
      <c r="AL711" s="114">
        <v>114.05123101910091</v>
      </c>
      <c r="AM711" s="114">
        <v>114.05123101910091</v>
      </c>
      <c r="AN711" s="114">
        <v>114.05123101910091</v>
      </c>
      <c r="AO711" s="115">
        <v>114.05699207229003</v>
      </c>
    </row>
    <row r="712" spans="1:41" x14ac:dyDescent="0.3">
      <c r="A712" s="112" t="s">
        <v>175</v>
      </c>
      <c r="B712" t="s">
        <v>679</v>
      </c>
      <c r="G712" s="114">
        <v>0</v>
      </c>
      <c r="H712" s="114">
        <v>0</v>
      </c>
      <c r="I712" s="114">
        <v>0</v>
      </c>
      <c r="J712" s="114">
        <v>0</v>
      </c>
      <c r="K712" s="114">
        <v>0</v>
      </c>
      <c r="L712" s="114">
        <v>0</v>
      </c>
      <c r="M712" s="114">
        <v>0</v>
      </c>
      <c r="N712" s="114">
        <v>0</v>
      </c>
      <c r="O712" s="114">
        <v>0</v>
      </c>
      <c r="P712" s="114">
        <v>0</v>
      </c>
      <c r="Q712" s="114">
        <v>0</v>
      </c>
      <c r="R712" s="114">
        <v>0</v>
      </c>
      <c r="S712" s="114">
        <v>0</v>
      </c>
      <c r="T712" s="114">
        <v>0</v>
      </c>
      <c r="U712" s="114">
        <v>0</v>
      </c>
      <c r="V712" s="114">
        <v>0</v>
      </c>
      <c r="W712" s="114">
        <v>0</v>
      </c>
      <c r="X712" s="114">
        <v>0</v>
      </c>
      <c r="Y712" s="114">
        <v>0</v>
      </c>
      <c r="Z712" s="114">
        <v>0</v>
      </c>
      <c r="AA712" s="114">
        <v>0</v>
      </c>
      <c r="AB712" s="114">
        <v>0</v>
      </c>
      <c r="AC712" s="114">
        <v>0</v>
      </c>
      <c r="AD712" s="114">
        <v>0</v>
      </c>
      <c r="AE712" s="114">
        <v>0</v>
      </c>
      <c r="AF712" s="114">
        <v>0</v>
      </c>
      <c r="AG712" s="114">
        <v>0</v>
      </c>
      <c r="AH712" s="114">
        <v>0</v>
      </c>
      <c r="AI712" s="114">
        <v>0</v>
      </c>
      <c r="AJ712" s="114">
        <v>0</v>
      </c>
      <c r="AK712" s="114">
        <v>0</v>
      </c>
      <c r="AL712" s="114">
        <v>0</v>
      </c>
      <c r="AM712" s="114">
        <v>0</v>
      </c>
      <c r="AN712" s="114">
        <v>0</v>
      </c>
      <c r="AO712" s="115">
        <v>0</v>
      </c>
    </row>
    <row r="713" spans="1:41" x14ac:dyDescent="0.3">
      <c r="A713" s="112" t="s">
        <v>176</v>
      </c>
      <c r="B713" t="s">
        <v>679</v>
      </c>
      <c r="G713" s="114">
        <v>0</v>
      </c>
      <c r="H713" s="114">
        <v>0</v>
      </c>
      <c r="I713" s="114">
        <v>0</v>
      </c>
      <c r="J713" s="114">
        <v>0</v>
      </c>
      <c r="K713" s="114">
        <v>0</v>
      </c>
      <c r="L713" s="114">
        <v>0</v>
      </c>
      <c r="M713" s="114">
        <v>0</v>
      </c>
      <c r="N713" s="114">
        <v>0</v>
      </c>
      <c r="O713" s="114">
        <v>0</v>
      </c>
      <c r="P713" s="114">
        <v>0</v>
      </c>
      <c r="Q713" s="114">
        <v>0</v>
      </c>
      <c r="R713" s="114">
        <v>0</v>
      </c>
      <c r="S713" s="114">
        <v>0</v>
      </c>
      <c r="T713" s="114">
        <v>0</v>
      </c>
      <c r="U713" s="114">
        <v>0</v>
      </c>
      <c r="V713" s="114">
        <v>0</v>
      </c>
      <c r="W713" s="114">
        <v>0</v>
      </c>
      <c r="X713" s="114">
        <v>0</v>
      </c>
      <c r="Y713" s="114">
        <v>0</v>
      </c>
      <c r="Z713" s="114">
        <v>0</v>
      </c>
      <c r="AA713" s="114">
        <v>0</v>
      </c>
      <c r="AB713" s="114">
        <v>0</v>
      </c>
      <c r="AC713" s="114">
        <v>0</v>
      </c>
      <c r="AD713" s="114">
        <v>0</v>
      </c>
      <c r="AE713" s="114">
        <v>0</v>
      </c>
      <c r="AF713" s="114">
        <v>0</v>
      </c>
      <c r="AG713" s="114">
        <v>0</v>
      </c>
      <c r="AH713" s="114">
        <v>0</v>
      </c>
      <c r="AI713" s="114">
        <v>0</v>
      </c>
      <c r="AJ713" s="114">
        <v>0</v>
      </c>
      <c r="AK713" s="114">
        <v>0</v>
      </c>
      <c r="AL713" s="114">
        <v>0</v>
      </c>
      <c r="AM713" s="114">
        <v>0</v>
      </c>
      <c r="AN713" s="114">
        <v>0</v>
      </c>
      <c r="AO713" s="115">
        <v>0</v>
      </c>
    </row>
    <row r="714" spans="1:41" x14ac:dyDescent="0.3">
      <c r="A714" s="112" t="s">
        <v>177</v>
      </c>
      <c r="B714" t="s">
        <v>679</v>
      </c>
      <c r="G714" s="114">
        <v>0</v>
      </c>
      <c r="H714" s="114">
        <v>0</v>
      </c>
      <c r="I714" s="114">
        <v>0</v>
      </c>
      <c r="J714" s="114">
        <v>0</v>
      </c>
      <c r="K714" s="114">
        <v>0</v>
      </c>
      <c r="L714" s="114">
        <v>0</v>
      </c>
      <c r="M714" s="114">
        <v>0</v>
      </c>
      <c r="N714" s="114">
        <v>0</v>
      </c>
      <c r="O714" s="114">
        <v>0</v>
      </c>
      <c r="P714" s="114">
        <v>0</v>
      </c>
      <c r="Q714" s="114">
        <v>0</v>
      </c>
      <c r="R714" s="114">
        <v>0</v>
      </c>
      <c r="S714" s="114">
        <v>0</v>
      </c>
      <c r="T714" s="114">
        <v>0</v>
      </c>
      <c r="U714" s="114">
        <v>0</v>
      </c>
      <c r="V714" s="114">
        <v>0</v>
      </c>
      <c r="W714" s="114">
        <v>0</v>
      </c>
      <c r="X714" s="114">
        <v>0</v>
      </c>
      <c r="Y714" s="114">
        <v>0</v>
      </c>
      <c r="Z714" s="114">
        <v>0</v>
      </c>
      <c r="AA714" s="114">
        <v>0</v>
      </c>
      <c r="AB714" s="114">
        <v>0</v>
      </c>
      <c r="AC714" s="114">
        <v>0</v>
      </c>
      <c r="AD714" s="114">
        <v>0</v>
      </c>
      <c r="AE714" s="114">
        <v>0</v>
      </c>
      <c r="AF714" s="114">
        <v>0</v>
      </c>
      <c r="AG714" s="114">
        <v>0</v>
      </c>
      <c r="AH714" s="114">
        <v>0</v>
      </c>
      <c r="AI714" s="114">
        <v>0</v>
      </c>
      <c r="AJ714" s="114">
        <v>0</v>
      </c>
      <c r="AK714" s="114">
        <v>0</v>
      </c>
      <c r="AL714" s="114">
        <v>0</v>
      </c>
      <c r="AM714" s="114">
        <v>0</v>
      </c>
      <c r="AN714" s="114">
        <v>0</v>
      </c>
      <c r="AO714" s="115">
        <v>0</v>
      </c>
    </row>
    <row r="715" spans="1:41" x14ac:dyDescent="0.3">
      <c r="A715" s="112" t="s">
        <v>178</v>
      </c>
      <c r="B715" t="s">
        <v>679</v>
      </c>
      <c r="G715" s="114">
        <v>0</v>
      </c>
      <c r="H715" s="114">
        <v>0</v>
      </c>
      <c r="I715" s="114">
        <v>0</v>
      </c>
      <c r="J715" s="114">
        <v>0</v>
      </c>
      <c r="K715" s="114">
        <v>0</v>
      </c>
      <c r="L715" s="114">
        <v>0</v>
      </c>
      <c r="M715" s="114">
        <v>0</v>
      </c>
      <c r="N715" s="114">
        <v>0</v>
      </c>
      <c r="O715" s="114">
        <v>0</v>
      </c>
      <c r="P715" s="114">
        <v>0</v>
      </c>
      <c r="Q715" s="114">
        <v>0</v>
      </c>
      <c r="R715" s="114">
        <v>0</v>
      </c>
      <c r="S715" s="114">
        <v>0</v>
      </c>
      <c r="T715" s="114">
        <v>0</v>
      </c>
      <c r="U715" s="114">
        <v>0</v>
      </c>
      <c r="V715" s="114">
        <v>0</v>
      </c>
      <c r="W715" s="114">
        <v>0</v>
      </c>
      <c r="X715" s="114">
        <v>0</v>
      </c>
      <c r="Y715" s="114">
        <v>0</v>
      </c>
      <c r="Z715" s="114">
        <v>0</v>
      </c>
      <c r="AA715" s="114">
        <v>0</v>
      </c>
      <c r="AB715" s="114">
        <v>0</v>
      </c>
      <c r="AC715" s="114">
        <v>0</v>
      </c>
      <c r="AD715" s="114">
        <v>0</v>
      </c>
      <c r="AE715" s="114">
        <v>0</v>
      </c>
      <c r="AF715" s="114">
        <v>0</v>
      </c>
      <c r="AG715" s="114">
        <v>0</v>
      </c>
      <c r="AH715" s="114">
        <v>0</v>
      </c>
      <c r="AI715" s="114">
        <v>0</v>
      </c>
      <c r="AJ715" s="114">
        <v>0</v>
      </c>
      <c r="AK715" s="114">
        <v>0</v>
      </c>
      <c r="AL715" s="114">
        <v>0</v>
      </c>
      <c r="AM715" s="114">
        <v>0</v>
      </c>
      <c r="AN715" s="114">
        <v>0</v>
      </c>
      <c r="AO715" s="115">
        <v>0</v>
      </c>
    </row>
    <row r="716" spans="1:41" x14ac:dyDescent="0.3">
      <c r="A716" s="112" t="s">
        <v>1</v>
      </c>
      <c r="B716" t="s">
        <v>679</v>
      </c>
      <c r="G716" s="114">
        <v>0</v>
      </c>
      <c r="H716" s="114">
        <v>0</v>
      </c>
      <c r="I716" s="114">
        <v>0</v>
      </c>
      <c r="J716" s="114">
        <v>0</v>
      </c>
      <c r="K716" s="114">
        <v>0</v>
      </c>
      <c r="L716" s="114">
        <v>0</v>
      </c>
      <c r="M716" s="114">
        <v>0</v>
      </c>
      <c r="N716" s="114">
        <v>0</v>
      </c>
      <c r="O716" s="114">
        <v>0</v>
      </c>
      <c r="P716" s="114">
        <v>0</v>
      </c>
      <c r="Q716" s="114">
        <v>0</v>
      </c>
      <c r="R716" s="114">
        <v>0</v>
      </c>
      <c r="S716" s="114">
        <v>0</v>
      </c>
      <c r="T716" s="114">
        <v>0</v>
      </c>
      <c r="U716" s="114">
        <v>0</v>
      </c>
      <c r="V716" s="114">
        <v>0</v>
      </c>
      <c r="W716" s="114">
        <v>0</v>
      </c>
      <c r="X716" s="114">
        <v>0</v>
      </c>
      <c r="Y716" s="114">
        <v>0</v>
      </c>
      <c r="Z716" s="114">
        <v>0</v>
      </c>
      <c r="AA716" s="114">
        <v>0</v>
      </c>
      <c r="AB716" s="114">
        <v>0</v>
      </c>
      <c r="AC716" s="114">
        <v>0</v>
      </c>
      <c r="AD716" s="114">
        <v>0</v>
      </c>
      <c r="AE716" s="114">
        <v>0</v>
      </c>
      <c r="AF716" s="114">
        <v>0</v>
      </c>
      <c r="AG716" s="114">
        <v>0</v>
      </c>
      <c r="AH716" s="114">
        <v>0</v>
      </c>
      <c r="AI716" s="114">
        <v>0</v>
      </c>
      <c r="AJ716" s="114">
        <v>0</v>
      </c>
      <c r="AK716" s="114">
        <v>0</v>
      </c>
      <c r="AL716" s="114">
        <v>0</v>
      </c>
      <c r="AM716" s="114">
        <v>0</v>
      </c>
      <c r="AN716" s="114">
        <v>0</v>
      </c>
      <c r="AO716" s="115">
        <v>0</v>
      </c>
    </row>
    <row r="717" spans="1:41" x14ac:dyDescent="0.3">
      <c r="A717" s="112" t="s">
        <v>179</v>
      </c>
      <c r="B717" t="s">
        <v>679</v>
      </c>
      <c r="G717" s="114">
        <v>0</v>
      </c>
      <c r="H717" s="114">
        <v>0</v>
      </c>
      <c r="I717" s="114">
        <v>0</v>
      </c>
      <c r="J717" s="114">
        <v>0</v>
      </c>
      <c r="K717" s="114">
        <v>0</v>
      </c>
      <c r="L717" s="114">
        <v>0</v>
      </c>
      <c r="M717" s="114">
        <v>0</v>
      </c>
      <c r="N717" s="114">
        <v>0</v>
      </c>
      <c r="O717" s="114">
        <v>0</v>
      </c>
      <c r="P717" s="114">
        <v>0</v>
      </c>
      <c r="Q717" s="114">
        <v>0</v>
      </c>
      <c r="R717" s="114">
        <v>0</v>
      </c>
      <c r="S717" s="114">
        <v>0</v>
      </c>
      <c r="T717" s="114">
        <v>0</v>
      </c>
      <c r="U717" s="114">
        <v>0</v>
      </c>
      <c r="V717" s="114">
        <v>0</v>
      </c>
      <c r="W717" s="114">
        <v>0</v>
      </c>
      <c r="X717" s="114">
        <v>0</v>
      </c>
      <c r="Y717" s="114">
        <v>0</v>
      </c>
      <c r="Z717" s="114">
        <v>0</v>
      </c>
      <c r="AA717" s="114">
        <v>0</v>
      </c>
      <c r="AB717" s="114">
        <v>0</v>
      </c>
      <c r="AC717" s="114">
        <v>0</v>
      </c>
      <c r="AD717" s="114">
        <v>0</v>
      </c>
      <c r="AE717" s="114">
        <v>0</v>
      </c>
      <c r="AF717" s="114">
        <v>0</v>
      </c>
      <c r="AG717" s="114">
        <v>0</v>
      </c>
      <c r="AH717" s="114">
        <v>0</v>
      </c>
      <c r="AI717" s="114">
        <v>0</v>
      </c>
      <c r="AJ717" s="114">
        <v>0</v>
      </c>
      <c r="AK717" s="114">
        <v>0</v>
      </c>
      <c r="AL717" s="114">
        <v>0</v>
      </c>
      <c r="AM717" s="114">
        <v>0</v>
      </c>
      <c r="AN717" s="114">
        <v>0</v>
      </c>
      <c r="AO717" s="115">
        <v>0</v>
      </c>
    </row>
    <row r="718" spans="1:41" x14ac:dyDescent="0.3">
      <c r="A718" s="112" t="s">
        <v>180</v>
      </c>
      <c r="B718" t="s">
        <v>679</v>
      </c>
      <c r="G718" s="114">
        <v>0</v>
      </c>
      <c r="H718" s="114">
        <v>0</v>
      </c>
      <c r="I718" s="114">
        <v>0</v>
      </c>
      <c r="J718" s="114">
        <v>0.45102093470453131</v>
      </c>
      <c r="K718" s="114">
        <v>0.45102093470453131</v>
      </c>
      <c r="L718" s="114">
        <v>0.45102093470453131</v>
      </c>
      <c r="M718" s="114">
        <v>0.45102093470453131</v>
      </c>
      <c r="N718" s="114">
        <v>0.45102093470453131</v>
      </c>
      <c r="O718" s="114">
        <v>0.45102093470453131</v>
      </c>
      <c r="P718" s="114">
        <v>0.45102093470453131</v>
      </c>
      <c r="Q718" s="114">
        <v>0.45102093470453131</v>
      </c>
      <c r="R718" s="114">
        <v>0.45102093470453131</v>
      </c>
      <c r="S718" s="114">
        <v>0.45102093470453131</v>
      </c>
      <c r="T718" s="114">
        <v>0.45102093470453131</v>
      </c>
      <c r="U718" s="114">
        <v>0.45102093470453131</v>
      </c>
      <c r="V718" s="114">
        <v>0.45102093470453131</v>
      </c>
      <c r="W718" s="114">
        <v>0.45102093470453131</v>
      </c>
      <c r="X718" s="114">
        <v>0.45102093470453131</v>
      </c>
      <c r="Y718" s="114">
        <v>0.45102093470453131</v>
      </c>
      <c r="Z718" s="114">
        <v>0.45102093470453131</v>
      </c>
      <c r="AA718" s="114">
        <v>0.45102093470453131</v>
      </c>
      <c r="AB718" s="114">
        <v>0.45102093470453131</v>
      </c>
      <c r="AC718" s="114">
        <v>0.45102093470453131</v>
      </c>
      <c r="AD718" s="114">
        <v>0.45102093470453131</v>
      </c>
      <c r="AE718" s="114">
        <v>0.45102093470453131</v>
      </c>
      <c r="AF718" s="114">
        <v>0.45102093470453131</v>
      </c>
      <c r="AG718" s="114">
        <v>0.45102093470453131</v>
      </c>
      <c r="AH718" s="114">
        <v>0.45102093470453131</v>
      </c>
      <c r="AI718" s="114">
        <v>0.45102093470453131</v>
      </c>
      <c r="AJ718" s="114">
        <v>0.45102093470453131</v>
      </c>
      <c r="AK718" s="114">
        <v>0.45102093470453131</v>
      </c>
      <c r="AL718" s="114">
        <v>0.45102093470453131</v>
      </c>
      <c r="AM718" s="114">
        <v>0.45102093470453131</v>
      </c>
      <c r="AN718" s="114">
        <v>0.45102093470453131</v>
      </c>
      <c r="AO718" s="115">
        <v>0.45102093470453131</v>
      </c>
    </row>
    <row r="719" spans="1:41" x14ac:dyDescent="0.3">
      <c r="A719" s="112" t="s">
        <v>181</v>
      </c>
      <c r="B719" t="s">
        <v>679</v>
      </c>
      <c r="G719" s="114">
        <v>0</v>
      </c>
      <c r="H719" s="114">
        <v>0</v>
      </c>
      <c r="I719" s="114">
        <v>0</v>
      </c>
      <c r="J719" s="114">
        <v>0</v>
      </c>
      <c r="K719" s="114">
        <v>0</v>
      </c>
      <c r="L719" s="114">
        <v>0</v>
      </c>
      <c r="M719" s="114">
        <v>0</v>
      </c>
      <c r="N719" s="114">
        <v>0</v>
      </c>
      <c r="O719" s="114">
        <v>0</v>
      </c>
      <c r="P719" s="114">
        <v>0</v>
      </c>
      <c r="Q719" s="114">
        <v>0</v>
      </c>
      <c r="R719" s="114">
        <v>0</v>
      </c>
      <c r="S719" s="114">
        <v>0</v>
      </c>
      <c r="T719" s="114">
        <v>0</v>
      </c>
      <c r="U719" s="114">
        <v>0</v>
      </c>
      <c r="V719" s="114">
        <v>0</v>
      </c>
      <c r="W719" s="114">
        <v>0</v>
      </c>
      <c r="X719" s="114">
        <v>0</v>
      </c>
      <c r="Y719" s="114">
        <v>0</v>
      </c>
      <c r="Z719" s="114">
        <v>0</v>
      </c>
      <c r="AA719" s="114">
        <v>0</v>
      </c>
      <c r="AB719" s="114">
        <v>0</v>
      </c>
      <c r="AC719" s="114">
        <v>0</v>
      </c>
      <c r="AD719" s="114">
        <v>0</v>
      </c>
      <c r="AE719" s="114">
        <v>0</v>
      </c>
      <c r="AF719" s="114">
        <v>0</v>
      </c>
      <c r="AG719" s="114">
        <v>0</v>
      </c>
      <c r="AH719" s="114">
        <v>0</v>
      </c>
      <c r="AI719" s="114">
        <v>0</v>
      </c>
      <c r="AJ719" s="114">
        <v>0</v>
      </c>
      <c r="AK719" s="114">
        <v>0</v>
      </c>
      <c r="AL719" s="114">
        <v>0</v>
      </c>
      <c r="AM719" s="114">
        <v>0</v>
      </c>
      <c r="AN719" s="114">
        <v>0</v>
      </c>
      <c r="AO719" s="115">
        <v>0</v>
      </c>
    </row>
    <row r="720" spans="1:41" x14ac:dyDescent="0.3">
      <c r="A720" s="112" t="s">
        <v>182</v>
      </c>
      <c r="B720" t="s">
        <v>679</v>
      </c>
      <c r="G720" s="114">
        <v>0</v>
      </c>
      <c r="H720" s="114">
        <v>0</v>
      </c>
      <c r="I720" s="114">
        <v>0</v>
      </c>
      <c r="J720" s="114">
        <v>0</v>
      </c>
      <c r="K720" s="114">
        <v>0</v>
      </c>
      <c r="L720" s="114">
        <v>0</v>
      </c>
      <c r="M720" s="114">
        <v>0</v>
      </c>
      <c r="N720" s="114">
        <v>0</v>
      </c>
      <c r="O720" s="114">
        <v>0</v>
      </c>
      <c r="P720" s="114">
        <v>0</v>
      </c>
      <c r="Q720" s="114">
        <v>0</v>
      </c>
      <c r="R720" s="114">
        <v>0</v>
      </c>
      <c r="S720" s="114">
        <v>0</v>
      </c>
      <c r="T720" s="114">
        <v>0</v>
      </c>
      <c r="U720" s="114">
        <v>0</v>
      </c>
      <c r="V720" s="114">
        <v>0</v>
      </c>
      <c r="W720" s="114">
        <v>0</v>
      </c>
      <c r="X720" s="114">
        <v>0</v>
      </c>
      <c r="Y720" s="114">
        <v>0</v>
      </c>
      <c r="Z720" s="114">
        <v>0</v>
      </c>
      <c r="AA720" s="114">
        <v>0</v>
      </c>
      <c r="AB720" s="114">
        <v>0</v>
      </c>
      <c r="AC720" s="114">
        <v>0</v>
      </c>
      <c r="AD720" s="114">
        <v>0</v>
      </c>
      <c r="AE720" s="114">
        <v>0</v>
      </c>
      <c r="AF720" s="114">
        <v>0</v>
      </c>
      <c r="AG720" s="114">
        <v>0</v>
      </c>
      <c r="AH720" s="114">
        <v>0</v>
      </c>
      <c r="AI720" s="114">
        <v>0</v>
      </c>
      <c r="AJ720" s="114">
        <v>0</v>
      </c>
      <c r="AK720" s="114">
        <v>0</v>
      </c>
      <c r="AL720" s="114">
        <v>0</v>
      </c>
      <c r="AM720" s="114">
        <v>0</v>
      </c>
      <c r="AN720" s="114">
        <v>0</v>
      </c>
      <c r="AO720" s="115">
        <v>0</v>
      </c>
    </row>
    <row r="721" spans="1:41" x14ac:dyDescent="0.3">
      <c r="A721" s="112" t="s">
        <v>183</v>
      </c>
      <c r="B721" t="s">
        <v>679</v>
      </c>
      <c r="G721" s="114">
        <v>0</v>
      </c>
      <c r="H721" s="114">
        <v>0</v>
      </c>
      <c r="I721" s="114">
        <v>0</v>
      </c>
      <c r="J721" s="114">
        <v>0</v>
      </c>
      <c r="K721" s="114">
        <v>0</v>
      </c>
      <c r="L721" s="114">
        <v>0</v>
      </c>
      <c r="M721" s="114">
        <v>0</v>
      </c>
      <c r="N721" s="114">
        <v>0</v>
      </c>
      <c r="O721" s="114">
        <v>0</v>
      </c>
      <c r="P721" s="114">
        <v>0</v>
      </c>
      <c r="Q721" s="114">
        <v>0</v>
      </c>
      <c r="R721" s="114">
        <v>0</v>
      </c>
      <c r="S721" s="114">
        <v>0</v>
      </c>
      <c r="T721" s="114">
        <v>0</v>
      </c>
      <c r="U721" s="114">
        <v>0</v>
      </c>
      <c r="V721" s="114">
        <v>0</v>
      </c>
      <c r="W721" s="114">
        <v>0</v>
      </c>
      <c r="X721" s="114">
        <v>0</v>
      </c>
      <c r="Y721" s="114">
        <v>0</v>
      </c>
      <c r="Z721" s="114">
        <v>0</v>
      </c>
      <c r="AA721" s="114">
        <v>0</v>
      </c>
      <c r="AB721" s="114">
        <v>0</v>
      </c>
      <c r="AC721" s="114">
        <v>0</v>
      </c>
      <c r="AD721" s="114">
        <v>0</v>
      </c>
      <c r="AE721" s="114">
        <v>0</v>
      </c>
      <c r="AF721" s="114">
        <v>0</v>
      </c>
      <c r="AG721" s="114">
        <v>0</v>
      </c>
      <c r="AH721" s="114">
        <v>0</v>
      </c>
      <c r="AI721" s="114">
        <v>0</v>
      </c>
      <c r="AJ721" s="114">
        <v>0</v>
      </c>
      <c r="AK721" s="114">
        <v>0</v>
      </c>
      <c r="AL721" s="114">
        <v>0</v>
      </c>
      <c r="AM721" s="114">
        <v>0</v>
      </c>
      <c r="AN721" s="114">
        <v>0</v>
      </c>
      <c r="AO721" s="115">
        <v>0</v>
      </c>
    </row>
    <row r="722" spans="1:41" x14ac:dyDescent="0.3">
      <c r="A722" s="112" t="s">
        <v>23</v>
      </c>
      <c r="B722" t="s">
        <v>679</v>
      </c>
      <c r="G722" s="114">
        <v>0</v>
      </c>
      <c r="H722" s="114">
        <v>0</v>
      </c>
      <c r="I722" s="114">
        <v>0</v>
      </c>
      <c r="J722" s="114">
        <v>0</v>
      </c>
      <c r="K722" s="114">
        <v>0</v>
      </c>
      <c r="L722" s="114">
        <v>0</v>
      </c>
      <c r="M722" s="114">
        <v>0</v>
      </c>
      <c r="N722" s="114">
        <v>0</v>
      </c>
      <c r="O722" s="114">
        <v>0</v>
      </c>
      <c r="P722" s="114">
        <v>0</v>
      </c>
      <c r="Q722" s="114">
        <v>0</v>
      </c>
      <c r="R722" s="114">
        <v>0</v>
      </c>
      <c r="S722" s="114">
        <v>0</v>
      </c>
      <c r="T722" s="114">
        <v>0</v>
      </c>
      <c r="U722" s="114">
        <v>0</v>
      </c>
      <c r="V722" s="114">
        <v>0</v>
      </c>
      <c r="W722" s="114">
        <v>0</v>
      </c>
      <c r="X722" s="114">
        <v>0</v>
      </c>
      <c r="Y722" s="114">
        <v>0</v>
      </c>
      <c r="Z722" s="114">
        <v>0</v>
      </c>
      <c r="AA722" s="114">
        <v>0</v>
      </c>
      <c r="AB722" s="114">
        <v>0</v>
      </c>
      <c r="AC722" s="114">
        <v>0</v>
      </c>
      <c r="AD722" s="114">
        <v>0</v>
      </c>
      <c r="AE722" s="114">
        <v>0</v>
      </c>
      <c r="AF722" s="114">
        <v>0</v>
      </c>
      <c r="AG722" s="114">
        <v>0</v>
      </c>
      <c r="AH722" s="114">
        <v>0</v>
      </c>
      <c r="AI722" s="114">
        <v>0</v>
      </c>
      <c r="AJ722" s="114">
        <v>0</v>
      </c>
      <c r="AK722" s="114">
        <v>0</v>
      </c>
      <c r="AL722" s="114">
        <v>0</v>
      </c>
      <c r="AM722" s="114">
        <v>0</v>
      </c>
      <c r="AN722" s="114">
        <v>0</v>
      </c>
      <c r="AO722" s="115">
        <v>0</v>
      </c>
    </row>
    <row r="723" spans="1:41" x14ac:dyDescent="0.3">
      <c r="A723" s="112" t="s">
        <v>24</v>
      </c>
      <c r="B723" t="s">
        <v>679</v>
      </c>
      <c r="G723" s="114">
        <v>0</v>
      </c>
      <c r="H723" s="114">
        <v>0</v>
      </c>
      <c r="I723" s="114">
        <v>0</v>
      </c>
      <c r="J723" s="114">
        <v>0</v>
      </c>
      <c r="K723" s="114">
        <v>0</v>
      </c>
      <c r="L723" s="114">
        <v>0</v>
      </c>
      <c r="M723" s="114">
        <v>0</v>
      </c>
      <c r="N723" s="114">
        <v>0</v>
      </c>
      <c r="O723" s="114">
        <v>0</v>
      </c>
      <c r="P723" s="114">
        <v>0</v>
      </c>
      <c r="Q723" s="114">
        <v>0</v>
      </c>
      <c r="R723" s="114">
        <v>0</v>
      </c>
      <c r="S723" s="114">
        <v>0</v>
      </c>
      <c r="T723" s="114">
        <v>0</v>
      </c>
      <c r="U723" s="114">
        <v>0</v>
      </c>
      <c r="V723" s="114">
        <v>0</v>
      </c>
      <c r="W723" s="114">
        <v>0</v>
      </c>
      <c r="X723" s="114">
        <v>0</v>
      </c>
      <c r="Y723" s="114">
        <v>0</v>
      </c>
      <c r="Z723" s="114">
        <v>0</v>
      </c>
      <c r="AA723" s="114">
        <v>0</v>
      </c>
      <c r="AB723" s="114">
        <v>0</v>
      </c>
      <c r="AC723" s="114">
        <v>0</v>
      </c>
      <c r="AD723" s="114">
        <v>0</v>
      </c>
      <c r="AE723" s="114">
        <v>0</v>
      </c>
      <c r="AF723" s="114">
        <v>0</v>
      </c>
      <c r="AG723" s="114">
        <v>0</v>
      </c>
      <c r="AH723" s="114">
        <v>0</v>
      </c>
      <c r="AI723" s="114">
        <v>0</v>
      </c>
      <c r="AJ723" s="114">
        <v>0</v>
      </c>
      <c r="AK723" s="114">
        <v>0</v>
      </c>
      <c r="AL723" s="114">
        <v>0</v>
      </c>
      <c r="AM723" s="114">
        <v>0</v>
      </c>
      <c r="AN723" s="114">
        <v>0</v>
      </c>
      <c r="AO723" s="115">
        <v>0</v>
      </c>
    </row>
    <row r="724" spans="1:41" x14ac:dyDescent="0.3">
      <c r="A724" s="112" t="s">
        <v>652</v>
      </c>
      <c r="B724" t="s">
        <v>679</v>
      </c>
      <c r="G724" s="114">
        <v>0</v>
      </c>
      <c r="H724" s="114">
        <v>0</v>
      </c>
      <c r="I724" s="114">
        <v>0</v>
      </c>
      <c r="J724" s="114">
        <v>0</v>
      </c>
      <c r="K724" s="114">
        <v>0</v>
      </c>
      <c r="L724" s="114">
        <v>0</v>
      </c>
      <c r="M724" s="114">
        <v>0</v>
      </c>
      <c r="N724" s="114">
        <v>0</v>
      </c>
      <c r="O724" s="114">
        <v>0</v>
      </c>
      <c r="P724" s="114">
        <v>0</v>
      </c>
      <c r="Q724" s="114">
        <v>0</v>
      </c>
      <c r="R724" s="114">
        <v>0</v>
      </c>
      <c r="S724" s="114">
        <v>0</v>
      </c>
      <c r="T724" s="114">
        <v>0</v>
      </c>
      <c r="U724" s="114">
        <v>0</v>
      </c>
      <c r="V724" s="114">
        <v>0</v>
      </c>
      <c r="W724" s="114">
        <v>0</v>
      </c>
      <c r="X724" s="114">
        <v>0</v>
      </c>
      <c r="Y724" s="114">
        <v>0</v>
      </c>
      <c r="Z724" s="114">
        <v>0</v>
      </c>
      <c r="AA724" s="114">
        <v>0</v>
      </c>
      <c r="AB724" s="114">
        <v>0</v>
      </c>
      <c r="AC724" s="114">
        <v>0</v>
      </c>
      <c r="AD724" s="114">
        <v>0</v>
      </c>
      <c r="AE724" s="114">
        <v>0</v>
      </c>
      <c r="AF724" s="114">
        <v>0</v>
      </c>
      <c r="AG724" s="114">
        <v>0</v>
      </c>
      <c r="AH724" s="114">
        <v>0</v>
      </c>
      <c r="AI724" s="114">
        <v>0</v>
      </c>
      <c r="AJ724" s="114">
        <v>0</v>
      </c>
      <c r="AK724" s="114">
        <v>0</v>
      </c>
      <c r="AL724" s="114">
        <v>0</v>
      </c>
      <c r="AM724" s="114">
        <v>0</v>
      </c>
      <c r="AN724" s="114">
        <v>0</v>
      </c>
      <c r="AO724" s="115">
        <v>0</v>
      </c>
    </row>
    <row r="725" spans="1:41" ht="17.25" thickBot="1" x14ac:dyDescent="0.35">
      <c r="A725" s="139" t="s">
        <v>184</v>
      </c>
      <c r="B725" s="387" t="s">
        <v>679</v>
      </c>
      <c r="C725" s="387"/>
      <c r="D725" s="387"/>
      <c r="E725" s="387"/>
      <c r="F725" s="387"/>
      <c r="G725" s="141">
        <v>14.305772533678777</v>
      </c>
      <c r="H725" s="141">
        <v>14.361358454300188</v>
      </c>
      <c r="I725" s="141">
        <v>14.416210657315421</v>
      </c>
      <c r="J725" s="141">
        <v>14.961740142495429</v>
      </c>
      <c r="K725" s="141">
        <v>15.031552002742451</v>
      </c>
      <c r="L725" s="141">
        <v>15.114769180420204</v>
      </c>
      <c r="M725" s="141">
        <v>15.193099360143421</v>
      </c>
      <c r="N725" s="141">
        <v>15.291960198680439</v>
      </c>
      <c r="O725" s="141">
        <v>15.392499851713271</v>
      </c>
      <c r="P725" s="141">
        <v>25.421540008163639</v>
      </c>
      <c r="Q725" s="141">
        <v>95.366911888673698</v>
      </c>
      <c r="R725" s="141">
        <v>95.439322765367194</v>
      </c>
      <c r="S725" s="141">
        <v>95.524678782616903</v>
      </c>
      <c r="T725" s="141">
        <v>95.620567560119198</v>
      </c>
      <c r="U725" s="141">
        <v>95.725832621701016</v>
      </c>
      <c r="V725" s="141">
        <v>95.838359870930901</v>
      </c>
      <c r="W725" s="141">
        <v>95.957142125370297</v>
      </c>
      <c r="X725" s="141">
        <v>96.080152420874114</v>
      </c>
      <c r="Y725" s="141">
        <v>121.96828816632845</v>
      </c>
      <c r="Z725" s="141">
        <v>122.09021302731421</v>
      </c>
      <c r="AA725" s="141">
        <v>122.21094748518263</v>
      </c>
      <c r="AB725" s="141">
        <v>122.33424384478674</v>
      </c>
      <c r="AC725" s="141">
        <v>199.06094017076438</v>
      </c>
      <c r="AD725" s="141">
        <v>199.17232012762489</v>
      </c>
      <c r="AE725" s="141">
        <v>199.29877488080982</v>
      </c>
      <c r="AF725" s="141">
        <v>199.33552125278428</v>
      </c>
      <c r="AG725" s="141">
        <v>199.38136118430296</v>
      </c>
      <c r="AH725" s="141">
        <v>199.41677362776514</v>
      </c>
      <c r="AI725" s="141">
        <v>199.46182686403316</v>
      </c>
      <c r="AJ725" s="141">
        <v>218.64202138541734</v>
      </c>
      <c r="AK725" s="141">
        <v>218.6972871631958</v>
      </c>
      <c r="AL725" s="141">
        <v>218.74271025628545</v>
      </c>
      <c r="AM725" s="141">
        <v>218.80089511745416</v>
      </c>
      <c r="AN725" s="141">
        <v>218.86608099710961</v>
      </c>
      <c r="AO725" s="142">
        <v>218.94640391043683</v>
      </c>
    </row>
    <row r="726" spans="1:41" x14ac:dyDescent="0.3">
      <c r="A726" s="96" t="s">
        <v>663</v>
      </c>
      <c r="G726" s="228"/>
      <c r="H726" s="228"/>
      <c r="I726" s="228"/>
      <c r="J726" s="228"/>
      <c r="K726" s="228"/>
      <c r="L726" s="228"/>
      <c r="M726" s="228"/>
      <c r="N726" s="228"/>
      <c r="O726" s="228"/>
      <c r="P726" s="228"/>
      <c r="Q726" s="228"/>
      <c r="R726" s="228"/>
      <c r="S726" s="228"/>
      <c r="T726" s="228"/>
      <c r="U726" s="228"/>
      <c r="V726" s="228"/>
      <c r="W726" s="228"/>
      <c r="X726" s="228"/>
      <c r="Y726" s="228"/>
      <c r="Z726" s="228"/>
      <c r="AA726" s="228"/>
      <c r="AB726" s="228"/>
      <c r="AC726" s="228"/>
      <c r="AD726" s="228"/>
      <c r="AE726" s="228"/>
      <c r="AF726" s="228"/>
      <c r="AG726" s="228"/>
      <c r="AH726" s="228"/>
      <c r="AI726" s="228"/>
      <c r="AJ726" s="228"/>
      <c r="AK726" s="228"/>
      <c r="AL726" s="228"/>
      <c r="AM726" s="228"/>
      <c r="AN726" s="228"/>
      <c r="AO726" s="231"/>
    </row>
    <row r="727" spans="1:41" x14ac:dyDescent="0.3">
      <c r="A727" s="112" t="s">
        <v>12</v>
      </c>
      <c r="B727" t="s">
        <v>679</v>
      </c>
      <c r="G727" s="114">
        <v>142.65993275047393</v>
      </c>
      <c r="H727" s="114">
        <v>143.19443801920721</v>
      </c>
      <c r="I727" s="114">
        <v>123.83201671916817</v>
      </c>
      <c r="J727" s="114">
        <v>93.87156245818467</v>
      </c>
      <c r="K727" s="114">
        <v>55.871854782281453</v>
      </c>
      <c r="L727" s="114">
        <v>55.927852607883594</v>
      </c>
      <c r="M727" s="114">
        <v>55.983126658675296</v>
      </c>
      <c r="N727" s="114">
        <v>55.946058701772976</v>
      </c>
      <c r="O727" s="114">
        <v>55.994864925986853</v>
      </c>
      <c r="P727" s="114">
        <v>55.930886147273647</v>
      </c>
      <c r="Q727" s="114">
        <v>56.248608716408349</v>
      </c>
      <c r="R727" s="114">
        <v>56.365573640304419</v>
      </c>
      <c r="S727" s="114">
        <v>56.18735259394515</v>
      </c>
      <c r="T727" s="114">
        <v>56.310909211920169</v>
      </c>
      <c r="U727" s="114">
        <v>56.340977440622218</v>
      </c>
      <c r="V727" s="114">
        <v>56.410714843750007</v>
      </c>
      <c r="W727" s="114">
        <v>56.490016760983501</v>
      </c>
      <c r="X727" s="114">
        <v>56.064194294993321</v>
      </c>
      <c r="Y727" s="114">
        <v>56.184132038916154</v>
      </c>
      <c r="Z727" s="114">
        <v>56.021528012795507</v>
      </c>
      <c r="AA727" s="114">
        <v>56.146303875585424</v>
      </c>
      <c r="AB727" s="114">
        <v>55.668600356824271</v>
      </c>
      <c r="AC727" s="114">
        <v>55.577101133892739</v>
      </c>
      <c r="AD727" s="114">
        <v>55.716364636764062</v>
      </c>
      <c r="AE727" s="114">
        <v>55.598428203055313</v>
      </c>
      <c r="AF727" s="114">
        <v>55.050826982047283</v>
      </c>
      <c r="AG727" s="114">
        <v>55.021416951243317</v>
      </c>
      <c r="AH727" s="114">
        <v>55.143579452637162</v>
      </c>
      <c r="AI727" s="114">
        <v>54.685910894987742</v>
      </c>
      <c r="AJ727" s="114">
        <v>54.798399587421954</v>
      </c>
      <c r="AK727" s="114">
        <v>33.550073723935107</v>
      </c>
      <c r="AL727" s="114">
        <v>33.184076832208973</v>
      </c>
      <c r="AM727" s="114">
        <v>32.898263502871323</v>
      </c>
      <c r="AN727" s="114">
        <v>32.982822502578614</v>
      </c>
      <c r="AO727" s="115">
        <v>33.098845061956403</v>
      </c>
    </row>
    <row r="728" spans="1:41" x14ac:dyDescent="0.3">
      <c r="A728" s="112" t="s">
        <v>20</v>
      </c>
      <c r="B728" t="s">
        <v>679</v>
      </c>
      <c r="G728" s="114">
        <v>0</v>
      </c>
      <c r="H728" s="114">
        <v>0</v>
      </c>
      <c r="I728" s="114">
        <v>0</v>
      </c>
      <c r="J728" s="114">
        <v>0</v>
      </c>
      <c r="K728" s="114">
        <v>0</v>
      </c>
      <c r="L728" s="114">
        <v>0</v>
      </c>
      <c r="M728" s="114">
        <v>0</v>
      </c>
      <c r="N728" s="114">
        <v>0</v>
      </c>
      <c r="O728" s="114">
        <v>0</v>
      </c>
      <c r="P728" s="114">
        <v>0</v>
      </c>
      <c r="Q728" s="114">
        <v>0</v>
      </c>
      <c r="R728" s="114">
        <v>0</v>
      </c>
      <c r="S728" s="114">
        <v>0</v>
      </c>
      <c r="T728" s="114">
        <v>0</v>
      </c>
      <c r="U728" s="114">
        <v>0</v>
      </c>
      <c r="V728" s="114">
        <v>0</v>
      </c>
      <c r="W728" s="114">
        <v>0</v>
      </c>
      <c r="X728" s="114">
        <v>0</v>
      </c>
      <c r="Y728" s="114">
        <v>0</v>
      </c>
      <c r="Z728" s="114">
        <v>0</v>
      </c>
      <c r="AA728" s="114">
        <v>0</v>
      </c>
      <c r="AB728" s="114">
        <v>0</v>
      </c>
      <c r="AC728" s="114">
        <v>0</v>
      </c>
      <c r="AD728" s="114">
        <v>0</v>
      </c>
      <c r="AE728" s="114">
        <v>0</v>
      </c>
      <c r="AF728" s="114">
        <v>0</v>
      </c>
      <c r="AG728" s="114">
        <v>0</v>
      </c>
      <c r="AH728" s="114">
        <v>0</v>
      </c>
      <c r="AI728" s="114">
        <v>0</v>
      </c>
      <c r="AJ728" s="114">
        <v>0</v>
      </c>
      <c r="AK728" s="114">
        <v>0</v>
      </c>
      <c r="AL728" s="114">
        <v>0</v>
      </c>
      <c r="AM728" s="114">
        <v>0</v>
      </c>
      <c r="AN728" s="114">
        <v>0</v>
      </c>
      <c r="AO728" s="115">
        <v>0</v>
      </c>
    </row>
    <row r="729" spans="1:41" x14ac:dyDescent="0.3">
      <c r="A729" s="112" t="s">
        <v>577</v>
      </c>
      <c r="B729" t="s">
        <v>679</v>
      </c>
      <c r="G729" s="114">
        <v>0</v>
      </c>
      <c r="H729" s="114">
        <v>0</v>
      </c>
      <c r="I729" s="114">
        <v>0</v>
      </c>
      <c r="J729" s="114">
        <v>0</v>
      </c>
      <c r="K729" s="114">
        <v>0</v>
      </c>
      <c r="L729" s="114">
        <v>0</v>
      </c>
      <c r="M729" s="114">
        <v>0</v>
      </c>
      <c r="N729" s="114">
        <v>0</v>
      </c>
      <c r="O729" s="114">
        <v>0</v>
      </c>
      <c r="P729" s="114">
        <v>0</v>
      </c>
      <c r="Q729" s="114">
        <v>0</v>
      </c>
      <c r="R729" s="114">
        <v>0</v>
      </c>
      <c r="S729" s="114">
        <v>0</v>
      </c>
      <c r="T729" s="114">
        <v>0</v>
      </c>
      <c r="U729" s="114">
        <v>0</v>
      </c>
      <c r="V729" s="114">
        <v>0</v>
      </c>
      <c r="W729" s="114">
        <v>0</v>
      </c>
      <c r="X729" s="114">
        <v>0</v>
      </c>
      <c r="Y729" s="114">
        <v>0</v>
      </c>
      <c r="Z729" s="114">
        <v>0</v>
      </c>
      <c r="AA729" s="114">
        <v>0</v>
      </c>
      <c r="AB729" s="114">
        <v>0</v>
      </c>
      <c r="AC729" s="114">
        <v>0</v>
      </c>
      <c r="AD729" s="114">
        <v>0</v>
      </c>
      <c r="AE729" s="114">
        <v>0</v>
      </c>
      <c r="AF729" s="114">
        <v>0</v>
      </c>
      <c r="AG729" s="114">
        <v>0</v>
      </c>
      <c r="AH729" s="114">
        <v>0</v>
      </c>
      <c r="AI729" s="114">
        <v>0</v>
      </c>
      <c r="AJ729" s="114">
        <v>0</v>
      </c>
      <c r="AK729" s="114">
        <v>0</v>
      </c>
      <c r="AL729" s="114">
        <v>0</v>
      </c>
      <c r="AM729" s="114">
        <v>0</v>
      </c>
      <c r="AN729" s="114">
        <v>0</v>
      </c>
      <c r="AO729" s="115">
        <v>0</v>
      </c>
    </row>
    <row r="730" spans="1:41" x14ac:dyDescent="0.3">
      <c r="A730" s="112" t="s">
        <v>22</v>
      </c>
      <c r="B730" t="s">
        <v>679</v>
      </c>
      <c r="G730" s="114">
        <v>114.68465260868942</v>
      </c>
      <c r="H730" s="114">
        <v>114.27438811335705</v>
      </c>
      <c r="I730" s="114">
        <v>116.20354194078949</v>
      </c>
      <c r="J730" s="114">
        <v>119.22005471058557</v>
      </c>
      <c r="K730" s="114">
        <v>122.34359598407185</v>
      </c>
      <c r="L730" s="114">
        <v>123.06062844050986</v>
      </c>
      <c r="M730" s="114">
        <v>122.89107212319151</v>
      </c>
      <c r="N730" s="114">
        <v>123.60410211099972</v>
      </c>
      <c r="O730" s="114">
        <v>124.89807333550978</v>
      </c>
      <c r="P730" s="114">
        <v>125.16884040662374</v>
      </c>
      <c r="Q730" s="114">
        <v>126.97041958811452</v>
      </c>
      <c r="R730" s="114">
        <v>129.12557445298128</v>
      </c>
      <c r="S730" s="114">
        <v>128.78091563580233</v>
      </c>
      <c r="T730" s="114">
        <v>130.42471577947722</v>
      </c>
      <c r="U730" s="114">
        <v>129.41067850425648</v>
      </c>
      <c r="V730" s="114">
        <v>131.26713432830621</v>
      </c>
      <c r="W730" s="114">
        <v>132.38504641938701</v>
      </c>
      <c r="X730" s="114">
        <v>129.56131960142139</v>
      </c>
      <c r="Y730" s="114">
        <v>131.11847124029973</v>
      </c>
      <c r="Z730" s="114">
        <v>130.63334219880323</v>
      </c>
      <c r="AA730" s="114">
        <v>132.33743333066181</v>
      </c>
      <c r="AB730" s="114">
        <v>130.69241280368396</v>
      </c>
      <c r="AC730" s="114">
        <v>132.38898877584714</v>
      </c>
      <c r="AD730" s="114">
        <v>132.97751454411696</v>
      </c>
      <c r="AE730" s="114">
        <v>134.10084788765005</v>
      </c>
      <c r="AF730" s="114">
        <v>133.25436061018607</v>
      </c>
      <c r="AG730" s="114">
        <v>134.46633564751497</v>
      </c>
      <c r="AH730" s="114">
        <v>135.62535656912513</v>
      </c>
      <c r="AI730" s="114">
        <v>134.94319023367808</v>
      </c>
      <c r="AJ730" s="114">
        <v>136.66313329381205</v>
      </c>
      <c r="AK730" s="114">
        <v>98.830957286007816</v>
      </c>
      <c r="AL730" s="114">
        <v>97.549520739158083</v>
      </c>
      <c r="AM730" s="114">
        <v>97.15747193896442</v>
      </c>
      <c r="AN730" s="114">
        <v>98.645047194876511</v>
      </c>
      <c r="AO730" s="115">
        <v>100.83657622202075</v>
      </c>
    </row>
    <row r="731" spans="1:41" x14ac:dyDescent="0.3">
      <c r="A731" s="112" t="s">
        <v>21</v>
      </c>
      <c r="B731" t="s">
        <v>679</v>
      </c>
      <c r="G731" s="114">
        <v>132.57821839456957</v>
      </c>
      <c r="H731" s="114">
        <v>133.03488994027379</v>
      </c>
      <c r="I731" s="114">
        <v>133.59952840742784</v>
      </c>
      <c r="J731" s="114">
        <v>134.41332210271943</v>
      </c>
      <c r="K731" s="114">
        <v>136.04809441556091</v>
      </c>
      <c r="L731" s="114">
        <v>135.90930452372325</v>
      </c>
      <c r="M731" s="114">
        <v>136.42865302499166</v>
      </c>
      <c r="N731" s="114">
        <v>136.58030388516809</v>
      </c>
      <c r="O731" s="114">
        <v>136.28520049324683</v>
      </c>
      <c r="P731" s="114">
        <v>136.65531051464237</v>
      </c>
      <c r="Q731" s="114">
        <v>136.78086054931424</v>
      </c>
      <c r="R731" s="114">
        <v>137.32352589328028</v>
      </c>
      <c r="S731" s="114">
        <v>136.59375747449266</v>
      </c>
      <c r="T731" s="114">
        <v>137.53041133666233</v>
      </c>
      <c r="U731" s="114">
        <v>137.43090383690625</v>
      </c>
      <c r="V731" s="114">
        <v>137.15659318375057</v>
      </c>
      <c r="W731" s="114">
        <v>137.85375469725693</v>
      </c>
      <c r="X731" s="114">
        <v>136.48863039766394</v>
      </c>
      <c r="Y731" s="114">
        <v>137.19268052293572</v>
      </c>
      <c r="Z731" s="114">
        <v>136.69707025674623</v>
      </c>
      <c r="AA731" s="114">
        <v>136.87805524852254</v>
      </c>
      <c r="AB731" s="114">
        <v>136.73724765224273</v>
      </c>
      <c r="AC731" s="114">
        <v>136.26684502972378</v>
      </c>
      <c r="AD731" s="114">
        <v>136.73312116431339</v>
      </c>
      <c r="AE731" s="114">
        <v>136.35738731548983</v>
      </c>
      <c r="AF731" s="114">
        <v>135.8138889018594</v>
      </c>
      <c r="AG731" s="114">
        <v>135.99055553251841</v>
      </c>
      <c r="AH731" s="114">
        <v>136.07698165264694</v>
      </c>
      <c r="AI731" s="114">
        <v>135.41913046212926</v>
      </c>
      <c r="AJ731" s="114">
        <v>135.61085731646548</v>
      </c>
      <c r="AK731" s="114">
        <v>84.867194193939582</v>
      </c>
      <c r="AL731" s="114">
        <v>83.958108744285241</v>
      </c>
      <c r="AM731" s="114">
        <v>82.960472603980833</v>
      </c>
      <c r="AN731" s="114">
        <v>83.273196147935721</v>
      </c>
      <c r="AO731" s="115">
        <v>83.77129287205203</v>
      </c>
    </row>
    <row r="732" spans="1:41" x14ac:dyDescent="0.3">
      <c r="A732" s="112" t="s">
        <v>175</v>
      </c>
      <c r="B732" t="s">
        <v>679</v>
      </c>
      <c r="G732" s="114">
        <v>0</v>
      </c>
      <c r="H732" s="114">
        <v>0</v>
      </c>
      <c r="I732" s="114">
        <v>0</v>
      </c>
      <c r="J732" s="114">
        <v>0</v>
      </c>
      <c r="K732" s="114">
        <v>0</v>
      </c>
      <c r="L732" s="114">
        <v>0</v>
      </c>
      <c r="M732" s="114">
        <v>0</v>
      </c>
      <c r="N732" s="114">
        <v>0</v>
      </c>
      <c r="O732" s="114">
        <v>0</v>
      </c>
      <c r="P732" s="114">
        <v>0</v>
      </c>
      <c r="Q732" s="114">
        <v>0</v>
      </c>
      <c r="R732" s="114">
        <v>0</v>
      </c>
      <c r="S732" s="114">
        <v>0</v>
      </c>
      <c r="T732" s="114">
        <v>0</v>
      </c>
      <c r="U732" s="114">
        <v>0</v>
      </c>
      <c r="V732" s="114">
        <v>0</v>
      </c>
      <c r="W732" s="114">
        <v>0</v>
      </c>
      <c r="X732" s="114">
        <v>0</v>
      </c>
      <c r="Y732" s="114">
        <v>0</v>
      </c>
      <c r="Z732" s="114">
        <v>0</v>
      </c>
      <c r="AA732" s="114">
        <v>0</v>
      </c>
      <c r="AB732" s="114">
        <v>0</v>
      </c>
      <c r="AC732" s="114">
        <v>0</v>
      </c>
      <c r="AD732" s="114">
        <v>0</v>
      </c>
      <c r="AE732" s="114">
        <v>0</v>
      </c>
      <c r="AF732" s="114">
        <v>0</v>
      </c>
      <c r="AG732" s="114">
        <v>0</v>
      </c>
      <c r="AH732" s="114">
        <v>0</v>
      </c>
      <c r="AI732" s="114">
        <v>0</v>
      </c>
      <c r="AJ732" s="114">
        <v>0</v>
      </c>
      <c r="AK732" s="114">
        <v>0</v>
      </c>
      <c r="AL732" s="114">
        <v>0</v>
      </c>
      <c r="AM732" s="114">
        <v>0</v>
      </c>
      <c r="AN732" s="114">
        <v>0</v>
      </c>
      <c r="AO732" s="115">
        <v>0</v>
      </c>
    </row>
    <row r="733" spans="1:41" x14ac:dyDescent="0.3">
      <c r="A733" s="112" t="s">
        <v>176</v>
      </c>
      <c r="B733" t="s">
        <v>679</v>
      </c>
      <c r="G733" s="114">
        <v>0</v>
      </c>
      <c r="H733" s="114">
        <v>0</v>
      </c>
      <c r="I733" s="114">
        <v>0</v>
      </c>
      <c r="J733" s="114">
        <v>0</v>
      </c>
      <c r="K733" s="114">
        <v>0</v>
      </c>
      <c r="L733" s="114">
        <v>0</v>
      </c>
      <c r="M733" s="114">
        <v>0</v>
      </c>
      <c r="N733" s="114">
        <v>0</v>
      </c>
      <c r="O733" s="114">
        <v>0</v>
      </c>
      <c r="P733" s="114">
        <v>0</v>
      </c>
      <c r="Q733" s="114">
        <v>0</v>
      </c>
      <c r="R733" s="114">
        <v>0</v>
      </c>
      <c r="S733" s="114">
        <v>0</v>
      </c>
      <c r="T733" s="114">
        <v>0</v>
      </c>
      <c r="U733" s="114">
        <v>0</v>
      </c>
      <c r="V733" s="114">
        <v>0</v>
      </c>
      <c r="W733" s="114">
        <v>0</v>
      </c>
      <c r="X733" s="114">
        <v>0</v>
      </c>
      <c r="Y733" s="114">
        <v>0</v>
      </c>
      <c r="Z733" s="114">
        <v>0</v>
      </c>
      <c r="AA733" s="114">
        <v>0</v>
      </c>
      <c r="AB733" s="114">
        <v>0</v>
      </c>
      <c r="AC733" s="114">
        <v>0</v>
      </c>
      <c r="AD733" s="114">
        <v>0</v>
      </c>
      <c r="AE733" s="114">
        <v>0</v>
      </c>
      <c r="AF733" s="114">
        <v>0</v>
      </c>
      <c r="AG733" s="114">
        <v>0</v>
      </c>
      <c r="AH733" s="114">
        <v>0</v>
      </c>
      <c r="AI733" s="114">
        <v>0</v>
      </c>
      <c r="AJ733" s="114">
        <v>0</v>
      </c>
      <c r="AK733" s="114">
        <v>0</v>
      </c>
      <c r="AL733" s="114">
        <v>0</v>
      </c>
      <c r="AM733" s="114">
        <v>0</v>
      </c>
      <c r="AN733" s="114">
        <v>0</v>
      </c>
      <c r="AO733" s="115">
        <v>0</v>
      </c>
    </row>
    <row r="734" spans="1:41" x14ac:dyDescent="0.3">
      <c r="A734" s="112" t="s">
        <v>177</v>
      </c>
      <c r="B734" t="s">
        <v>679</v>
      </c>
      <c r="G734" s="114">
        <v>2.4456057114750021</v>
      </c>
      <c r="H734" s="114">
        <v>2.4546213225365543</v>
      </c>
      <c r="I734" s="114">
        <v>2.4565985727029442</v>
      </c>
      <c r="J734" s="114">
        <v>2.454795435310793</v>
      </c>
      <c r="K734" s="114">
        <v>2.4548327777192172</v>
      </c>
      <c r="L734" s="114">
        <v>2.4548949391673873</v>
      </c>
      <c r="M734" s="114">
        <v>2.4567851329466581</v>
      </c>
      <c r="N734" s="114">
        <v>2.4549571006155571</v>
      </c>
      <c r="O734" s="114">
        <v>2.4553176977343054</v>
      </c>
      <c r="P734" s="114">
        <v>2.4519974870503112</v>
      </c>
      <c r="Q734" s="114">
        <v>2.4580162180373972</v>
      </c>
      <c r="R734" s="114">
        <v>2.4569342748827432</v>
      </c>
      <c r="S734" s="114">
        <v>2.4574068992267648</v>
      </c>
      <c r="T734" s="114">
        <v>2.4586628033572495</v>
      </c>
      <c r="U734" s="114">
        <v>2.4603789602614858</v>
      </c>
      <c r="V734" s="114">
        <v>2.4593965209634256</v>
      </c>
      <c r="W734" s="114">
        <v>2.4596327951858346</v>
      </c>
      <c r="X734" s="114">
        <v>2.4565364112547745</v>
      </c>
      <c r="Y734" s="114">
        <v>2.4592224081891869</v>
      </c>
      <c r="Z734" s="114">
        <v>2.4565364112547745</v>
      </c>
      <c r="AA734" s="114">
        <v>2.4578793717723784</v>
      </c>
      <c r="AB734" s="114">
        <v>2.4498338284386154</v>
      </c>
      <c r="AC734" s="114">
        <v>2.4521715998245499</v>
      </c>
      <c r="AD734" s="114">
        <v>2.4506545265327069</v>
      </c>
      <c r="AE734" s="114">
        <v>2.44790629225092</v>
      </c>
      <c r="AF734" s="114">
        <v>2.4457301102705453</v>
      </c>
      <c r="AG734" s="114">
        <v>2.4486274864884177</v>
      </c>
      <c r="AH734" s="114">
        <v>2.4486648288968418</v>
      </c>
      <c r="AI734" s="114">
        <v>2.4428326202038675</v>
      </c>
      <c r="AJ734" s="114">
        <v>2.4647809623017261</v>
      </c>
      <c r="AK734" s="114">
        <v>2.4737344119151086</v>
      </c>
      <c r="AL734" s="114">
        <v>2.4638981027594644</v>
      </c>
      <c r="AM734" s="114">
        <v>2.4476327135696891</v>
      </c>
      <c r="AN734" s="114">
        <v>2.4726401351397858</v>
      </c>
      <c r="AO734" s="115">
        <v>2.5048849632678349</v>
      </c>
    </row>
    <row r="735" spans="1:41" x14ac:dyDescent="0.3">
      <c r="A735" s="112" t="s">
        <v>178</v>
      </c>
      <c r="B735" t="s">
        <v>679</v>
      </c>
      <c r="G735" s="114">
        <v>0</v>
      </c>
      <c r="H735" s="114">
        <v>0</v>
      </c>
      <c r="I735" s="114">
        <v>0</v>
      </c>
      <c r="J735" s="114">
        <v>0</v>
      </c>
      <c r="K735" s="114">
        <v>0</v>
      </c>
      <c r="L735" s="114">
        <v>0</v>
      </c>
      <c r="M735" s="114">
        <v>0</v>
      </c>
      <c r="N735" s="114">
        <v>0</v>
      </c>
      <c r="O735" s="114">
        <v>0</v>
      </c>
      <c r="P735" s="114">
        <v>0</v>
      </c>
      <c r="Q735" s="114">
        <v>0</v>
      </c>
      <c r="R735" s="114">
        <v>0</v>
      </c>
      <c r="S735" s="114">
        <v>0</v>
      </c>
      <c r="T735" s="114">
        <v>0</v>
      </c>
      <c r="U735" s="114">
        <v>0</v>
      </c>
      <c r="V735" s="114">
        <v>0</v>
      </c>
      <c r="W735" s="114">
        <v>0</v>
      </c>
      <c r="X735" s="114">
        <v>0</v>
      </c>
      <c r="Y735" s="114">
        <v>0</v>
      </c>
      <c r="Z735" s="114">
        <v>0</v>
      </c>
      <c r="AA735" s="114">
        <v>0</v>
      </c>
      <c r="AB735" s="114">
        <v>0</v>
      </c>
      <c r="AC735" s="114">
        <v>0</v>
      </c>
      <c r="AD735" s="114">
        <v>0</v>
      </c>
      <c r="AE735" s="114">
        <v>0</v>
      </c>
      <c r="AF735" s="114">
        <v>0</v>
      </c>
      <c r="AG735" s="114">
        <v>0</v>
      </c>
      <c r="AH735" s="114">
        <v>0</v>
      </c>
      <c r="AI735" s="114">
        <v>0</v>
      </c>
      <c r="AJ735" s="114">
        <v>0</v>
      </c>
      <c r="AK735" s="114">
        <v>0</v>
      </c>
      <c r="AL735" s="114">
        <v>0</v>
      </c>
      <c r="AM735" s="114">
        <v>0</v>
      </c>
      <c r="AN735" s="114">
        <v>0</v>
      </c>
      <c r="AO735" s="115">
        <v>0</v>
      </c>
    </row>
    <row r="736" spans="1:41" x14ac:dyDescent="0.3">
      <c r="A736" s="112" t="s">
        <v>1</v>
      </c>
      <c r="B736" t="s">
        <v>679</v>
      </c>
      <c r="G736" s="114">
        <v>27.904099794859807</v>
      </c>
      <c r="H736" s="114">
        <v>27.904099794859807</v>
      </c>
      <c r="I736" s="114">
        <v>27.904099794859807</v>
      </c>
      <c r="J736" s="114">
        <v>27.904099794859807</v>
      </c>
      <c r="K736" s="114">
        <v>30.691456954599406</v>
      </c>
      <c r="L736" s="114">
        <v>30.691456954599406</v>
      </c>
      <c r="M736" s="114">
        <v>30.691456954599406</v>
      </c>
      <c r="N736" s="114">
        <v>30.691456954599406</v>
      </c>
      <c r="O736" s="114">
        <v>30.691456954599406</v>
      </c>
      <c r="P736" s="114">
        <v>31.779853559831057</v>
      </c>
      <c r="Q736" s="114">
        <v>31.779853559831057</v>
      </c>
      <c r="R736" s="114">
        <v>31.779853559831057</v>
      </c>
      <c r="S736" s="114">
        <v>39.743731159087062</v>
      </c>
      <c r="T736" s="114">
        <v>39.743731159087062</v>
      </c>
      <c r="U736" s="114">
        <v>47.973071344984923</v>
      </c>
      <c r="V736" s="114">
        <v>47.973071344984923</v>
      </c>
      <c r="W736" s="114">
        <v>47.973071344984923</v>
      </c>
      <c r="X736" s="114">
        <v>59.918887743868915</v>
      </c>
      <c r="Y736" s="114">
        <v>59.918887743868915</v>
      </c>
      <c r="Z736" s="114">
        <v>63.900826543496905</v>
      </c>
      <c r="AA736" s="114">
        <v>63.900826543496905</v>
      </c>
      <c r="AB736" s="114">
        <v>71.864704142752913</v>
      </c>
      <c r="AC736" s="114">
        <v>74.905578072735508</v>
      </c>
      <c r="AD736" s="114">
        <v>74.905578072735508</v>
      </c>
      <c r="AE736" s="114">
        <v>77.679662103143002</v>
      </c>
      <c r="AF736" s="114">
        <v>85.643539702398996</v>
      </c>
      <c r="AG736" s="114">
        <v>88.298165568817666</v>
      </c>
      <c r="AH736" s="114">
        <v>88.298165568817666</v>
      </c>
      <c r="AI736" s="114">
        <v>96.26204316807366</v>
      </c>
      <c r="AJ736" s="114">
        <v>96.26204316807366</v>
      </c>
      <c r="AK736" s="114">
        <v>96.26204316807366</v>
      </c>
      <c r="AL736" s="114">
        <v>104.22592076732967</v>
      </c>
      <c r="AM736" s="114">
        <v>112.18979836658568</v>
      </c>
      <c r="AN736" s="114">
        <v>112.18979836658568</v>
      </c>
      <c r="AO736" s="115">
        <v>112.18979836658568</v>
      </c>
    </row>
    <row r="737" spans="1:41" x14ac:dyDescent="0.3">
      <c r="A737" s="112" t="s">
        <v>179</v>
      </c>
      <c r="B737" t="s">
        <v>679</v>
      </c>
      <c r="G737" s="114">
        <v>0</v>
      </c>
      <c r="H737" s="114">
        <v>0</v>
      </c>
      <c r="I737" s="114">
        <v>0</v>
      </c>
      <c r="J737" s="114">
        <v>0</v>
      </c>
      <c r="K737" s="114">
        <v>0</v>
      </c>
      <c r="L737" s="114">
        <v>0</v>
      </c>
      <c r="M737" s="114">
        <v>0</v>
      </c>
      <c r="N737" s="114">
        <v>0</v>
      </c>
      <c r="O737" s="114">
        <v>0</v>
      </c>
      <c r="P737" s="114">
        <v>0</v>
      </c>
      <c r="Q737" s="114">
        <v>0</v>
      </c>
      <c r="R737" s="114">
        <v>0</v>
      </c>
      <c r="S737" s="114">
        <v>0</v>
      </c>
      <c r="T737" s="114">
        <v>0</v>
      </c>
      <c r="U737" s="114">
        <v>0</v>
      </c>
      <c r="V737" s="114">
        <v>0</v>
      </c>
      <c r="W737" s="114">
        <v>0</v>
      </c>
      <c r="X737" s="114">
        <v>0</v>
      </c>
      <c r="Y737" s="114">
        <v>0</v>
      </c>
      <c r="Z737" s="114">
        <v>0</v>
      </c>
      <c r="AA737" s="114">
        <v>0</v>
      </c>
      <c r="AB737" s="114">
        <v>0</v>
      </c>
      <c r="AC737" s="114">
        <v>0</v>
      </c>
      <c r="AD737" s="114">
        <v>0</v>
      </c>
      <c r="AE737" s="114">
        <v>0</v>
      </c>
      <c r="AF737" s="114">
        <v>0</v>
      </c>
      <c r="AG737" s="114">
        <v>0</v>
      </c>
      <c r="AH737" s="114">
        <v>0</v>
      </c>
      <c r="AI737" s="114">
        <v>0</v>
      </c>
      <c r="AJ737" s="114">
        <v>0</v>
      </c>
      <c r="AK737" s="114">
        <v>0</v>
      </c>
      <c r="AL737" s="114">
        <v>0</v>
      </c>
      <c r="AM737" s="114">
        <v>0</v>
      </c>
      <c r="AN737" s="114">
        <v>0</v>
      </c>
      <c r="AO737" s="115">
        <v>0</v>
      </c>
    </row>
    <row r="738" spans="1:41" x14ac:dyDescent="0.3">
      <c r="A738" s="112" t="s">
        <v>180</v>
      </c>
      <c r="B738" t="s">
        <v>679</v>
      </c>
      <c r="G738" s="114">
        <v>8.10284366369034</v>
      </c>
      <c r="H738" s="114">
        <v>9.0048855330994009</v>
      </c>
      <c r="I738" s="114">
        <v>9.0048855330994009</v>
      </c>
      <c r="J738" s="114">
        <v>9.780641540791196</v>
      </c>
      <c r="K738" s="114">
        <v>9.780641540791196</v>
      </c>
      <c r="L738" s="114">
        <v>9.780641540791196</v>
      </c>
      <c r="M738" s="114">
        <v>9.780641540791196</v>
      </c>
      <c r="N738" s="114">
        <v>9.780641540791196</v>
      </c>
      <c r="O738" s="114">
        <v>9.780641540791196</v>
      </c>
      <c r="P738" s="114">
        <v>9.780641540791196</v>
      </c>
      <c r="Q738" s="114">
        <v>9.780641540791196</v>
      </c>
      <c r="R738" s="114">
        <v>9.780641540791196</v>
      </c>
      <c r="S738" s="114">
        <v>10.502275036318448</v>
      </c>
      <c r="T738" s="114">
        <v>10.68268341020026</v>
      </c>
      <c r="U738" s="114">
        <v>10.68268341020026</v>
      </c>
      <c r="V738" s="114">
        <v>10.68268341020026</v>
      </c>
      <c r="W738" s="114">
        <v>10.68268341020026</v>
      </c>
      <c r="X738" s="114">
        <v>11.584725279609323</v>
      </c>
      <c r="Y738" s="114">
        <v>11.584725279609323</v>
      </c>
      <c r="Z738" s="114">
        <v>11.584725279609323</v>
      </c>
      <c r="AA738" s="114">
        <v>11.584725279609323</v>
      </c>
      <c r="AB738" s="114">
        <v>13.38880901842745</v>
      </c>
      <c r="AC738" s="114">
        <v>13.38880901842745</v>
      </c>
      <c r="AD738" s="114">
        <v>13.38880901842745</v>
      </c>
      <c r="AE738" s="114">
        <v>13.38880901842745</v>
      </c>
      <c r="AF738" s="114">
        <v>13.38880901842745</v>
      </c>
      <c r="AG738" s="114">
        <v>13.38880901842745</v>
      </c>
      <c r="AH738" s="114">
        <v>13.38880901842745</v>
      </c>
      <c r="AI738" s="114">
        <v>13.38880901842745</v>
      </c>
      <c r="AJ738" s="114">
        <v>13.38880901842745</v>
      </c>
      <c r="AK738" s="114">
        <v>13.38880901842745</v>
      </c>
      <c r="AL738" s="114">
        <v>13.38880901842745</v>
      </c>
      <c r="AM738" s="114">
        <v>13.38880901842745</v>
      </c>
      <c r="AN738" s="114">
        <v>13.38880901842745</v>
      </c>
      <c r="AO738" s="115">
        <v>13.38880901842745</v>
      </c>
    </row>
    <row r="739" spans="1:41" x14ac:dyDescent="0.3">
      <c r="A739" s="112" t="s">
        <v>181</v>
      </c>
      <c r="B739" t="s">
        <v>679</v>
      </c>
      <c r="G739" s="114">
        <v>0</v>
      </c>
      <c r="H739" s="114">
        <v>0</v>
      </c>
      <c r="I739" s="114">
        <v>0</v>
      </c>
      <c r="J739" s="114">
        <v>0</v>
      </c>
      <c r="K739" s="114">
        <v>0</v>
      </c>
      <c r="L739" s="114">
        <v>0</v>
      </c>
      <c r="M739" s="114">
        <v>0</v>
      </c>
      <c r="N739" s="114">
        <v>0</v>
      </c>
      <c r="O739" s="114">
        <v>0</v>
      </c>
      <c r="P739" s="114">
        <v>0</v>
      </c>
      <c r="Q739" s="114">
        <v>0</v>
      </c>
      <c r="R739" s="114">
        <v>0</v>
      </c>
      <c r="S739" s="114">
        <v>0</v>
      </c>
      <c r="T739" s="114">
        <v>0</v>
      </c>
      <c r="U739" s="114">
        <v>0</v>
      </c>
      <c r="V739" s="114">
        <v>0</v>
      </c>
      <c r="W739" s="114">
        <v>0</v>
      </c>
      <c r="X739" s="114">
        <v>0</v>
      </c>
      <c r="Y739" s="114">
        <v>0</v>
      </c>
      <c r="Z739" s="114">
        <v>0</v>
      </c>
      <c r="AA739" s="114">
        <v>0</v>
      </c>
      <c r="AB739" s="114">
        <v>0</v>
      </c>
      <c r="AC739" s="114">
        <v>0</v>
      </c>
      <c r="AD739" s="114">
        <v>0</v>
      </c>
      <c r="AE739" s="114">
        <v>0</v>
      </c>
      <c r="AF739" s="114">
        <v>0</v>
      </c>
      <c r="AG739" s="114">
        <v>0</v>
      </c>
      <c r="AH739" s="114">
        <v>0</v>
      </c>
      <c r="AI739" s="114">
        <v>0</v>
      </c>
      <c r="AJ739" s="114">
        <v>0</v>
      </c>
      <c r="AK739" s="114">
        <v>0</v>
      </c>
      <c r="AL739" s="114">
        <v>0</v>
      </c>
      <c r="AM739" s="114">
        <v>0</v>
      </c>
      <c r="AN739" s="114">
        <v>0</v>
      </c>
      <c r="AO739" s="115">
        <v>0</v>
      </c>
    </row>
    <row r="740" spans="1:41" x14ac:dyDescent="0.3">
      <c r="A740" s="112" t="s">
        <v>182</v>
      </c>
      <c r="B740" t="s">
        <v>679</v>
      </c>
      <c r="G740" s="114">
        <v>0</v>
      </c>
      <c r="H740" s="114">
        <v>0</v>
      </c>
      <c r="I740" s="114">
        <v>0</v>
      </c>
      <c r="J740" s="114">
        <v>0</v>
      </c>
      <c r="K740" s="114">
        <v>0</v>
      </c>
      <c r="L740" s="114">
        <v>0</v>
      </c>
      <c r="M740" s="114">
        <v>0</v>
      </c>
      <c r="N740" s="114">
        <v>0</v>
      </c>
      <c r="O740" s="114">
        <v>0</v>
      </c>
      <c r="P740" s="114">
        <v>0</v>
      </c>
      <c r="Q740" s="114">
        <v>0</v>
      </c>
      <c r="R740" s="114">
        <v>0</v>
      </c>
      <c r="S740" s="114">
        <v>0</v>
      </c>
      <c r="T740" s="114">
        <v>0</v>
      </c>
      <c r="U740" s="114">
        <v>0</v>
      </c>
      <c r="V740" s="114">
        <v>0</v>
      </c>
      <c r="W740" s="114">
        <v>0</v>
      </c>
      <c r="X740" s="114">
        <v>0</v>
      </c>
      <c r="Y740" s="114">
        <v>0</v>
      </c>
      <c r="Z740" s="114">
        <v>0</v>
      </c>
      <c r="AA740" s="114">
        <v>0</v>
      </c>
      <c r="AB740" s="114">
        <v>0</v>
      </c>
      <c r="AC740" s="114">
        <v>0</v>
      </c>
      <c r="AD740" s="114">
        <v>0</v>
      </c>
      <c r="AE740" s="114">
        <v>0</v>
      </c>
      <c r="AF740" s="114">
        <v>0</v>
      </c>
      <c r="AG740" s="114">
        <v>0</v>
      </c>
      <c r="AH740" s="114">
        <v>0</v>
      </c>
      <c r="AI740" s="114">
        <v>0</v>
      </c>
      <c r="AJ740" s="114">
        <v>0</v>
      </c>
      <c r="AK740" s="114">
        <v>0</v>
      </c>
      <c r="AL740" s="114">
        <v>0</v>
      </c>
      <c r="AM740" s="114">
        <v>0</v>
      </c>
      <c r="AN740" s="114">
        <v>0</v>
      </c>
      <c r="AO740" s="115">
        <v>0</v>
      </c>
    </row>
    <row r="741" spans="1:41" x14ac:dyDescent="0.3">
      <c r="A741" s="112" t="s">
        <v>183</v>
      </c>
      <c r="B741" t="s">
        <v>679</v>
      </c>
      <c r="G741" s="114">
        <v>25.302274436924211</v>
      </c>
      <c r="H741" s="114">
        <v>28.369216792915022</v>
      </c>
      <c r="I741" s="114">
        <v>31.436159148905841</v>
      </c>
      <c r="J741" s="114">
        <v>34.503101504896648</v>
      </c>
      <c r="K741" s="114">
        <v>37.570043860887459</v>
      </c>
      <c r="L741" s="114">
        <v>40.63698621687827</v>
      </c>
      <c r="M741" s="114">
        <v>43.703928572869096</v>
      </c>
      <c r="N741" s="114">
        <v>46.770870928859907</v>
      </c>
      <c r="O741" s="114">
        <v>49.837813284850718</v>
      </c>
      <c r="P741" s="114">
        <v>50.585380484123476</v>
      </c>
      <c r="Q741" s="114">
        <v>51.344161191385311</v>
      </c>
      <c r="R741" s="114">
        <v>52.11432360925609</v>
      </c>
      <c r="S741" s="114">
        <v>52.89603846339493</v>
      </c>
      <c r="T741" s="114">
        <v>53.689479040345844</v>
      </c>
      <c r="U741" s="114">
        <v>54.494821225951021</v>
      </c>
      <c r="V741" s="114">
        <v>55.312243544340298</v>
      </c>
      <c r="W741" s="114">
        <v>56.141927197505389</v>
      </c>
      <c r="X741" s="114">
        <v>56.984056105467957</v>
      </c>
      <c r="Y741" s="114">
        <v>57.838816947049978</v>
      </c>
      <c r="Z741" s="114">
        <v>58.706399201255707</v>
      </c>
      <c r="AA741" s="114">
        <v>59.586995189274539</v>
      </c>
      <c r="AB741" s="114">
        <v>60.480800117113667</v>
      </c>
      <c r="AC741" s="114">
        <v>61.388012118870357</v>
      </c>
      <c r="AD741" s="114">
        <v>62.3088323006534</v>
      </c>
      <c r="AE741" s="114">
        <v>63.243464785163198</v>
      </c>
      <c r="AF741" s="114">
        <v>64.192116756940635</v>
      </c>
      <c r="AG741" s="114">
        <v>65.154998508294753</v>
      </c>
      <c r="AH741" s="114">
        <v>66.132323485919159</v>
      </c>
      <c r="AI741" s="114">
        <v>67.124308338207939</v>
      </c>
      <c r="AJ741" s="114">
        <v>68.131172963281045</v>
      </c>
      <c r="AK741" s="114">
        <v>69.153140557730268</v>
      </c>
      <c r="AL741" s="114">
        <v>70.190437666096216</v>
      </c>
      <c r="AM741" s="114">
        <v>71.24329423108766</v>
      </c>
      <c r="AN741" s="114">
        <v>72.311943644553978</v>
      </c>
      <c r="AO741" s="115">
        <v>73.396622799222257</v>
      </c>
    </row>
    <row r="742" spans="1:41" x14ac:dyDescent="0.3">
      <c r="A742" s="112" t="s">
        <v>23</v>
      </c>
      <c r="B742" t="s">
        <v>679</v>
      </c>
      <c r="G742" s="114">
        <v>0</v>
      </c>
      <c r="H742" s="114">
        <v>0</v>
      </c>
      <c r="I742" s="114">
        <v>0</v>
      </c>
      <c r="J742" s="114">
        <v>0</v>
      </c>
      <c r="K742" s="114">
        <v>0</v>
      </c>
      <c r="L742" s="114">
        <v>0</v>
      </c>
      <c r="M742" s="114">
        <v>0</v>
      </c>
      <c r="N742" s="114">
        <v>0</v>
      </c>
      <c r="O742" s="114">
        <v>0</v>
      </c>
      <c r="P742" s="114">
        <v>0</v>
      </c>
      <c r="Q742" s="114">
        <v>0</v>
      </c>
      <c r="R742" s="114">
        <v>0</v>
      </c>
      <c r="S742" s="114">
        <v>0</v>
      </c>
      <c r="T742" s="114">
        <v>0</v>
      </c>
      <c r="U742" s="114">
        <v>0</v>
      </c>
      <c r="V742" s="114">
        <v>0</v>
      </c>
      <c r="W742" s="114">
        <v>0</v>
      </c>
      <c r="X742" s="114">
        <v>0</v>
      </c>
      <c r="Y742" s="114">
        <v>0</v>
      </c>
      <c r="Z742" s="114">
        <v>0</v>
      </c>
      <c r="AA742" s="114">
        <v>0</v>
      </c>
      <c r="AB742" s="114">
        <v>0</v>
      </c>
      <c r="AC742" s="114">
        <v>0</v>
      </c>
      <c r="AD742" s="114">
        <v>0</v>
      </c>
      <c r="AE742" s="114">
        <v>0</v>
      </c>
      <c r="AF742" s="114">
        <v>0</v>
      </c>
      <c r="AG742" s="114">
        <v>0</v>
      </c>
      <c r="AH742" s="114">
        <v>0</v>
      </c>
      <c r="AI742" s="114">
        <v>0</v>
      </c>
      <c r="AJ742" s="114">
        <v>0</v>
      </c>
      <c r="AK742" s="114">
        <v>0</v>
      </c>
      <c r="AL742" s="114">
        <v>0</v>
      </c>
      <c r="AM742" s="114">
        <v>0</v>
      </c>
      <c r="AN742" s="114">
        <v>0</v>
      </c>
      <c r="AO742" s="115">
        <v>0</v>
      </c>
    </row>
    <row r="743" spans="1:41" x14ac:dyDescent="0.3">
      <c r="A743" s="112" t="s">
        <v>24</v>
      </c>
      <c r="B743" t="s">
        <v>679</v>
      </c>
      <c r="G743" s="114">
        <v>0.29913496567350584</v>
      </c>
      <c r="H743" s="114">
        <v>0.59578612925602159</v>
      </c>
      <c r="I743" s="114">
        <v>0.74935701967707413</v>
      </c>
      <c r="J743" s="114">
        <v>0.97265209269716968</v>
      </c>
      <c r="K743" s="114">
        <v>1.3504039084549513</v>
      </c>
      <c r="L743" s="114">
        <v>1.4176707256003573</v>
      </c>
      <c r="M743" s="114">
        <v>2.1995745103318467</v>
      </c>
      <c r="N743" s="114">
        <v>2.2523526025691347</v>
      </c>
      <c r="O743" s="114">
        <v>2.3506381207671727</v>
      </c>
      <c r="P743" s="114">
        <v>2.4000243200178417</v>
      </c>
      <c r="Q743" s="114">
        <v>3.1400405112934884</v>
      </c>
      <c r="R743" s="114">
        <v>3.0932307747190015</v>
      </c>
      <c r="S743" s="114">
        <v>3.3370291259232832</v>
      </c>
      <c r="T743" s="114">
        <v>3.2737191796431762</v>
      </c>
      <c r="U743" s="114">
        <v>4.8375274803033017</v>
      </c>
      <c r="V743" s="114">
        <v>4.8337078208206972</v>
      </c>
      <c r="W743" s="114">
        <v>4.8143836978947379</v>
      </c>
      <c r="X743" s="114">
        <v>5.3817070903835864</v>
      </c>
      <c r="Y743" s="114">
        <v>5.2810446094380019</v>
      </c>
      <c r="Z743" s="114">
        <v>5.6106996071721689</v>
      </c>
      <c r="AA743" s="114">
        <v>5.5850671430508481</v>
      </c>
      <c r="AB743" s="114">
        <v>5.7636104889562905</v>
      </c>
      <c r="AC743" s="114">
        <v>5.744778817359502</v>
      </c>
      <c r="AD743" s="114">
        <v>5.7481947515611083</v>
      </c>
      <c r="AE743" s="114">
        <v>5.7439833668867086</v>
      </c>
      <c r="AF743" s="114">
        <v>5.8849730118644086</v>
      </c>
      <c r="AG743" s="114">
        <v>5.8920743413380912</v>
      </c>
      <c r="AH743" s="114">
        <v>5.8949046338804649</v>
      </c>
      <c r="AI743" s="114">
        <v>5.8563640406422843</v>
      </c>
      <c r="AJ743" s="114">
        <v>5.8324593406601259</v>
      </c>
      <c r="AK743" s="114">
        <v>5.9589018557359505</v>
      </c>
      <c r="AL743" s="114">
        <v>5.9717535160392519</v>
      </c>
      <c r="AM743" s="114">
        <v>6.0503126782694032</v>
      </c>
      <c r="AN743" s="114">
        <v>6.0982009555040149</v>
      </c>
      <c r="AO743" s="115">
        <v>6.1691751784478157</v>
      </c>
    </row>
    <row r="744" spans="1:41" x14ac:dyDescent="0.3">
      <c r="A744" s="112" t="s">
        <v>652</v>
      </c>
      <c r="B744" t="s">
        <v>679</v>
      </c>
      <c r="G744" s="114">
        <v>0</v>
      </c>
      <c r="H744" s="114">
        <v>0</v>
      </c>
      <c r="I744" s="114">
        <v>0</v>
      </c>
      <c r="J744" s="114">
        <v>0</v>
      </c>
      <c r="K744" s="114">
        <v>0</v>
      </c>
      <c r="L744" s="114">
        <v>0</v>
      </c>
      <c r="M744" s="114">
        <v>0</v>
      </c>
      <c r="N744" s="114">
        <v>0</v>
      </c>
      <c r="O744" s="114">
        <v>0</v>
      </c>
      <c r="P744" s="114">
        <v>0</v>
      </c>
      <c r="Q744" s="114">
        <v>0</v>
      </c>
      <c r="R744" s="114">
        <v>0</v>
      </c>
      <c r="S744" s="114">
        <v>0</v>
      </c>
      <c r="T744" s="114">
        <v>0</v>
      </c>
      <c r="U744" s="114">
        <v>0</v>
      </c>
      <c r="V744" s="114">
        <v>0</v>
      </c>
      <c r="W744" s="114">
        <v>0</v>
      </c>
      <c r="X744" s="114">
        <v>0</v>
      </c>
      <c r="Y744" s="114">
        <v>0</v>
      </c>
      <c r="Z744" s="114">
        <v>0</v>
      </c>
      <c r="AA744" s="114">
        <v>0</v>
      </c>
      <c r="AB744" s="114">
        <v>0</v>
      </c>
      <c r="AC744" s="114">
        <v>0</v>
      </c>
      <c r="AD744" s="114">
        <v>0</v>
      </c>
      <c r="AE744" s="114">
        <v>0</v>
      </c>
      <c r="AF744" s="114">
        <v>0</v>
      </c>
      <c r="AG744" s="114">
        <v>0</v>
      </c>
      <c r="AH744" s="114">
        <v>0</v>
      </c>
      <c r="AI744" s="114">
        <v>0</v>
      </c>
      <c r="AJ744" s="114">
        <v>0</v>
      </c>
      <c r="AK744" s="114">
        <v>0</v>
      </c>
      <c r="AL744" s="114">
        <v>0</v>
      </c>
      <c r="AM744" s="114">
        <v>0</v>
      </c>
      <c r="AN744" s="114">
        <v>0</v>
      </c>
      <c r="AO744" s="115">
        <v>0</v>
      </c>
    </row>
    <row r="745" spans="1:41" ht="17.25" thickBot="1" x14ac:dyDescent="0.35">
      <c r="A745" s="299" t="s">
        <v>184</v>
      </c>
      <c r="B745" s="387" t="s">
        <v>679</v>
      </c>
      <c r="C745" s="387"/>
      <c r="D745" s="387"/>
      <c r="E745" s="387"/>
      <c r="F745" s="387"/>
      <c r="G745" s="141">
        <v>453.97676232635587</v>
      </c>
      <c r="H745" s="141">
        <v>458.83232564550485</v>
      </c>
      <c r="I745" s="141">
        <v>445.18618713663056</v>
      </c>
      <c r="J745" s="141">
        <v>423.12022964004524</v>
      </c>
      <c r="K745" s="141">
        <v>396.11092422436639</v>
      </c>
      <c r="L745" s="141">
        <v>399.87943594915333</v>
      </c>
      <c r="M745" s="141">
        <v>404.13523851839665</v>
      </c>
      <c r="N745" s="141">
        <v>408.08074382537598</v>
      </c>
      <c r="O745" s="141">
        <v>412.29400635348628</v>
      </c>
      <c r="P745" s="141">
        <v>414.75293446035363</v>
      </c>
      <c r="Q745" s="141">
        <v>418.50260187517551</v>
      </c>
      <c r="R745" s="141">
        <v>422.03965774604603</v>
      </c>
      <c r="S745" s="141">
        <v>430.49850638819061</v>
      </c>
      <c r="T745" s="141">
        <v>434.11431192069335</v>
      </c>
      <c r="U745" s="141">
        <v>443.63104220348595</v>
      </c>
      <c r="V745" s="141">
        <v>446.09554499711635</v>
      </c>
      <c r="W745" s="141">
        <v>448.80051632339854</v>
      </c>
      <c r="X745" s="141">
        <v>458.44005692466322</v>
      </c>
      <c r="Y745" s="141">
        <v>461.57798079030698</v>
      </c>
      <c r="Z745" s="141">
        <v>465.61112751113387</v>
      </c>
      <c r="AA745" s="141">
        <v>468.47728598197375</v>
      </c>
      <c r="AB745" s="141">
        <v>477.04601840843986</v>
      </c>
      <c r="AC745" s="141">
        <v>482.11228456668101</v>
      </c>
      <c r="AD745" s="141">
        <v>484.22906901510464</v>
      </c>
      <c r="AE745" s="141">
        <v>488.56048897206648</v>
      </c>
      <c r="AF745" s="141">
        <v>495.67424509399473</v>
      </c>
      <c r="AG745" s="141">
        <v>500.660983054643</v>
      </c>
      <c r="AH745" s="141">
        <v>503.00878521035082</v>
      </c>
      <c r="AI745" s="141">
        <v>510.12258877635026</v>
      </c>
      <c r="AJ745" s="141">
        <v>513.15165565044344</v>
      </c>
      <c r="AK745" s="141">
        <v>404.48485421576487</v>
      </c>
      <c r="AL745" s="141">
        <v>410.93252538630435</v>
      </c>
      <c r="AM745" s="141">
        <v>418.33605505375641</v>
      </c>
      <c r="AN745" s="141">
        <v>421.36245796560178</v>
      </c>
      <c r="AO745" s="142">
        <v>425.35600448198022</v>
      </c>
    </row>
    <row r="746" spans="1:41" x14ac:dyDescent="0.3">
      <c r="A746" s="96" t="s">
        <v>545</v>
      </c>
      <c r="G746" s="114"/>
      <c r="H746" s="114"/>
      <c r="I746" s="114"/>
      <c r="J746" s="114"/>
      <c r="K746" s="114"/>
      <c r="L746" s="114"/>
      <c r="M746" s="114"/>
      <c r="N746" s="114"/>
      <c r="O746" s="114"/>
      <c r="P746" s="114"/>
      <c r="Q746" s="114"/>
      <c r="R746" s="114"/>
      <c r="S746" s="114"/>
      <c r="T746" s="114"/>
      <c r="U746" s="114"/>
      <c r="V746" s="114"/>
      <c r="W746" s="114"/>
      <c r="X746" s="114"/>
      <c r="Y746" s="114"/>
      <c r="Z746" s="114"/>
      <c r="AA746" s="114"/>
      <c r="AB746" s="114"/>
      <c r="AC746" s="114"/>
      <c r="AD746" s="114"/>
      <c r="AE746" s="114"/>
      <c r="AF746" s="114"/>
      <c r="AG746" s="114"/>
      <c r="AH746" s="114"/>
      <c r="AI746" s="114"/>
      <c r="AJ746" s="114"/>
      <c r="AK746" s="114"/>
      <c r="AL746" s="114"/>
      <c r="AM746" s="114"/>
      <c r="AN746" s="114"/>
      <c r="AO746" s="115"/>
    </row>
    <row r="747" spans="1:41" x14ac:dyDescent="0.3">
      <c r="A747" s="112" t="s">
        <v>12</v>
      </c>
      <c r="B747" t="s">
        <v>679</v>
      </c>
      <c r="G747" s="114">
        <v>0</v>
      </c>
      <c r="H747" s="114">
        <v>0</v>
      </c>
      <c r="I747" s="114">
        <v>0</v>
      </c>
      <c r="J747" s="114">
        <v>0</v>
      </c>
      <c r="K747" s="114">
        <v>0</v>
      </c>
      <c r="L747" s="114">
        <v>0</v>
      </c>
      <c r="M747" s="114">
        <v>0</v>
      </c>
      <c r="N747" s="114">
        <v>0</v>
      </c>
      <c r="O747" s="114">
        <v>0</v>
      </c>
      <c r="P747" s="114">
        <v>0</v>
      </c>
      <c r="Q747" s="114">
        <v>0</v>
      </c>
      <c r="R747" s="114">
        <v>0</v>
      </c>
      <c r="S747" s="114">
        <v>0</v>
      </c>
      <c r="T747" s="114">
        <v>0</v>
      </c>
      <c r="U747" s="114">
        <v>0</v>
      </c>
      <c r="V747" s="114">
        <v>0</v>
      </c>
      <c r="W747" s="114">
        <v>0</v>
      </c>
      <c r="X747" s="114">
        <v>0</v>
      </c>
      <c r="Y747" s="114">
        <v>0</v>
      </c>
      <c r="Z747" s="114">
        <v>0</v>
      </c>
      <c r="AA747" s="114">
        <v>0</v>
      </c>
      <c r="AB747" s="114">
        <v>0</v>
      </c>
      <c r="AC747" s="114">
        <v>0</v>
      </c>
      <c r="AD747" s="114">
        <v>0</v>
      </c>
      <c r="AE747" s="114">
        <v>0</v>
      </c>
      <c r="AF747" s="114">
        <v>0</v>
      </c>
      <c r="AG747" s="114">
        <v>0</v>
      </c>
      <c r="AH747" s="114">
        <v>0</v>
      </c>
      <c r="AI747" s="114">
        <v>0</v>
      </c>
      <c r="AJ747" s="114">
        <v>0</v>
      </c>
      <c r="AK747" s="114">
        <v>0</v>
      </c>
      <c r="AL747" s="114">
        <v>0</v>
      </c>
      <c r="AM747" s="114">
        <v>0</v>
      </c>
      <c r="AN747" s="114">
        <v>0</v>
      </c>
      <c r="AO747" s="115">
        <v>0</v>
      </c>
    </row>
    <row r="748" spans="1:41" x14ac:dyDescent="0.3">
      <c r="A748" s="112" t="s">
        <v>20</v>
      </c>
      <c r="B748" t="s">
        <v>679</v>
      </c>
      <c r="G748" s="114">
        <v>0</v>
      </c>
      <c r="H748" s="114">
        <v>0</v>
      </c>
      <c r="I748" s="114">
        <v>0</v>
      </c>
      <c r="J748" s="114">
        <v>0</v>
      </c>
      <c r="K748" s="114">
        <v>0</v>
      </c>
      <c r="L748" s="114">
        <v>0</v>
      </c>
      <c r="M748" s="114">
        <v>0</v>
      </c>
      <c r="N748" s="114">
        <v>0</v>
      </c>
      <c r="O748" s="114">
        <v>0</v>
      </c>
      <c r="P748" s="114">
        <v>0</v>
      </c>
      <c r="Q748" s="114">
        <v>0</v>
      </c>
      <c r="R748" s="114">
        <v>0</v>
      </c>
      <c r="S748" s="114">
        <v>0</v>
      </c>
      <c r="T748" s="114">
        <v>0</v>
      </c>
      <c r="U748" s="114">
        <v>0</v>
      </c>
      <c r="V748" s="114">
        <v>0</v>
      </c>
      <c r="W748" s="114">
        <v>0</v>
      </c>
      <c r="X748" s="114">
        <v>0</v>
      </c>
      <c r="Y748" s="114">
        <v>0</v>
      </c>
      <c r="Z748" s="114">
        <v>0</v>
      </c>
      <c r="AA748" s="114">
        <v>0</v>
      </c>
      <c r="AB748" s="114">
        <v>0</v>
      </c>
      <c r="AC748" s="114">
        <v>0</v>
      </c>
      <c r="AD748" s="114">
        <v>0</v>
      </c>
      <c r="AE748" s="114">
        <v>0</v>
      </c>
      <c r="AF748" s="114">
        <v>0</v>
      </c>
      <c r="AG748" s="114">
        <v>0</v>
      </c>
      <c r="AH748" s="114">
        <v>0</v>
      </c>
      <c r="AI748" s="114">
        <v>0</v>
      </c>
      <c r="AJ748" s="114">
        <v>0</v>
      </c>
      <c r="AK748" s="114">
        <v>0</v>
      </c>
      <c r="AL748" s="114">
        <v>0</v>
      </c>
      <c r="AM748" s="114">
        <v>0</v>
      </c>
      <c r="AN748" s="114">
        <v>0</v>
      </c>
      <c r="AO748" s="115">
        <v>0</v>
      </c>
    </row>
    <row r="749" spans="1:41" x14ac:dyDescent="0.3">
      <c r="A749" s="112" t="s">
        <v>577</v>
      </c>
      <c r="B749" t="s">
        <v>679</v>
      </c>
      <c r="G749" s="114">
        <v>0</v>
      </c>
      <c r="H749" s="114">
        <v>0</v>
      </c>
      <c r="I749" s="114">
        <v>0</v>
      </c>
      <c r="J749" s="114">
        <v>0</v>
      </c>
      <c r="K749" s="114">
        <v>0</v>
      </c>
      <c r="L749" s="114">
        <v>0</v>
      </c>
      <c r="M749" s="114">
        <v>0</v>
      </c>
      <c r="N749" s="114">
        <v>0</v>
      </c>
      <c r="O749" s="114">
        <v>0</v>
      </c>
      <c r="P749" s="114">
        <v>0</v>
      </c>
      <c r="Q749" s="114">
        <v>0</v>
      </c>
      <c r="R749" s="114">
        <v>0</v>
      </c>
      <c r="S749" s="114">
        <v>0</v>
      </c>
      <c r="T749" s="114">
        <v>0</v>
      </c>
      <c r="U749" s="114">
        <v>0</v>
      </c>
      <c r="V749" s="114">
        <v>0</v>
      </c>
      <c r="W749" s="114">
        <v>0</v>
      </c>
      <c r="X749" s="114">
        <v>0</v>
      </c>
      <c r="Y749" s="114">
        <v>0</v>
      </c>
      <c r="Z749" s="114">
        <v>0</v>
      </c>
      <c r="AA749" s="114">
        <v>0</v>
      </c>
      <c r="AB749" s="114">
        <v>0</v>
      </c>
      <c r="AC749" s="114">
        <v>0</v>
      </c>
      <c r="AD749" s="114">
        <v>0</v>
      </c>
      <c r="AE749" s="114">
        <v>0</v>
      </c>
      <c r="AF749" s="114">
        <v>0</v>
      </c>
      <c r="AG749" s="114">
        <v>0</v>
      </c>
      <c r="AH749" s="114">
        <v>0</v>
      </c>
      <c r="AI749" s="114">
        <v>0</v>
      </c>
      <c r="AJ749" s="114">
        <v>0</v>
      </c>
      <c r="AK749" s="114">
        <v>0</v>
      </c>
      <c r="AL749" s="114">
        <v>0</v>
      </c>
      <c r="AM749" s="114">
        <v>0</v>
      </c>
      <c r="AN749" s="114">
        <v>0</v>
      </c>
      <c r="AO749" s="115">
        <v>0</v>
      </c>
    </row>
    <row r="750" spans="1:41" x14ac:dyDescent="0.3">
      <c r="A750" s="112" t="s">
        <v>22</v>
      </c>
      <c r="B750" t="s">
        <v>679</v>
      </c>
      <c r="G750" s="114">
        <v>27.517982731243208</v>
      </c>
      <c r="H750" s="114">
        <v>29.000907908566401</v>
      </c>
      <c r="I750" s="114">
        <v>29.0678841745477</v>
      </c>
      <c r="J750" s="114">
        <v>29.170762206160102</v>
      </c>
      <c r="K750" s="114">
        <v>30.124688146613309</v>
      </c>
      <c r="L750" s="114">
        <v>30.643229080349929</v>
      </c>
      <c r="M750" s="114">
        <v>31.155066975875165</v>
      </c>
      <c r="N750" s="114">
        <v>31.279556850463983</v>
      </c>
      <c r="O750" s="114">
        <v>31.387906379801798</v>
      </c>
      <c r="P750" s="114">
        <v>32.362661414739392</v>
      </c>
      <c r="Q750" s="114">
        <v>33.315381316839215</v>
      </c>
      <c r="R750" s="114">
        <v>33.450777451664081</v>
      </c>
      <c r="S750" s="114">
        <v>35.33509002930559</v>
      </c>
      <c r="T750" s="114">
        <v>35.459020147264063</v>
      </c>
      <c r="U750" s="114">
        <v>35.550680807802749</v>
      </c>
      <c r="V750" s="114">
        <v>35.690988987319507</v>
      </c>
      <c r="W750" s="114">
        <v>37.582165585384324</v>
      </c>
      <c r="X750" s="114">
        <v>37.706170843554865</v>
      </c>
      <c r="Y750" s="114">
        <v>37.799074505359343</v>
      </c>
      <c r="Z750" s="114">
        <v>38.989670103074829</v>
      </c>
      <c r="AA750" s="114">
        <v>39.877092629588368</v>
      </c>
      <c r="AB750" s="114">
        <v>40.017176526956966</v>
      </c>
      <c r="AC750" s="114">
        <v>40.124629762593393</v>
      </c>
      <c r="AD750" s="114">
        <v>42.043214094558436</v>
      </c>
      <c r="AE750" s="114">
        <v>42.195920257268909</v>
      </c>
      <c r="AF750" s="114">
        <v>42.38803313495729</v>
      </c>
      <c r="AG750" s="114">
        <v>42.544171004282596</v>
      </c>
      <c r="AH750" s="114">
        <v>42.778055008955462</v>
      </c>
      <c r="AI750" s="114">
        <v>42.97674675375729</v>
      </c>
      <c r="AJ750" s="114">
        <v>43.179504874318766</v>
      </c>
      <c r="AK750" s="114">
        <v>43.350167194839472</v>
      </c>
      <c r="AL750" s="114">
        <v>43.545886726808178</v>
      </c>
      <c r="AM750" s="114">
        <v>43.693269774737267</v>
      </c>
      <c r="AN750" s="114">
        <v>43.840354994189418</v>
      </c>
      <c r="AO750" s="115">
        <v>43.940048522894777</v>
      </c>
    </row>
    <row r="751" spans="1:41" x14ac:dyDescent="0.3">
      <c r="A751" s="112" t="s">
        <v>21</v>
      </c>
      <c r="B751" t="s">
        <v>679</v>
      </c>
      <c r="G751" s="114">
        <v>3.0385718108831408</v>
      </c>
      <c r="H751" s="114">
        <v>3.0289593284804308</v>
      </c>
      <c r="I751" s="114">
        <v>3.0378255699082857</v>
      </c>
      <c r="J751" s="114">
        <v>3.0629822093136712</v>
      </c>
      <c r="K751" s="114">
        <v>3.0788002106447929</v>
      </c>
      <c r="L751" s="114">
        <v>3.1021413410877572</v>
      </c>
      <c r="M751" s="114">
        <v>3.1118157572410241</v>
      </c>
      <c r="N751" s="114">
        <v>3.1319736750634206</v>
      </c>
      <c r="O751" s="114">
        <v>3.1467964860301914</v>
      </c>
      <c r="P751" s="114">
        <v>3.1615321647106382</v>
      </c>
      <c r="Q751" s="114">
        <v>3.1706224605890392</v>
      </c>
      <c r="R751" s="114">
        <v>3.1863159872254134</v>
      </c>
      <c r="S751" s="114">
        <v>3.1815531603688116</v>
      </c>
      <c r="T751" s="114">
        <v>3.1886412352426685</v>
      </c>
      <c r="U751" s="114">
        <v>3.1987015229496545</v>
      </c>
      <c r="V751" s="114">
        <v>3.2192571526016116</v>
      </c>
      <c r="W751" s="114">
        <v>3.2159121228778718</v>
      </c>
      <c r="X751" s="114">
        <v>3.2285836468032176</v>
      </c>
      <c r="Y751" s="114">
        <v>3.2399369533515001</v>
      </c>
      <c r="Z751" s="114">
        <v>3.245806390604093</v>
      </c>
      <c r="AA751" s="114">
        <v>3.2484801677666426</v>
      </c>
      <c r="AB751" s="114">
        <v>3.2627434498006807</v>
      </c>
      <c r="AC751" s="114">
        <v>3.2753651838481272</v>
      </c>
      <c r="AD751" s="114">
        <v>3.2909840256676519</v>
      </c>
      <c r="AE751" s="114">
        <v>3.3052970975795892</v>
      </c>
      <c r="AF751" s="114">
        <v>3.3246963269576555</v>
      </c>
      <c r="AG751" s="114">
        <v>3.3436601985009204</v>
      </c>
      <c r="AH751" s="114">
        <v>3.3656582166278719</v>
      </c>
      <c r="AI751" s="114">
        <v>3.3868107176209863</v>
      </c>
      <c r="AJ751" s="114">
        <v>3.4088709730953113</v>
      </c>
      <c r="AK751" s="114">
        <v>3.4248255929938396</v>
      </c>
      <c r="AL751" s="114">
        <v>3.4439011881655617</v>
      </c>
      <c r="AM751" s="114">
        <v>3.4603904420578728</v>
      </c>
      <c r="AN751" s="114">
        <v>3.4783594268336033</v>
      </c>
      <c r="AO751" s="115">
        <v>3.4862186376212647</v>
      </c>
    </row>
    <row r="752" spans="1:41" x14ac:dyDescent="0.3">
      <c r="A752" s="112" t="s">
        <v>175</v>
      </c>
      <c r="B752" t="s">
        <v>679</v>
      </c>
      <c r="G752" s="114">
        <v>0</v>
      </c>
      <c r="H752" s="114">
        <v>0</v>
      </c>
      <c r="I752" s="114">
        <v>0</v>
      </c>
      <c r="J752" s="114">
        <v>0</v>
      </c>
      <c r="K752" s="114">
        <v>0</v>
      </c>
      <c r="L752" s="114">
        <v>0</v>
      </c>
      <c r="M752" s="114">
        <v>0</v>
      </c>
      <c r="N752" s="114">
        <v>0</v>
      </c>
      <c r="O752" s="114">
        <v>0</v>
      </c>
      <c r="P752" s="114">
        <v>0</v>
      </c>
      <c r="Q752" s="114">
        <v>0</v>
      </c>
      <c r="R752" s="114">
        <v>0</v>
      </c>
      <c r="S752" s="114">
        <v>0</v>
      </c>
      <c r="T752" s="114">
        <v>0</v>
      </c>
      <c r="U752" s="114">
        <v>0</v>
      </c>
      <c r="V752" s="114">
        <v>0</v>
      </c>
      <c r="W752" s="114">
        <v>0</v>
      </c>
      <c r="X752" s="114">
        <v>0</v>
      </c>
      <c r="Y752" s="114">
        <v>0</v>
      </c>
      <c r="Z752" s="114">
        <v>0</v>
      </c>
      <c r="AA752" s="114">
        <v>0</v>
      </c>
      <c r="AB752" s="114">
        <v>0</v>
      </c>
      <c r="AC752" s="114">
        <v>0</v>
      </c>
      <c r="AD752" s="114">
        <v>0</v>
      </c>
      <c r="AE752" s="114">
        <v>0</v>
      </c>
      <c r="AF752" s="114">
        <v>0</v>
      </c>
      <c r="AG752" s="114">
        <v>0</v>
      </c>
      <c r="AH752" s="114">
        <v>0</v>
      </c>
      <c r="AI752" s="114">
        <v>0</v>
      </c>
      <c r="AJ752" s="114">
        <v>0</v>
      </c>
      <c r="AK752" s="114">
        <v>0</v>
      </c>
      <c r="AL752" s="114">
        <v>0</v>
      </c>
      <c r="AM752" s="114">
        <v>0</v>
      </c>
      <c r="AN752" s="114">
        <v>0</v>
      </c>
      <c r="AO752" s="115">
        <v>0</v>
      </c>
    </row>
    <row r="753" spans="1:41" x14ac:dyDescent="0.3">
      <c r="A753" s="112" t="s">
        <v>176</v>
      </c>
      <c r="B753" t="s">
        <v>679</v>
      </c>
      <c r="G753" s="114">
        <v>0</v>
      </c>
      <c r="H753" s="114">
        <v>0</v>
      </c>
      <c r="I753" s="114">
        <v>0</v>
      </c>
      <c r="J753" s="114">
        <v>0</v>
      </c>
      <c r="K753" s="114">
        <v>0</v>
      </c>
      <c r="L753" s="114">
        <v>0</v>
      </c>
      <c r="M753" s="114">
        <v>0</v>
      </c>
      <c r="N753" s="114">
        <v>0</v>
      </c>
      <c r="O753" s="114">
        <v>0</v>
      </c>
      <c r="P753" s="114">
        <v>0</v>
      </c>
      <c r="Q753" s="114">
        <v>0</v>
      </c>
      <c r="R753" s="114">
        <v>0</v>
      </c>
      <c r="S753" s="114">
        <v>0</v>
      </c>
      <c r="T753" s="114">
        <v>0</v>
      </c>
      <c r="U753" s="114">
        <v>0</v>
      </c>
      <c r="V753" s="114">
        <v>0</v>
      </c>
      <c r="W753" s="114">
        <v>0</v>
      </c>
      <c r="X753" s="114">
        <v>0</v>
      </c>
      <c r="Y753" s="114">
        <v>0</v>
      </c>
      <c r="Z753" s="114">
        <v>0</v>
      </c>
      <c r="AA753" s="114">
        <v>0</v>
      </c>
      <c r="AB753" s="114">
        <v>0</v>
      </c>
      <c r="AC753" s="114">
        <v>0</v>
      </c>
      <c r="AD753" s="114">
        <v>0</v>
      </c>
      <c r="AE753" s="114">
        <v>0</v>
      </c>
      <c r="AF753" s="114">
        <v>0</v>
      </c>
      <c r="AG753" s="114">
        <v>0</v>
      </c>
      <c r="AH753" s="114">
        <v>0</v>
      </c>
      <c r="AI753" s="114">
        <v>0</v>
      </c>
      <c r="AJ753" s="114">
        <v>0</v>
      </c>
      <c r="AK753" s="114">
        <v>0</v>
      </c>
      <c r="AL753" s="114">
        <v>0</v>
      </c>
      <c r="AM753" s="114">
        <v>0</v>
      </c>
      <c r="AN753" s="114">
        <v>0</v>
      </c>
      <c r="AO753" s="115">
        <v>0</v>
      </c>
    </row>
    <row r="754" spans="1:41" x14ac:dyDescent="0.3">
      <c r="A754" s="112" t="s">
        <v>177</v>
      </c>
      <c r="B754" t="s">
        <v>679</v>
      </c>
      <c r="G754" s="114">
        <v>1.3836413904712417</v>
      </c>
      <c r="H754" s="114">
        <v>1.3835916385429445</v>
      </c>
      <c r="I754" s="114">
        <v>1.3839398640914227</v>
      </c>
      <c r="J754" s="114">
        <v>1.38549427979169</v>
      </c>
      <c r="K754" s="114">
        <v>1.3845491829020549</v>
      </c>
      <c r="L754" s="114">
        <v>1.3846859532678693</v>
      </c>
      <c r="M754" s="114">
        <v>1.3843004232605689</v>
      </c>
      <c r="N754" s="114">
        <v>1.3860413992045504</v>
      </c>
      <c r="O754" s="114">
        <v>1.3876455288835132</v>
      </c>
      <c r="P754" s="114">
        <v>1.3851585017126871</v>
      </c>
      <c r="Q754" s="114">
        <v>1.3847729717053867</v>
      </c>
      <c r="R754" s="114">
        <v>1.38663830849531</v>
      </c>
      <c r="S754" s="114">
        <v>1.3838900742135234</v>
      </c>
      <c r="T754" s="114">
        <v>1.3847605242359118</v>
      </c>
      <c r="U754" s="114">
        <v>1.3851708732829577</v>
      </c>
      <c r="V754" s="114">
        <v>1.3872973412846372</v>
      </c>
      <c r="W754" s="114">
        <v>1.3843128707300438</v>
      </c>
      <c r="X754" s="114">
        <v>1.3853325385877218</v>
      </c>
      <c r="Y754" s="114">
        <v>1.3858299819714892</v>
      </c>
      <c r="Z754" s="114">
        <v>1.3840641869877623</v>
      </c>
      <c r="AA754" s="114">
        <v>1.3848103141138111</v>
      </c>
      <c r="AB754" s="114">
        <v>1.3858424294409639</v>
      </c>
      <c r="AC754" s="114">
        <v>1.3862278835490602</v>
      </c>
      <c r="AD754" s="114">
        <v>1.3841512054252796</v>
      </c>
      <c r="AE754" s="114">
        <v>1.3850714453255675</v>
      </c>
      <c r="AF754" s="114">
        <v>1.3856061172689531</v>
      </c>
      <c r="AG754" s="114">
        <v>1.3852082156913821</v>
      </c>
      <c r="AH754" s="114">
        <v>2.0869088052006095</v>
      </c>
      <c r="AI754" s="114">
        <v>2.0874434771439949</v>
      </c>
      <c r="AJ754" s="114">
        <v>2.0882642511372906</v>
      </c>
      <c r="AK754" s="114">
        <v>2.0892466524857483</v>
      </c>
      <c r="AL754" s="114">
        <v>2.0900176366011447</v>
      </c>
      <c r="AM754" s="114">
        <v>2.0902538728739515</v>
      </c>
      <c r="AN754" s="114">
        <v>2.0904030907092412</v>
      </c>
      <c r="AO754" s="115">
        <v>2.0902911773327739</v>
      </c>
    </row>
    <row r="755" spans="1:41" x14ac:dyDescent="0.3">
      <c r="A755" s="112" t="s">
        <v>178</v>
      </c>
      <c r="B755" t="s">
        <v>679</v>
      </c>
      <c r="G755" s="114">
        <v>0</v>
      </c>
      <c r="H755" s="114">
        <v>0</v>
      </c>
      <c r="I755" s="114">
        <v>0</v>
      </c>
      <c r="J755" s="114">
        <v>0</v>
      </c>
      <c r="K755" s="114">
        <v>0</v>
      </c>
      <c r="L755" s="114">
        <v>0</v>
      </c>
      <c r="M755" s="114">
        <v>0</v>
      </c>
      <c r="N755" s="114">
        <v>0</v>
      </c>
      <c r="O755" s="114">
        <v>0</v>
      </c>
      <c r="P755" s="114">
        <v>0</v>
      </c>
      <c r="Q755" s="114">
        <v>0</v>
      </c>
      <c r="R755" s="114">
        <v>0</v>
      </c>
      <c r="S755" s="114">
        <v>0</v>
      </c>
      <c r="T755" s="114">
        <v>0</v>
      </c>
      <c r="U755" s="114">
        <v>0</v>
      </c>
      <c r="V755" s="114">
        <v>0</v>
      </c>
      <c r="W755" s="114">
        <v>0</v>
      </c>
      <c r="X755" s="114">
        <v>0</v>
      </c>
      <c r="Y755" s="114">
        <v>0</v>
      </c>
      <c r="Z755" s="114">
        <v>0</v>
      </c>
      <c r="AA755" s="114">
        <v>0</v>
      </c>
      <c r="AB755" s="114">
        <v>0</v>
      </c>
      <c r="AC755" s="114">
        <v>0</v>
      </c>
      <c r="AD755" s="114">
        <v>0</v>
      </c>
      <c r="AE755" s="114">
        <v>0</v>
      </c>
      <c r="AF755" s="114">
        <v>0</v>
      </c>
      <c r="AG755" s="114">
        <v>0</v>
      </c>
      <c r="AH755" s="114">
        <v>0</v>
      </c>
      <c r="AI755" s="114">
        <v>0</v>
      </c>
      <c r="AJ755" s="114">
        <v>0</v>
      </c>
      <c r="AK755" s="114">
        <v>0</v>
      </c>
      <c r="AL755" s="114">
        <v>0</v>
      </c>
      <c r="AM755" s="114">
        <v>0</v>
      </c>
      <c r="AN755" s="114">
        <v>0</v>
      </c>
      <c r="AO755" s="115">
        <v>0</v>
      </c>
    </row>
    <row r="756" spans="1:41" x14ac:dyDescent="0.3">
      <c r="A756" s="112" t="s">
        <v>1</v>
      </c>
      <c r="B756" t="s">
        <v>679</v>
      </c>
      <c r="G756" s="114">
        <v>0</v>
      </c>
      <c r="H756" s="114">
        <v>0</v>
      </c>
      <c r="I756" s="114">
        <v>0</v>
      </c>
      <c r="J756" s="114">
        <v>0</v>
      </c>
      <c r="K756" s="114">
        <v>0</v>
      </c>
      <c r="L756" s="114">
        <v>0</v>
      </c>
      <c r="M756" s="114">
        <v>0</v>
      </c>
      <c r="N756" s="114">
        <v>0</v>
      </c>
      <c r="O756" s="114">
        <v>0</v>
      </c>
      <c r="P756" s="114">
        <v>0</v>
      </c>
      <c r="Q756" s="114">
        <v>0</v>
      </c>
      <c r="R756" s="114">
        <v>0</v>
      </c>
      <c r="S756" s="114">
        <v>0</v>
      </c>
      <c r="T756" s="114">
        <v>0</v>
      </c>
      <c r="U756" s="114">
        <v>0</v>
      </c>
      <c r="V756" s="114">
        <v>0</v>
      </c>
      <c r="W756" s="114">
        <v>0</v>
      </c>
      <c r="X756" s="114">
        <v>0</v>
      </c>
      <c r="Y756" s="114">
        <v>0</v>
      </c>
      <c r="Z756" s="114">
        <v>0</v>
      </c>
      <c r="AA756" s="114">
        <v>0</v>
      </c>
      <c r="AB756" s="114">
        <v>0</v>
      </c>
      <c r="AC756" s="114">
        <v>0</v>
      </c>
      <c r="AD756" s="114">
        <v>0</v>
      </c>
      <c r="AE756" s="114">
        <v>0</v>
      </c>
      <c r="AF756" s="114">
        <v>0</v>
      </c>
      <c r="AG756" s="114">
        <v>0</v>
      </c>
      <c r="AH756" s="114">
        <v>0</v>
      </c>
      <c r="AI756" s="114">
        <v>0</v>
      </c>
      <c r="AJ756" s="114">
        <v>0</v>
      </c>
      <c r="AK756" s="114">
        <v>0</v>
      </c>
      <c r="AL756" s="114">
        <v>0</v>
      </c>
      <c r="AM756" s="114">
        <v>0</v>
      </c>
      <c r="AN756" s="114">
        <v>0</v>
      </c>
      <c r="AO756" s="115">
        <v>0</v>
      </c>
    </row>
    <row r="757" spans="1:41" x14ac:dyDescent="0.3">
      <c r="A757" s="112" t="s">
        <v>179</v>
      </c>
      <c r="B757" t="s">
        <v>679</v>
      </c>
      <c r="G757" s="114">
        <v>0</v>
      </c>
      <c r="H757" s="114">
        <v>0</v>
      </c>
      <c r="I757" s="114">
        <v>0</v>
      </c>
      <c r="J757" s="114">
        <v>0</v>
      </c>
      <c r="K757" s="114">
        <v>0</v>
      </c>
      <c r="L757" s="114">
        <v>0</v>
      </c>
      <c r="M757" s="114">
        <v>0</v>
      </c>
      <c r="N757" s="114">
        <v>0</v>
      </c>
      <c r="O757" s="114">
        <v>0</v>
      </c>
      <c r="P757" s="114">
        <v>0</v>
      </c>
      <c r="Q757" s="114">
        <v>0</v>
      </c>
      <c r="R757" s="114">
        <v>0</v>
      </c>
      <c r="S757" s="114">
        <v>0</v>
      </c>
      <c r="T757" s="114">
        <v>0</v>
      </c>
      <c r="U757" s="114">
        <v>0</v>
      </c>
      <c r="V757" s="114">
        <v>0</v>
      </c>
      <c r="W757" s="114">
        <v>0</v>
      </c>
      <c r="X757" s="114">
        <v>0</v>
      </c>
      <c r="Y757" s="114">
        <v>0</v>
      </c>
      <c r="Z757" s="114">
        <v>0</v>
      </c>
      <c r="AA757" s="114">
        <v>0</v>
      </c>
      <c r="AB757" s="114">
        <v>0</v>
      </c>
      <c r="AC757" s="114">
        <v>0</v>
      </c>
      <c r="AD757" s="114">
        <v>0</v>
      </c>
      <c r="AE757" s="114">
        <v>0</v>
      </c>
      <c r="AF757" s="114">
        <v>0</v>
      </c>
      <c r="AG757" s="114">
        <v>0</v>
      </c>
      <c r="AH757" s="114">
        <v>0</v>
      </c>
      <c r="AI757" s="114">
        <v>0</v>
      </c>
      <c r="AJ757" s="114">
        <v>0</v>
      </c>
      <c r="AK757" s="114">
        <v>0</v>
      </c>
      <c r="AL757" s="114">
        <v>0</v>
      </c>
      <c r="AM757" s="114">
        <v>0</v>
      </c>
      <c r="AN757" s="114">
        <v>0</v>
      </c>
      <c r="AO757" s="115">
        <v>0</v>
      </c>
    </row>
    <row r="758" spans="1:41" x14ac:dyDescent="0.3">
      <c r="A758" s="112" t="s">
        <v>180</v>
      </c>
      <c r="B758" t="s">
        <v>679</v>
      </c>
      <c r="G758" s="114">
        <v>0</v>
      </c>
      <c r="H758" s="114">
        <v>0.90204186940906261</v>
      </c>
      <c r="I758" s="114">
        <v>0.90204186940906261</v>
      </c>
      <c r="J758" s="114">
        <v>0.90204186940906261</v>
      </c>
      <c r="K758" s="114">
        <v>0.90204186940906261</v>
      </c>
      <c r="L758" s="114">
        <v>0.90204186940906261</v>
      </c>
      <c r="M758" s="114">
        <v>0.90204186940906261</v>
      </c>
      <c r="N758" s="114">
        <v>0.90204186940906261</v>
      </c>
      <c r="O758" s="114">
        <v>0.90204186940906261</v>
      </c>
      <c r="P758" s="114">
        <v>0.90204186940906261</v>
      </c>
      <c r="Q758" s="114">
        <v>0.90204186940906261</v>
      </c>
      <c r="R758" s="114">
        <v>0.90204186940906261</v>
      </c>
      <c r="S758" s="114">
        <v>0.90204186940906261</v>
      </c>
      <c r="T758" s="114">
        <v>0.90204186940906261</v>
      </c>
      <c r="U758" s="114">
        <v>0.90204186940906261</v>
      </c>
      <c r="V758" s="114">
        <v>0.90204186940906261</v>
      </c>
      <c r="W758" s="114">
        <v>0.90204186940906261</v>
      </c>
      <c r="X758" s="114">
        <v>0.90204186940906261</v>
      </c>
      <c r="Y758" s="114">
        <v>0.90204186940906261</v>
      </c>
      <c r="Z758" s="114">
        <v>0.90204186940906261</v>
      </c>
      <c r="AA758" s="114">
        <v>0.90204186940906261</v>
      </c>
      <c r="AB758" s="114">
        <v>0.90204186940906261</v>
      </c>
      <c r="AC758" s="114">
        <v>0.90204186940906261</v>
      </c>
      <c r="AD758" s="114">
        <v>0.90204186940906261</v>
      </c>
      <c r="AE758" s="114">
        <v>0.90204186940906261</v>
      </c>
      <c r="AF758" s="114">
        <v>0.90204186940906261</v>
      </c>
      <c r="AG758" s="114">
        <v>0.90204186940906261</v>
      </c>
      <c r="AH758" s="114">
        <v>0.90204186940906261</v>
      </c>
      <c r="AI758" s="114">
        <v>0.90204186940906261</v>
      </c>
      <c r="AJ758" s="114">
        <v>0.90204186940906261</v>
      </c>
      <c r="AK758" s="114">
        <v>0.90204186940906261</v>
      </c>
      <c r="AL758" s="114">
        <v>0.90204186940906261</v>
      </c>
      <c r="AM758" s="114">
        <v>0.90204186940906261</v>
      </c>
      <c r="AN758" s="114">
        <v>0.90204186940906261</v>
      </c>
      <c r="AO758" s="115">
        <v>0.90204186940906261</v>
      </c>
    </row>
    <row r="759" spans="1:41" x14ac:dyDescent="0.3">
      <c r="A759" s="112" t="s">
        <v>181</v>
      </c>
      <c r="B759" t="s">
        <v>679</v>
      </c>
      <c r="G759" s="114">
        <v>0</v>
      </c>
      <c r="H759" s="114">
        <v>0</v>
      </c>
      <c r="I759" s="114">
        <v>0</v>
      </c>
      <c r="J759" s="114">
        <v>0</v>
      </c>
      <c r="K759" s="114">
        <v>0</v>
      </c>
      <c r="L759" s="114">
        <v>0</v>
      </c>
      <c r="M759" s="114">
        <v>0</v>
      </c>
      <c r="N759" s="114">
        <v>0</v>
      </c>
      <c r="O759" s="114">
        <v>0</v>
      </c>
      <c r="P759" s="114">
        <v>0</v>
      </c>
      <c r="Q759" s="114">
        <v>0</v>
      </c>
      <c r="R759" s="114">
        <v>0</v>
      </c>
      <c r="S759" s="114">
        <v>0</v>
      </c>
      <c r="T759" s="114">
        <v>0</v>
      </c>
      <c r="U759" s="114">
        <v>0</v>
      </c>
      <c r="V759" s="114">
        <v>0</v>
      </c>
      <c r="W759" s="114">
        <v>0</v>
      </c>
      <c r="X759" s="114">
        <v>0</v>
      </c>
      <c r="Y759" s="114">
        <v>0</v>
      </c>
      <c r="Z759" s="114">
        <v>0</v>
      </c>
      <c r="AA759" s="114">
        <v>0</v>
      </c>
      <c r="AB759" s="114">
        <v>0</v>
      </c>
      <c r="AC759" s="114">
        <v>0</v>
      </c>
      <c r="AD759" s="114">
        <v>0</v>
      </c>
      <c r="AE759" s="114">
        <v>0</v>
      </c>
      <c r="AF759" s="114">
        <v>0</v>
      </c>
      <c r="AG759" s="114">
        <v>0</v>
      </c>
      <c r="AH759" s="114">
        <v>0</v>
      </c>
      <c r="AI759" s="114">
        <v>0</v>
      </c>
      <c r="AJ759" s="114">
        <v>0</v>
      </c>
      <c r="AK759" s="114">
        <v>0</v>
      </c>
      <c r="AL759" s="114">
        <v>0</v>
      </c>
      <c r="AM759" s="114">
        <v>0</v>
      </c>
      <c r="AN759" s="114">
        <v>0</v>
      </c>
      <c r="AO759" s="115">
        <v>0</v>
      </c>
    </row>
    <row r="760" spans="1:41" x14ac:dyDescent="0.3">
      <c r="A760" s="112" t="s">
        <v>182</v>
      </c>
      <c r="B760" t="s">
        <v>679</v>
      </c>
      <c r="G760" s="114">
        <v>0</v>
      </c>
      <c r="H760" s="114">
        <v>0</v>
      </c>
      <c r="I760" s="114">
        <v>0</v>
      </c>
      <c r="J760" s="114">
        <v>0</v>
      </c>
      <c r="K760" s="114">
        <v>0</v>
      </c>
      <c r="L760" s="114">
        <v>0</v>
      </c>
      <c r="M760" s="114">
        <v>0</v>
      </c>
      <c r="N760" s="114">
        <v>0</v>
      </c>
      <c r="O760" s="114">
        <v>0</v>
      </c>
      <c r="P760" s="114">
        <v>0</v>
      </c>
      <c r="Q760" s="114">
        <v>0</v>
      </c>
      <c r="R760" s="114">
        <v>0</v>
      </c>
      <c r="S760" s="114">
        <v>0</v>
      </c>
      <c r="T760" s="114">
        <v>0</v>
      </c>
      <c r="U760" s="114">
        <v>0</v>
      </c>
      <c r="V760" s="114">
        <v>0</v>
      </c>
      <c r="W760" s="114">
        <v>0</v>
      </c>
      <c r="X760" s="114">
        <v>0</v>
      </c>
      <c r="Y760" s="114">
        <v>0</v>
      </c>
      <c r="Z760" s="114">
        <v>0</v>
      </c>
      <c r="AA760" s="114">
        <v>0</v>
      </c>
      <c r="AB760" s="114">
        <v>0</v>
      </c>
      <c r="AC760" s="114">
        <v>0</v>
      </c>
      <c r="AD760" s="114">
        <v>0</v>
      </c>
      <c r="AE760" s="114">
        <v>0</v>
      </c>
      <c r="AF760" s="114">
        <v>0</v>
      </c>
      <c r="AG760" s="114">
        <v>0</v>
      </c>
      <c r="AH760" s="114">
        <v>0</v>
      </c>
      <c r="AI760" s="114">
        <v>0</v>
      </c>
      <c r="AJ760" s="114">
        <v>0</v>
      </c>
      <c r="AK760" s="114">
        <v>0</v>
      </c>
      <c r="AL760" s="114">
        <v>0</v>
      </c>
      <c r="AM760" s="114">
        <v>0</v>
      </c>
      <c r="AN760" s="114">
        <v>0</v>
      </c>
      <c r="AO760" s="115">
        <v>0</v>
      </c>
    </row>
    <row r="761" spans="1:41" x14ac:dyDescent="0.3">
      <c r="A761" s="112" t="s">
        <v>183</v>
      </c>
      <c r="B761" t="s">
        <v>679</v>
      </c>
      <c r="G761" s="114">
        <v>0</v>
      </c>
      <c r="H761" s="114">
        <v>0</v>
      </c>
      <c r="I761" s="114">
        <v>0</v>
      </c>
      <c r="J761" s="114">
        <v>0</v>
      </c>
      <c r="K761" s="114">
        <v>0</v>
      </c>
      <c r="L761" s="114">
        <v>0</v>
      </c>
      <c r="M761" s="114">
        <v>0</v>
      </c>
      <c r="N761" s="114">
        <v>0</v>
      </c>
      <c r="O761" s="114">
        <v>0</v>
      </c>
      <c r="P761" s="114">
        <v>0</v>
      </c>
      <c r="Q761" s="114">
        <v>0</v>
      </c>
      <c r="R761" s="114">
        <v>0</v>
      </c>
      <c r="S761" s="114">
        <v>0</v>
      </c>
      <c r="T761" s="114">
        <v>0</v>
      </c>
      <c r="U761" s="114">
        <v>0</v>
      </c>
      <c r="V761" s="114">
        <v>0</v>
      </c>
      <c r="W761" s="114">
        <v>0</v>
      </c>
      <c r="X761" s="114">
        <v>0</v>
      </c>
      <c r="Y761" s="114">
        <v>0</v>
      </c>
      <c r="Z761" s="114">
        <v>0</v>
      </c>
      <c r="AA761" s="114">
        <v>0</v>
      </c>
      <c r="AB761" s="114">
        <v>0</v>
      </c>
      <c r="AC761" s="114">
        <v>0</v>
      </c>
      <c r="AD761" s="114">
        <v>0</v>
      </c>
      <c r="AE761" s="114">
        <v>0</v>
      </c>
      <c r="AF761" s="114">
        <v>0</v>
      </c>
      <c r="AG761" s="114">
        <v>0</v>
      </c>
      <c r="AH761" s="114">
        <v>0</v>
      </c>
      <c r="AI761" s="114">
        <v>0</v>
      </c>
      <c r="AJ761" s="114">
        <v>0</v>
      </c>
      <c r="AK761" s="114">
        <v>0</v>
      </c>
      <c r="AL761" s="114">
        <v>0</v>
      </c>
      <c r="AM761" s="114">
        <v>0</v>
      </c>
      <c r="AN761" s="114">
        <v>0</v>
      </c>
      <c r="AO761" s="115">
        <v>0</v>
      </c>
    </row>
    <row r="762" spans="1:41" x14ac:dyDescent="0.3">
      <c r="A762" s="112" t="s">
        <v>23</v>
      </c>
      <c r="B762" t="s">
        <v>679</v>
      </c>
      <c r="G762" s="114">
        <v>0</v>
      </c>
      <c r="H762" s="114">
        <v>0</v>
      </c>
      <c r="I762" s="114">
        <v>0</v>
      </c>
      <c r="J762" s="114">
        <v>0</v>
      </c>
      <c r="K762" s="114">
        <v>0</v>
      </c>
      <c r="L762" s="114">
        <v>0</v>
      </c>
      <c r="M762" s="114">
        <v>0</v>
      </c>
      <c r="N762" s="114">
        <v>0</v>
      </c>
      <c r="O762" s="114">
        <v>0</v>
      </c>
      <c r="P762" s="114">
        <v>0</v>
      </c>
      <c r="Q762" s="114">
        <v>0</v>
      </c>
      <c r="R762" s="114">
        <v>0</v>
      </c>
      <c r="S762" s="114">
        <v>0</v>
      </c>
      <c r="T762" s="114">
        <v>0</v>
      </c>
      <c r="U762" s="114">
        <v>0</v>
      </c>
      <c r="V762" s="114">
        <v>0</v>
      </c>
      <c r="W762" s="114">
        <v>0</v>
      </c>
      <c r="X762" s="114">
        <v>0</v>
      </c>
      <c r="Y762" s="114">
        <v>0</v>
      </c>
      <c r="Z762" s="114">
        <v>0</v>
      </c>
      <c r="AA762" s="114">
        <v>0</v>
      </c>
      <c r="AB762" s="114">
        <v>0</v>
      </c>
      <c r="AC762" s="114">
        <v>0</v>
      </c>
      <c r="AD762" s="114">
        <v>0</v>
      </c>
      <c r="AE762" s="114">
        <v>0</v>
      </c>
      <c r="AF762" s="114">
        <v>0</v>
      </c>
      <c r="AG762" s="114">
        <v>0</v>
      </c>
      <c r="AH762" s="114">
        <v>0</v>
      </c>
      <c r="AI762" s="114">
        <v>0</v>
      </c>
      <c r="AJ762" s="114">
        <v>0</v>
      </c>
      <c r="AK762" s="114">
        <v>0</v>
      </c>
      <c r="AL762" s="114">
        <v>0</v>
      </c>
      <c r="AM762" s="114">
        <v>0</v>
      </c>
      <c r="AN762" s="114">
        <v>0</v>
      </c>
      <c r="AO762" s="115">
        <v>0</v>
      </c>
    </row>
    <row r="763" spans="1:41" x14ac:dyDescent="0.3">
      <c r="A763" s="112" t="s">
        <v>24</v>
      </c>
      <c r="B763" t="s">
        <v>679</v>
      </c>
      <c r="G763" s="114">
        <v>0</v>
      </c>
      <c r="H763" s="114">
        <v>0</v>
      </c>
      <c r="I763" s="114">
        <v>0</v>
      </c>
      <c r="J763" s="114">
        <v>0</v>
      </c>
      <c r="K763" s="114">
        <v>0</v>
      </c>
      <c r="L763" s="114">
        <v>0</v>
      </c>
      <c r="M763" s="114">
        <v>0</v>
      </c>
      <c r="N763" s="114">
        <v>0</v>
      </c>
      <c r="O763" s="114">
        <v>0</v>
      </c>
      <c r="P763" s="114">
        <v>0</v>
      </c>
      <c r="Q763" s="114">
        <v>0</v>
      </c>
      <c r="R763" s="114">
        <v>0</v>
      </c>
      <c r="S763" s="114">
        <v>0</v>
      </c>
      <c r="T763" s="114">
        <v>0</v>
      </c>
      <c r="U763" s="114">
        <v>0</v>
      </c>
      <c r="V763" s="114">
        <v>0</v>
      </c>
      <c r="W763" s="114">
        <v>0</v>
      </c>
      <c r="X763" s="114">
        <v>0</v>
      </c>
      <c r="Y763" s="114">
        <v>0</v>
      </c>
      <c r="Z763" s="114">
        <v>0</v>
      </c>
      <c r="AA763" s="114">
        <v>0</v>
      </c>
      <c r="AB763" s="114">
        <v>0</v>
      </c>
      <c r="AC763" s="114">
        <v>0</v>
      </c>
      <c r="AD763" s="114">
        <v>0</v>
      </c>
      <c r="AE763" s="114">
        <v>0</v>
      </c>
      <c r="AF763" s="114">
        <v>0</v>
      </c>
      <c r="AG763" s="114">
        <v>0</v>
      </c>
      <c r="AH763" s="114">
        <v>0</v>
      </c>
      <c r="AI763" s="114">
        <v>0</v>
      </c>
      <c r="AJ763" s="114">
        <v>0</v>
      </c>
      <c r="AK763" s="114">
        <v>0</v>
      </c>
      <c r="AL763" s="114">
        <v>0</v>
      </c>
      <c r="AM763" s="114">
        <v>0</v>
      </c>
      <c r="AN763" s="114">
        <v>0</v>
      </c>
      <c r="AO763" s="115">
        <v>0</v>
      </c>
    </row>
    <row r="764" spans="1:41" x14ac:dyDescent="0.3">
      <c r="A764" s="112" t="s">
        <v>652</v>
      </c>
      <c r="B764" t="s">
        <v>679</v>
      </c>
      <c r="G764" s="114">
        <v>0</v>
      </c>
      <c r="H764" s="114">
        <v>0</v>
      </c>
      <c r="I764" s="114">
        <v>0</v>
      </c>
      <c r="J764" s="114">
        <v>0</v>
      </c>
      <c r="K764" s="114">
        <v>0</v>
      </c>
      <c r="L764" s="114">
        <v>0</v>
      </c>
      <c r="M764" s="114">
        <v>0</v>
      </c>
      <c r="N764" s="114">
        <v>0</v>
      </c>
      <c r="O764" s="114">
        <v>0</v>
      </c>
      <c r="P764" s="114">
        <v>0</v>
      </c>
      <c r="Q764" s="114">
        <v>0</v>
      </c>
      <c r="R764" s="114">
        <v>0</v>
      </c>
      <c r="S764" s="114">
        <v>0</v>
      </c>
      <c r="T764" s="114">
        <v>0</v>
      </c>
      <c r="U764" s="114">
        <v>0</v>
      </c>
      <c r="V764" s="114">
        <v>0</v>
      </c>
      <c r="W764" s="114">
        <v>0</v>
      </c>
      <c r="X764" s="114">
        <v>0</v>
      </c>
      <c r="Y764" s="114">
        <v>0</v>
      </c>
      <c r="Z764" s="114">
        <v>0</v>
      </c>
      <c r="AA764" s="114">
        <v>0</v>
      </c>
      <c r="AB764" s="114">
        <v>0</v>
      </c>
      <c r="AC764" s="114">
        <v>0</v>
      </c>
      <c r="AD764" s="114">
        <v>0</v>
      </c>
      <c r="AE764" s="114">
        <v>0</v>
      </c>
      <c r="AF764" s="114">
        <v>0</v>
      </c>
      <c r="AG764" s="114">
        <v>0</v>
      </c>
      <c r="AH764" s="114">
        <v>0</v>
      </c>
      <c r="AI764" s="114">
        <v>0</v>
      </c>
      <c r="AJ764" s="114">
        <v>0</v>
      </c>
      <c r="AK764" s="114">
        <v>0</v>
      </c>
      <c r="AL764" s="114">
        <v>0</v>
      </c>
      <c r="AM764" s="114">
        <v>0</v>
      </c>
      <c r="AN764" s="114">
        <v>0</v>
      </c>
      <c r="AO764" s="115">
        <v>0</v>
      </c>
    </row>
    <row r="765" spans="1:41" ht="17.25" thickBot="1" x14ac:dyDescent="0.35">
      <c r="A765" s="299" t="s">
        <v>184</v>
      </c>
      <c r="B765" s="387" t="s">
        <v>679</v>
      </c>
      <c r="C765" s="387"/>
      <c r="D765" s="387"/>
      <c r="E765" s="387"/>
      <c r="F765" s="387"/>
      <c r="G765" s="141">
        <v>31.940195932597589</v>
      </c>
      <c r="H765" s="141">
        <v>34.315500744998836</v>
      </c>
      <c r="I765" s="141">
        <v>34.391691477956471</v>
      </c>
      <c r="J765" s="141">
        <v>34.521280564674527</v>
      </c>
      <c r="K765" s="141">
        <v>35.490079409569219</v>
      </c>
      <c r="L765" s="141">
        <v>36.032098244114614</v>
      </c>
      <c r="M765" s="141">
        <v>36.553225025785821</v>
      </c>
      <c r="N765" s="141">
        <v>36.699613794141015</v>
      </c>
      <c r="O765" s="141">
        <v>36.82439026412456</v>
      </c>
      <c r="P765" s="141">
        <v>37.811393950571777</v>
      </c>
      <c r="Q765" s="141">
        <v>38.772818618542701</v>
      </c>
      <c r="R765" s="141">
        <v>38.925773616793862</v>
      </c>
      <c r="S765" s="141">
        <v>40.80257513329699</v>
      </c>
      <c r="T765" s="141">
        <v>40.934463776151709</v>
      </c>
      <c r="U765" s="141">
        <v>41.036595073444424</v>
      </c>
      <c r="V765" s="141">
        <v>41.199585350614818</v>
      </c>
      <c r="W765" s="141">
        <v>43.084432448401301</v>
      </c>
      <c r="X765" s="141">
        <v>43.22212889835486</v>
      </c>
      <c r="Y765" s="141">
        <v>43.326883310091397</v>
      </c>
      <c r="Z765" s="141">
        <v>44.521582550075749</v>
      </c>
      <c r="AA765" s="141">
        <v>45.412424980877887</v>
      </c>
      <c r="AB765" s="141">
        <v>45.567804275607671</v>
      </c>
      <c r="AC765" s="141">
        <v>45.688264699399646</v>
      </c>
      <c r="AD765" s="141">
        <v>47.620391195060435</v>
      </c>
      <c r="AE765" s="141">
        <v>47.788330669583125</v>
      </c>
      <c r="AF765" s="141">
        <v>48.000377448592964</v>
      </c>
      <c r="AG765" s="141">
        <v>48.175081287883962</v>
      </c>
      <c r="AH765" s="141">
        <v>49.132663900193002</v>
      </c>
      <c r="AI765" s="141">
        <v>49.353042817931332</v>
      </c>
      <c r="AJ765" s="141">
        <v>49.578681967960428</v>
      </c>
      <c r="AK765" s="141">
        <v>49.766281309728122</v>
      </c>
      <c r="AL765" s="141">
        <v>49.981847420983947</v>
      </c>
      <c r="AM765" s="141">
        <v>50.145955959078151</v>
      </c>
      <c r="AN765" s="141">
        <v>50.311159381141323</v>
      </c>
      <c r="AO765" s="142">
        <v>50.418600207257875</v>
      </c>
    </row>
    <row r="766" spans="1:41" x14ac:dyDescent="0.3">
      <c r="A766" s="96" t="s">
        <v>543</v>
      </c>
      <c r="G766" s="228"/>
      <c r="H766" s="228"/>
      <c r="I766" s="228"/>
      <c r="J766" s="228"/>
      <c r="K766" s="228"/>
      <c r="L766" s="228"/>
      <c r="M766" s="228"/>
      <c r="N766" s="228"/>
      <c r="O766" s="228"/>
      <c r="P766" s="228"/>
      <c r="Q766" s="228"/>
      <c r="R766" s="228"/>
      <c r="S766" s="228"/>
      <c r="T766" s="228"/>
      <c r="U766" s="228"/>
      <c r="V766" s="228"/>
      <c r="W766" s="228"/>
      <c r="X766" s="228"/>
      <c r="Y766" s="228"/>
      <c r="Z766" s="228"/>
      <c r="AA766" s="228"/>
      <c r="AB766" s="228"/>
      <c r="AC766" s="228"/>
      <c r="AD766" s="228"/>
      <c r="AE766" s="228"/>
      <c r="AF766" s="228"/>
      <c r="AG766" s="228"/>
      <c r="AH766" s="228"/>
      <c r="AI766" s="228"/>
      <c r="AJ766" s="228"/>
      <c r="AK766" s="228"/>
      <c r="AL766" s="228"/>
      <c r="AM766" s="228"/>
      <c r="AN766" s="228"/>
      <c r="AO766" s="231"/>
    </row>
    <row r="767" spans="1:41" x14ac:dyDescent="0.3">
      <c r="A767" s="112" t="s">
        <v>12</v>
      </c>
      <c r="B767" t="s">
        <v>679</v>
      </c>
      <c r="G767" s="114">
        <v>0</v>
      </c>
      <c r="H767" s="114">
        <v>0</v>
      </c>
      <c r="I767" s="114">
        <v>0</v>
      </c>
      <c r="J767" s="114">
        <v>0</v>
      </c>
      <c r="K767" s="114">
        <v>0</v>
      </c>
      <c r="L767" s="114">
        <v>0</v>
      </c>
      <c r="M767" s="114">
        <v>0</v>
      </c>
      <c r="N767" s="114">
        <v>0</v>
      </c>
      <c r="O767" s="114">
        <v>0</v>
      </c>
      <c r="P767" s="114">
        <v>0</v>
      </c>
      <c r="Q767" s="114">
        <v>0</v>
      </c>
      <c r="R767" s="114">
        <v>0</v>
      </c>
      <c r="S767" s="114">
        <v>0</v>
      </c>
      <c r="T767" s="114">
        <v>0</v>
      </c>
      <c r="U767" s="114">
        <v>0</v>
      </c>
      <c r="V767" s="114">
        <v>0</v>
      </c>
      <c r="W767" s="114">
        <v>0</v>
      </c>
      <c r="X767" s="114">
        <v>0</v>
      </c>
      <c r="Y767" s="114">
        <v>0</v>
      </c>
      <c r="Z767" s="114">
        <v>0</v>
      </c>
      <c r="AA767" s="114">
        <v>0</v>
      </c>
      <c r="AB767" s="114">
        <v>0</v>
      </c>
      <c r="AC767" s="114">
        <v>0</v>
      </c>
      <c r="AD767" s="114">
        <v>0</v>
      </c>
      <c r="AE767" s="114">
        <v>0</v>
      </c>
      <c r="AF767" s="114">
        <v>0</v>
      </c>
      <c r="AG767" s="114">
        <v>0</v>
      </c>
      <c r="AH767" s="114">
        <v>0</v>
      </c>
      <c r="AI767" s="114">
        <v>0</v>
      </c>
      <c r="AJ767" s="114">
        <v>0</v>
      </c>
      <c r="AK767" s="114">
        <v>0</v>
      </c>
      <c r="AL767" s="114">
        <v>0</v>
      </c>
      <c r="AM767" s="114">
        <v>0</v>
      </c>
      <c r="AN767" s="114">
        <v>0</v>
      </c>
      <c r="AO767" s="115">
        <v>0</v>
      </c>
    </row>
    <row r="768" spans="1:41" x14ac:dyDescent="0.3">
      <c r="A768" s="112" t="s">
        <v>20</v>
      </c>
      <c r="B768" t="s">
        <v>679</v>
      </c>
      <c r="G768" s="114">
        <v>0</v>
      </c>
      <c r="H768" s="114">
        <v>0</v>
      </c>
      <c r="I768" s="114">
        <v>0</v>
      </c>
      <c r="J768" s="114">
        <v>0</v>
      </c>
      <c r="K768" s="114">
        <v>0</v>
      </c>
      <c r="L768" s="114">
        <v>0</v>
      </c>
      <c r="M768" s="114">
        <v>0</v>
      </c>
      <c r="N768" s="114">
        <v>0</v>
      </c>
      <c r="O768" s="114">
        <v>0</v>
      </c>
      <c r="P768" s="114">
        <v>0</v>
      </c>
      <c r="Q768" s="114">
        <v>0</v>
      </c>
      <c r="R768" s="114">
        <v>0</v>
      </c>
      <c r="S768" s="114">
        <v>0</v>
      </c>
      <c r="T768" s="114">
        <v>0</v>
      </c>
      <c r="U768" s="114">
        <v>0</v>
      </c>
      <c r="V768" s="114">
        <v>0</v>
      </c>
      <c r="W768" s="114">
        <v>0</v>
      </c>
      <c r="X768" s="114">
        <v>0</v>
      </c>
      <c r="Y768" s="114">
        <v>0</v>
      </c>
      <c r="Z768" s="114">
        <v>0</v>
      </c>
      <c r="AA768" s="114">
        <v>0</v>
      </c>
      <c r="AB768" s="114">
        <v>0</v>
      </c>
      <c r="AC768" s="114">
        <v>0</v>
      </c>
      <c r="AD768" s="114">
        <v>0</v>
      </c>
      <c r="AE768" s="114">
        <v>0</v>
      </c>
      <c r="AF768" s="114">
        <v>0</v>
      </c>
      <c r="AG768" s="114">
        <v>0</v>
      </c>
      <c r="AH768" s="114">
        <v>0</v>
      </c>
      <c r="AI768" s="114">
        <v>0</v>
      </c>
      <c r="AJ768" s="114">
        <v>0</v>
      </c>
      <c r="AK768" s="114">
        <v>0</v>
      </c>
      <c r="AL768" s="114">
        <v>0</v>
      </c>
      <c r="AM768" s="114">
        <v>0</v>
      </c>
      <c r="AN768" s="114">
        <v>0</v>
      </c>
      <c r="AO768" s="115">
        <v>0</v>
      </c>
    </row>
    <row r="769" spans="1:41" x14ac:dyDescent="0.3">
      <c r="A769" s="112" t="s">
        <v>577</v>
      </c>
      <c r="B769" t="s">
        <v>679</v>
      </c>
      <c r="G769" s="114">
        <v>0</v>
      </c>
      <c r="H769" s="114">
        <v>0</v>
      </c>
      <c r="I769" s="114">
        <v>0</v>
      </c>
      <c r="J769" s="114">
        <v>0</v>
      </c>
      <c r="K769" s="114">
        <v>0</v>
      </c>
      <c r="L769" s="114">
        <v>0</v>
      </c>
      <c r="M769" s="114">
        <v>0</v>
      </c>
      <c r="N769" s="114">
        <v>0</v>
      </c>
      <c r="O769" s="114">
        <v>0</v>
      </c>
      <c r="P769" s="114">
        <v>0</v>
      </c>
      <c r="Q769" s="114">
        <v>0</v>
      </c>
      <c r="R769" s="114">
        <v>0</v>
      </c>
      <c r="S769" s="114">
        <v>0</v>
      </c>
      <c r="T769" s="114">
        <v>0</v>
      </c>
      <c r="U769" s="114">
        <v>0</v>
      </c>
      <c r="V769" s="114">
        <v>0</v>
      </c>
      <c r="W769" s="114">
        <v>0</v>
      </c>
      <c r="X769" s="114">
        <v>0</v>
      </c>
      <c r="Y769" s="114">
        <v>0</v>
      </c>
      <c r="Z769" s="114">
        <v>0</v>
      </c>
      <c r="AA769" s="114">
        <v>0</v>
      </c>
      <c r="AB769" s="114">
        <v>0</v>
      </c>
      <c r="AC769" s="114">
        <v>0</v>
      </c>
      <c r="AD769" s="114">
        <v>0</v>
      </c>
      <c r="AE769" s="114">
        <v>0</v>
      </c>
      <c r="AF769" s="114">
        <v>0</v>
      </c>
      <c r="AG769" s="114">
        <v>0</v>
      </c>
      <c r="AH769" s="114">
        <v>0</v>
      </c>
      <c r="AI769" s="114">
        <v>0</v>
      </c>
      <c r="AJ769" s="114">
        <v>0</v>
      </c>
      <c r="AK769" s="114">
        <v>0</v>
      </c>
      <c r="AL769" s="114">
        <v>0</v>
      </c>
      <c r="AM769" s="114">
        <v>0</v>
      </c>
      <c r="AN769" s="114">
        <v>0</v>
      </c>
      <c r="AO769" s="115">
        <v>0</v>
      </c>
    </row>
    <row r="770" spans="1:41" x14ac:dyDescent="0.3">
      <c r="A770" s="112" t="s">
        <v>22</v>
      </c>
      <c r="B770" t="s">
        <v>679</v>
      </c>
      <c r="G770" s="114">
        <v>14.980749734461682</v>
      </c>
      <c r="H770" s="114">
        <v>14.980190082192744</v>
      </c>
      <c r="I770" s="114">
        <v>14.825245889137944</v>
      </c>
      <c r="J770" s="114">
        <v>14.785179211605458</v>
      </c>
      <c r="K770" s="114">
        <v>14.787691361412847</v>
      </c>
      <c r="L770" s="114">
        <v>14.792031145080514</v>
      </c>
      <c r="M770" s="114">
        <v>12.993559741888804</v>
      </c>
      <c r="N770" s="114">
        <v>13.014637681401279</v>
      </c>
      <c r="O770" s="114">
        <v>13.140769322186896</v>
      </c>
      <c r="P770" s="114">
        <v>13.085643265355815</v>
      </c>
      <c r="Q770" s="114">
        <v>12.964237393640389</v>
      </c>
      <c r="R770" s="114">
        <v>12.999354646122958</v>
      </c>
      <c r="S770" s="114">
        <v>13.023255485759265</v>
      </c>
      <c r="T770" s="114">
        <v>13.053585301068297</v>
      </c>
      <c r="U770" s="114">
        <v>13.069564521796359</v>
      </c>
      <c r="V770" s="114">
        <v>13.097195797827499</v>
      </c>
      <c r="W770" s="114">
        <v>13.124018823234023</v>
      </c>
      <c r="X770" s="114">
        <v>13.146875043149299</v>
      </c>
      <c r="Y770" s="114">
        <v>13.14632760116482</v>
      </c>
      <c r="Z770" s="114">
        <v>13.194203718581869</v>
      </c>
      <c r="AA770" s="114">
        <v>13.22490667335313</v>
      </c>
      <c r="AB770" s="114">
        <v>13.251679870932154</v>
      </c>
      <c r="AC770" s="114">
        <v>13.268057268372401</v>
      </c>
      <c r="AD770" s="114">
        <v>13.303647069299787</v>
      </c>
      <c r="AE770" s="114">
        <v>13.329189305124277</v>
      </c>
      <c r="AF770" s="114">
        <v>13.354594609297143</v>
      </c>
      <c r="AG770" s="114">
        <v>13.384153345616774</v>
      </c>
      <c r="AH770" s="114">
        <v>13.42012885681207</v>
      </c>
      <c r="AI770" s="114">
        <v>13.444899890310952</v>
      </c>
      <c r="AJ770" s="114">
        <v>13.470479402132062</v>
      </c>
      <c r="AK770" s="114">
        <v>13.482728205440091</v>
      </c>
      <c r="AL770" s="114">
        <v>13.51998446826782</v>
      </c>
      <c r="AM770" s="114">
        <v>13.545787797354464</v>
      </c>
      <c r="AN770" s="114">
        <v>13.57105642603552</v>
      </c>
      <c r="AO770" s="115">
        <v>13.584461686541843</v>
      </c>
    </row>
    <row r="771" spans="1:41" x14ac:dyDescent="0.3">
      <c r="A771" s="112" t="s">
        <v>21</v>
      </c>
      <c r="B771" t="s">
        <v>679</v>
      </c>
      <c r="G771" s="114">
        <v>2.7910341465836868</v>
      </c>
      <c r="H771" s="114">
        <v>2.7882487975910881</v>
      </c>
      <c r="I771" s="114">
        <v>2.7848911685994655</v>
      </c>
      <c r="J771" s="114">
        <v>2.7776165334818943</v>
      </c>
      <c r="K771" s="114">
        <v>2.7755771218673346</v>
      </c>
      <c r="L771" s="114">
        <v>2.7730528661368901</v>
      </c>
      <c r="M771" s="114">
        <v>2.7746816630571898</v>
      </c>
      <c r="N771" s="114">
        <v>2.768339829158188</v>
      </c>
      <c r="O771" s="114">
        <v>2.771175119827094</v>
      </c>
      <c r="P771" s="114">
        <v>2.7673573898601278</v>
      </c>
      <c r="Q771" s="114">
        <v>2.768886910621446</v>
      </c>
      <c r="R771" s="114">
        <v>2.7643355389475084</v>
      </c>
      <c r="S771" s="114">
        <v>2.763825648094266</v>
      </c>
      <c r="T771" s="114">
        <v>2.7639376753195393</v>
      </c>
      <c r="U771" s="114">
        <v>2.767407027939619</v>
      </c>
      <c r="V771" s="114">
        <v>2.7642485584595931</v>
      </c>
      <c r="W771" s="114">
        <v>2.7646588695570369</v>
      </c>
      <c r="X771" s="114">
        <v>2.7648205348618009</v>
      </c>
      <c r="Y771" s="114">
        <v>2.7681159265060495</v>
      </c>
      <c r="Z771" s="114">
        <v>2.7651936553492282</v>
      </c>
      <c r="AA771" s="114">
        <v>2.7650195425749895</v>
      </c>
      <c r="AB771" s="114">
        <v>2.7652930833066183</v>
      </c>
      <c r="AC771" s="114">
        <v>2.7691728988225499</v>
      </c>
      <c r="AD771" s="114">
        <v>2.7656784994651127</v>
      </c>
      <c r="AE771" s="114">
        <v>2.7659272970562001</v>
      </c>
      <c r="AF771" s="114">
        <v>2.7662257327267787</v>
      </c>
      <c r="AG771" s="114">
        <v>2.7703170034253741</v>
      </c>
      <c r="AH771" s="114">
        <v>2.7667854134579204</v>
      </c>
      <c r="AI771" s="114">
        <v>2.7670465067200745</v>
      </c>
      <c r="AJ771" s="114">
        <v>2.767146086475873</v>
      </c>
      <c r="AK771" s="114">
        <v>2.7710259019918042</v>
      </c>
      <c r="AL771" s="114">
        <v>2.7672330669637883</v>
      </c>
      <c r="AM771" s="114">
        <v>2.7668226040679365</v>
      </c>
      <c r="AN771" s="114">
        <v>2.7668723939458353</v>
      </c>
      <c r="AO771" s="115">
        <v>2.7706526297059693</v>
      </c>
    </row>
    <row r="772" spans="1:41" x14ac:dyDescent="0.3">
      <c r="A772" s="112" t="s">
        <v>175</v>
      </c>
      <c r="B772" t="s">
        <v>679</v>
      </c>
      <c r="G772" s="114">
        <v>0</v>
      </c>
      <c r="H772" s="114">
        <v>0</v>
      </c>
      <c r="I772" s="114">
        <v>0</v>
      </c>
      <c r="J772" s="114">
        <v>0</v>
      </c>
      <c r="K772" s="114">
        <v>0</v>
      </c>
      <c r="L772" s="114">
        <v>0</v>
      </c>
      <c r="M772" s="114">
        <v>0</v>
      </c>
      <c r="N772" s="114">
        <v>0</v>
      </c>
      <c r="O772" s="114">
        <v>0</v>
      </c>
      <c r="P772" s="114">
        <v>0</v>
      </c>
      <c r="Q772" s="114">
        <v>0</v>
      </c>
      <c r="R772" s="114">
        <v>0</v>
      </c>
      <c r="S772" s="114">
        <v>0</v>
      </c>
      <c r="T772" s="114">
        <v>0</v>
      </c>
      <c r="U772" s="114">
        <v>0</v>
      </c>
      <c r="V772" s="114">
        <v>0</v>
      </c>
      <c r="W772" s="114">
        <v>0</v>
      </c>
      <c r="X772" s="114">
        <v>0</v>
      </c>
      <c r="Y772" s="114">
        <v>0</v>
      </c>
      <c r="Z772" s="114">
        <v>0</v>
      </c>
      <c r="AA772" s="114">
        <v>0</v>
      </c>
      <c r="AB772" s="114">
        <v>0</v>
      </c>
      <c r="AC772" s="114">
        <v>0</v>
      </c>
      <c r="AD772" s="114">
        <v>0</v>
      </c>
      <c r="AE772" s="114">
        <v>0</v>
      </c>
      <c r="AF772" s="114">
        <v>0</v>
      </c>
      <c r="AG772" s="114">
        <v>0</v>
      </c>
      <c r="AH772" s="114">
        <v>0</v>
      </c>
      <c r="AI772" s="114">
        <v>0</v>
      </c>
      <c r="AJ772" s="114">
        <v>0</v>
      </c>
      <c r="AK772" s="114">
        <v>0</v>
      </c>
      <c r="AL772" s="114">
        <v>0</v>
      </c>
      <c r="AM772" s="114">
        <v>0</v>
      </c>
      <c r="AN772" s="114">
        <v>0</v>
      </c>
      <c r="AO772" s="115">
        <v>0</v>
      </c>
    </row>
    <row r="773" spans="1:41" x14ac:dyDescent="0.3">
      <c r="A773" s="112" t="s">
        <v>176</v>
      </c>
      <c r="B773" t="s">
        <v>679</v>
      </c>
      <c r="G773" s="114">
        <v>0</v>
      </c>
      <c r="H773" s="114">
        <v>0</v>
      </c>
      <c r="I773" s="114">
        <v>0</v>
      </c>
      <c r="J773" s="114">
        <v>0</v>
      </c>
      <c r="K773" s="114">
        <v>0</v>
      </c>
      <c r="L773" s="114">
        <v>0</v>
      </c>
      <c r="M773" s="114">
        <v>0</v>
      </c>
      <c r="N773" s="114">
        <v>0</v>
      </c>
      <c r="O773" s="114">
        <v>0</v>
      </c>
      <c r="P773" s="114">
        <v>0</v>
      </c>
      <c r="Q773" s="114">
        <v>0</v>
      </c>
      <c r="R773" s="114">
        <v>0</v>
      </c>
      <c r="S773" s="114">
        <v>0</v>
      </c>
      <c r="T773" s="114">
        <v>0</v>
      </c>
      <c r="U773" s="114">
        <v>0</v>
      </c>
      <c r="V773" s="114">
        <v>0</v>
      </c>
      <c r="W773" s="114">
        <v>0</v>
      </c>
      <c r="X773" s="114">
        <v>0</v>
      </c>
      <c r="Y773" s="114">
        <v>0</v>
      </c>
      <c r="Z773" s="114">
        <v>0</v>
      </c>
      <c r="AA773" s="114">
        <v>0</v>
      </c>
      <c r="AB773" s="114">
        <v>0</v>
      </c>
      <c r="AC773" s="114">
        <v>0</v>
      </c>
      <c r="AD773" s="114">
        <v>0</v>
      </c>
      <c r="AE773" s="114">
        <v>0</v>
      </c>
      <c r="AF773" s="114">
        <v>0</v>
      </c>
      <c r="AG773" s="114">
        <v>0</v>
      </c>
      <c r="AH773" s="114">
        <v>0</v>
      </c>
      <c r="AI773" s="114">
        <v>0</v>
      </c>
      <c r="AJ773" s="114">
        <v>0</v>
      </c>
      <c r="AK773" s="114">
        <v>0</v>
      </c>
      <c r="AL773" s="114">
        <v>0</v>
      </c>
      <c r="AM773" s="114">
        <v>0</v>
      </c>
      <c r="AN773" s="114">
        <v>0</v>
      </c>
      <c r="AO773" s="115">
        <v>0</v>
      </c>
    </row>
    <row r="774" spans="1:41" x14ac:dyDescent="0.3">
      <c r="A774" s="112" t="s">
        <v>177</v>
      </c>
      <c r="B774" t="s">
        <v>679</v>
      </c>
      <c r="G774" s="114">
        <v>0</v>
      </c>
      <c r="H774" s="114">
        <v>0</v>
      </c>
      <c r="I774" s="114">
        <v>0</v>
      </c>
      <c r="J774" s="114">
        <v>0</v>
      </c>
      <c r="K774" s="114">
        <v>0</v>
      </c>
      <c r="L774" s="114">
        <v>0</v>
      </c>
      <c r="M774" s="114">
        <v>0</v>
      </c>
      <c r="N774" s="114">
        <v>0</v>
      </c>
      <c r="O774" s="114">
        <v>0</v>
      </c>
      <c r="P774" s="114">
        <v>0</v>
      </c>
      <c r="Q774" s="114">
        <v>0</v>
      </c>
      <c r="R774" s="114">
        <v>0</v>
      </c>
      <c r="S774" s="114">
        <v>0</v>
      </c>
      <c r="T774" s="114">
        <v>0</v>
      </c>
      <c r="U774" s="114">
        <v>0</v>
      </c>
      <c r="V774" s="114">
        <v>0</v>
      </c>
      <c r="W774" s="114">
        <v>0</v>
      </c>
      <c r="X774" s="114">
        <v>0</v>
      </c>
      <c r="Y774" s="114">
        <v>0</v>
      </c>
      <c r="Z774" s="114">
        <v>0</v>
      </c>
      <c r="AA774" s="114">
        <v>0</v>
      </c>
      <c r="AB774" s="114">
        <v>0</v>
      </c>
      <c r="AC774" s="114">
        <v>0</v>
      </c>
      <c r="AD774" s="114">
        <v>0</v>
      </c>
      <c r="AE774" s="114">
        <v>0</v>
      </c>
      <c r="AF774" s="114">
        <v>0</v>
      </c>
      <c r="AG774" s="114">
        <v>0</v>
      </c>
      <c r="AH774" s="114">
        <v>0</v>
      </c>
      <c r="AI774" s="114">
        <v>0</v>
      </c>
      <c r="AJ774" s="114">
        <v>0</v>
      </c>
      <c r="AK774" s="114">
        <v>0</v>
      </c>
      <c r="AL774" s="114">
        <v>0</v>
      </c>
      <c r="AM774" s="114">
        <v>0</v>
      </c>
      <c r="AN774" s="114">
        <v>0</v>
      </c>
      <c r="AO774" s="115">
        <v>0</v>
      </c>
    </row>
    <row r="775" spans="1:41" x14ac:dyDescent="0.3">
      <c r="A775" s="112" t="s">
        <v>178</v>
      </c>
      <c r="B775" t="s">
        <v>679</v>
      </c>
      <c r="G775" s="114">
        <v>0</v>
      </c>
      <c r="H775" s="114">
        <v>0</v>
      </c>
      <c r="I775" s="114">
        <v>0</v>
      </c>
      <c r="J775" s="114">
        <v>0</v>
      </c>
      <c r="K775" s="114">
        <v>0</v>
      </c>
      <c r="L775" s="114">
        <v>0</v>
      </c>
      <c r="M775" s="114">
        <v>0</v>
      </c>
      <c r="N775" s="114">
        <v>0</v>
      </c>
      <c r="O775" s="114">
        <v>0</v>
      </c>
      <c r="P775" s="114">
        <v>0</v>
      </c>
      <c r="Q775" s="114">
        <v>0</v>
      </c>
      <c r="R775" s="114">
        <v>0</v>
      </c>
      <c r="S775" s="114">
        <v>0</v>
      </c>
      <c r="T775" s="114">
        <v>0</v>
      </c>
      <c r="U775" s="114">
        <v>0</v>
      </c>
      <c r="V775" s="114">
        <v>0</v>
      </c>
      <c r="W775" s="114">
        <v>0</v>
      </c>
      <c r="X775" s="114">
        <v>0</v>
      </c>
      <c r="Y775" s="114">
        <v>0</v>
      </c>
      <c r="Z775" s="114">
        <v>0</v>
      </c>
      <c r="AA775" s="114">
        <v>0</v>
      </c>
      <c r="AB775" s="114">
        <v>0</v>
      </c>
      <c r="AC775" s="114">
        <v>0</v>
      </c>
      <c r="AD775" s="114">
        <v>0</v>
      </c>
      <c r="AE775" s="114">
        <v>0</v>
      </c>
      <c r="AF775" s="114">
        <v>0</v>
      </c>
      <c r="AG775" s="114">
        <v>0</v>
      </c>
      <c r="AH775" s="114">
        <v>0</v>
      </c>
      <c r="AI775" s="114">
        <v>0</v>
      </c>
      <c r="AJ775" s="114">
        <v>0</v>
      </c>
      <c r="AK775" s="114">
        <v>0</v>
      </c>
      <c r="AL775" s="114">
        <v>0</v>
      </c>
      <c r="AM775" s="114">
        <v>0</v>
      </c>
      <c r="AN775" s="114">
        <v>0</v>
      </c>
      <c r="AO775" s="115">
        <v>0</v>
      </c>
    </row>
    <row r="776" spans="1:41" x14ac:dyDescent="0.3">
      <c r="A776" s="112" t="s">
        <v>1</v>
      </c>
      <c r="B776" t="s">
        <v>679</v>
      </c>
      <c r="G776" s="114">
        <v>0</v>
      </c>
      <c r="H776" s="114">
        <v>0</v>
      </c>
      <c r="I776" s="114">
        <v>0</v>
      </c>
      <c r="J776" s="114">
        <v>0</v>
      </c>
      <c r="K776" s="114">
        <v>0</v>
      </c>
      <c r="L776" s="114">
        <v>0</v>
      </c>
      <c r="M776" s="114">
        <v>0</v>
      </c>
      <c r="N776" s="114">
        <v>0</v>
      </c>
      <c r="O776" s="114">
        <v>0</v>
      </c>
      <c r="P776" s="114">
        <v>0</v>
      </c>
      <c r="Q776" s="114">
        <v>0</v>
      </c>
      <c r="R776" s="114">
        <v>0</v>
      </c>
      <c r="S776" s="114">
        <v>0</v>
      </c>
      <c r="T776" s="114">
        <v>0</v>
      </c>
      <c r="U776" s="114">
        <v>0</v>
      </c>
      <c r="V776" s="114">
        <v>0</v>
      </c>
      <c r="W776" s="114">
        <v>0</v>
      </c>
      <c r="X776" s="114">
        <v>0</v>
      </c>
      <c r="Y776" s="114">
        <v>0</v>
      </c>
      <c r="Z776" s="114">
        <v>0</v>
      </c>
      <c r="AA776" s="114">
        <v>0</v>
      </c>
      <c r="AB776" s="114">
        <v>0</v>
      </c>
      <c r="AC776" s="114">
        <v>0</v>
      </c>
      <c r="AD776" s="114">
        <v>0</v>
      </c>
      <c r="AE776" s="114">
        <v>0</v>
      </c>
      <c r="AF776" s="114">
        <v>0</v>
      </c>
      <c r="AG776" s="114">
        <v>0</v>
      </c>
      <c r="AH776" s="114">
        <v>0</v>
      </c>
      <c r="AI776" s="114">
        <v>0</v>
      </c>
      <c r="AJ776" s="114">
        <v>0</v>
      </c>
      <c r="AK776" s="114">
        <v>0</v>
      </c>
      <c r="AL776" s="114">
        <v>0</v>
      </c>
      <c r="AM776" s="114">
        <v>0</v>
      </c>
      <c r="AN776" s="114">
        <v>0</v>
      </c>
      <c r="AO776" s="115">
        <v>0</v>
      </c>
    </row>
    <row r="777" spans="1:41" x14ac:dyDescent="0.3">
      <c r="A777" s="112" t="s">
        <v>179</v>
      </c>
      <c r="B777" t="s">
        <v>679</v>
      </c>
      <c r="G777" s="114">
        <v>0</v>
      </c>
      <c r="H777" s="114">
        <v>0</v>
      </c>
      <c r="I777" s="114">
        <v>0</v>
      </c>
      <c r="J777" s="114">
        <v>0</v>
      </c>
      <c r="K777" s="114">
        <v>0</v>
      </c>
      <c r="L777" s="114">
        <v>0</v>
      </c>
      <c r="M777" s="114">
        <v>0</v>
      </c>
      <c r="N777" s="114">
        <v>0</v>
      </c>
      <c r="O777" s="114">
        <v>0</v>
      </c>
      <c r="P777" s="114">
        <v>0</v>
      </c>
      <c r="Q777" s="114">
        <v>0</v>
      </c>
      <c r="R777" s="114">
        <v>0</v>
      </c>
      <c r="S777" s="114">
        <v>0</v>
      </c>
      <c r="T777" s="114">
        <v>0</v>
      </c>
      <c r="U777" s="114">
        <v>0</v>
      </c>
      <c r="V777" s="114">
        <v>0</v>
      </c>
      <c r="W777" s="114">
        <v>0</v>
      </c>
      <c r="X777" s="114">
        <v>0</v>
      </c>
      <c r="Y777" s="114">
        <v>0</v>
      </c>
      <c r="Z777" s="114">
        <v>0</v>
      </c>
      <c r="AA777" s="114">
        <v>0</v>
      </c>
      <c r="AB777" s="114">
        <v>0</v>
      </c>
      <c r="AC777" s="114">
        <v>0</v>
      </c>
      <c r="AD777" s="114">
        <v>0</v>
      </c>
      <c r="AE777" s="114">
        <v>0</v>
      </c>
      <c r="AF777" s="114">
        <v>0</v>
      </c>
      <c r="AG777" s="114">
        <v>0</v>
      </c>
      <c r="AH777" s="114">
        <v>0</v>
      </c>
      <c r="AI777" s="114">
        <v>0</v>
      </c>
      <c r="AJ777" s="114">
        <v>0</v>
      </c>
      <c r="AK777" s="114">
        <v>0</v>
      </c>
      <c r="AL777" s="114">
        <v>0</v>
      </c>
      <c r="AM777" s="114">
        <v>0</v>
      </c>
      <c r="AN777" s="114">
        <v>0</v>
      </c>
      <c r="AO777" s="115">
        <v>0</v>
      </c>
    </row>
    <row r="778" spans="1:41" x14ac:dyDescent="0.3">
      <c r="A778" s="112" t="s">
        <v>180</v>
      </c>
      <c r="B778" t="s">
        <v>679</v>
      </c>
      <c r="G778" s="114">
        <v>0.86217883511613769</v>
      </c>
      <c r="H778" s="114">
        <v>0.86217883511613769</v>
      </c>
      <c r="I778" s="114">
        <v>1.313199769820669</v>
      </c>
      <c r="J778" s="114">
        <v>1.7642207045252005</v>
      </c>
      <c r="K778" s="114">
        <v>1.7642207045252005</v>
      </c>
      <c r="L778" s="114">
        <v>1.7642207045252005</v>
      </c>
      <c r="M778" s="114">
        <v>1.7642207045252005</v>
      </c>
      <c r="N778" s="114">
        <v>1.7642207045252005</v>
      </c>
      <c r="O778" s="114">
        <v>1.7642207045252005</v>
      </c>
      <c r="P778" s="114">
        <v>2.2152416392297316</v>
      </c>
      <c r="Q778" s="114">
        <v>2.2152416392297316</v>
      </c>
      <c r="R778" s="114">
        <v>2.6662625739342625</v>
      </c>
      <c r="S778" s="114">
        <v>2.6662625739342625</v>
      </c>
      <c r="T778" s="114">
        <v>2.8466709478160759</v>
      </c>
      <c r="U778" s="114">
        <v>2.8466709478160759</v>
      </c>
      <c r="V778" s="114">
        <v>3.2976918825206067</v>
      </c>
      <c r="W778" s="114">
        <v>3.2976918825206067</v>
      </c>
      <c r="X778" s="114">
        <v>4.1997337519296698</v>
      </c>
      <c r="Y778" s="114">
        <v>4.1997337519296698</v>
      </c>
      <c r="Z778" s="114">
        <v>4.6507546866342002</v>
      </c>
      <c r="AA778" s="114">
        <v>4.6507546866342002</v>
      </c>
      <c r="AB778" s="114">
        <v>6.4548384254523254</v>
      </c>
      <c r="AC778" s="114">
        <v>6.4548384254523254</v>
      </c>
      <c r="AD778" s="114">
        <v>6.4548384254523254</v>
      </c>
      <c r="AE778" s="114">
        <v>6.4548384254523254</v>
      </c>
      <c r="AF778" s="114">
        <v>6.4548384254523254</v>
      </c>
      <c r="AG778" s="114">
        <v>6.4548384254523254</v>
      </c>
      <c r="AH778" s="114">
        <v>6.4548384254523254</v>
      </c>
      <c r="AI778" s="114">
        <v>6.4548384254523254</v>
      </c>
      <c r="AJ778" s="114">
        <v>6.4548384254523254</v>
      </c>
      <c r="AK778" s="114">
        <v>6.4548384254523254</v>
      </c>
      <c r="AL778" s="114">
        <v>6.4548384254523254</v>
      </c>
      <c r="AM778" s="114">
        <v>6.4548384254523254</v>
      </c>
      <c r="AN778" s="114">
        <v>6.4548384254523254</v>
      </c>
      <c r="AO778" s="115">
        <v>6.4548384254523254</v>
      </c>
    </row>
    <row r="779" spans="1:41" x14ac:dyDescent="0.3">
      <c r="A779" s="112" t="s">
        <v>181</v>
      </c>
      <c r="B779" t="s">
        <v>679</v>
      </c>
      <c r="G779" s="114">
        <v>0</v>
      </c>
      <c r="H779" s="114">
        <v>0</v>
      </c>
      <c r="I779" s="114">
        <v>0</v>
      </c>
      <c r="J779" s="114">
        <v>0</v>
      </c>
      <c r="K779" s="114">
        <v>0</v>
      </c>
      <c r="L779" s="114">
        <v>0</v>
      </c>
      <c r="M779" s="114">
        <v>0</v>
      </c>
      <c r="N779" s="114">
        <v>0</v>
      </c>
      <c r="O779" s="114">
        <v>0</v>
      </c>
      <c r="P779" s="114">
        <v>0</v>
      </c>
      <c r="Q779" s="114">
        <v>0</v>
      </c>
      <c r="R779" s="114">
        <v>0</v>
      </c>
      <c r="S779" s="114">
        <v>0</v>
      </c>
      <c r="T779" s="114">
        <v>0</v>
      </c>
      <c r="U779" s="114">
        <v>0</v>
      </c>
      <c r="V779" s="114">
        <v>0</v>
      </c>
      <c r="W779" s="114">
        <v>0</v>
      </c>
      <c r="X779" s="114">
        <v>0</v>
      </c>
      <c r="Y779" s="114">
        <v>0</v>
      </c>
      <c r="Z779" s="114">
        <v>0</v>
      </c>
      <c r="AA779" s="114">
        <v>0</v>
      </c>
      <c r="AB779" s="114">
        <v>0</v>
      </c>
      <c r="AC779" s="114">
        <v>0</v>
      </c>
      <c r="AD779" s="114">
        <v>0</v>
      </c>
      <c r="AE779" s="114">
        <v>0</v>
      </c>
      <c r="AF779" s="114">
        <v>0</v>
      </c>
      <c r="AG779" s="114">
        <v>0</v>
      </c>
      <c r="AH779" s="114">
        <v>0</v>
      </c>
      <c r="AI779" s="114">
        <v>0</v>
      </c>
      <c r="AJ779" s="114">
        <v>0</v>
      </c>
      <c r="AK779" s="114">
        <v>0</v>
      </c>
      <c r="AL779" s="114">
        <v>0</v>
      </c>
      <c r="AM779" s="114">
        <v>0</v>
      </c>
      <c r="AN779" s="114">
        <v>0</v>
      </c>
      <c r="AO779" s="115">
        <v>0</v>
      </c>
    </row>
    <row r="780" spans="1:41" x14ac:dyDescent="0.3">
      <c r="A780" s="112" t="s">
        <v>182</v>
      </c>
      <c r="B780" t="s">
        <v>679</v>
      </c>
      <c r="G780" s="114">
        <v>0</v>
      </c>
      <c r="H780" s="114">
        <v>0</v>
      </c>
      <c r="I780" s="114">
        <v>0</v>
      </c>
      <c r="J780" s="114">
        <v>0</v>
      </c>
      <c r="K780" s="114">
        <v>0</v>
      </c>
      <c r="L780" s="114">
        <v>0</v>
      </c>
      <c r="M780" s="114">
        <v>0</v>
      </c>
      <c r="N780" s="114">
        <v>0</v>
      </c>
      <c r="O780" s="114">
        <v>0</v>
      </c>
      <c r="P780" s="114">
        <v>0</v>
      </c>
      <c r="Q780" s="114">
        <v>0</v>
      </c>
      <c r="R780" s="114">
        <v>0</v>
      </c>
      <c r="S780" s="114">
        <v>0</v>
      </c>
      <c r="T780" s="114">
        <v>0</v>
      </c>
      <c r="U780" s="114">
        <v>0</v>
      </c>
      <c r="V780" s="114">
        <v>0</v>
      </c>
      <c r="W780" s="114">
        <v>0</v>
      </c>
      <c r="X780" s="114">
        <v>0</v>
      </c>
      <c r="Y780" s="114">
        <v>0</v>
      </c>
      <c r="Z780" s="114">
        <v>0</v>
      </c>
      <c r="AA780" s="114">
        <v>0</v>
      </c>
      <c r="AB780" s="114">
        <v>0</v>
      </c>
      <c r="AC780" s="114">
        <v>0</v>
      </c>
      <c r="AD780" s="114">
        <v>0</v>
      </c>
      <c r="AE780" s="114">
        <v>0</v>
      </c>
      <c r="AF780" s="114">
        <v>0</v>
      </c>
      <c r="AG780" s="114">
        <v>0</v>
      </c>
      <c r="AH780" s="114">
        <v>0</v>
      </c>
      <c r="AI780" s="114">
        <v>0</v>
      </c>
      <c r="AJ780" s="114">
        <v>0</v>
      </c>
      <c r="AK780" s="114">
        <v>0</v>
      </c>
      <c r="AL780" s="114">
        <v>0</v>
      </c>
      <c r="AM780" s="114">
        <v>0</v>
      </c>
      <c r="AN780" s="114">
        <v>0</v>
      </c>
      <c r="AO780" s="115">
        <v>0</v>
      </c>
    </row>
    <row r="781" spans="1:41" x14ac:dyDescent="0.3">
      <c r="A781" s="112" t="s">
        <v>183</v>
      </c>
      <c r="B781" t="s">
        <v>679</v>
      </c>
      <c r="G781" s="114">
        <v>1.3772146439362469</v>
      </c>
      <c r="H781" s="114">
        <v>1.4696349932053521</v>
      </c>
      <c r="I781" s="114">
        <v>1.5389481193747845</v>
      </c>
      <c r="J781" s="114">
        <v>1.5915344797181554</v>
      </c>
      <c r="K781" s="114">
        <v>1.642437589286555</v>
      </c>
      <c r="L781" s="114">
        <v>1.691819968451298</v>
      </c>
      <c r="M781" s="114">
        <v>1.7404002575323032</v>
      </c>
      <c r="N781" s="114">
        <v>1.7877344439583205</v>
      </c>
      <c r="O781" s="114">
        <v>1.8335920163823705</v>
      </c>
      <c r="P781" s="114">
        <v>1.8784280606766561</v>
      </c>
      <c r="Q781" s="114">
        <v>1.9230133460368681</v>
      </c>
      <c r="R781" s="114">
        <v>1.9667322882600995</v>
      </c>
      <c r="S781" s="114">
        <v>2.0037799589070473</v>
      </c>
      <c r="T781" s="114">
        <v>2.0291517219969433</v>
      </c>
      <c r="U781" s="114">
        <v>2.0544628905801092</v>
      </c>
      <c r="V781" s="114">
        <v>2.0752380483681541</v>
      </c>
      <c r="W781" s="114">
        <v>2.0961002947427749</v>
      </c>
      <c r="X781" s="114">
        <v>2.1170479719073163</v>
      </c>
      <c r="Y781" s="114">
        <v>2.1380794324843353</v>
      </c>
      <c r="Z781" s="114">
        <v>2.1599031978860115</v>
      </c>
      <c r="AA781" s="114">
        <v>2.1818074872193045</v>
      </c>
      <c r="AB781" s="114">
        <v>2.2037906902534021</v>
      </c>
      <c r="AC781" s="114">
        <v>2.2258512109229893</v>
      </c>
      <c r="AD781" s="114">
        <v>2.2479874681315812</v>
      </c>
      <c r="AE781" s="114">
        <v>2.2697007256159378</v>
      </c>
      <c r="AF781" s="114">
        <v>2.2916701544437514</v>
      </c>
      <c r="AG781" s="114">
        <v>2.3138997197153408</v>
      </c>
      <c r="AH781" s="114">
        <v>2.336393463573379</v>
      </c>
      <c r="AI781" s="114">
        <v>2.359155506898337</v>
      </c>
      <c r="AJ781" s="114">
        <v>2.3821900510432346</v>
      </c>
      <c r="AK781" s="114">
        <v>2.4055013796086402</v>
      </c>
      <c r="AL781" s="114">
        <v>2.429093860258861</v>
      </c>
      <c r="AM781" s="114">
        <v>2.4529719465803046</v>
      </c>
      <c r="AN781" s="114">
        <v>2.4771401799830124</v>
      </c>
      <c r="AO781" s="115">
        <v>2.5016031916463684</v>
      </c>
    </row>
    <row r="782" spans="1:41" x14ac:dyDescent="0.3">
      <c r="A782" s="112" t="s">
        <v>23</v>
      </c>
      <c r="B782" t="s">
        <v>679</v>
      </c>
      <c r="G782" s="114">
        <v>0</v>
      </c>
      <c r="H782" s="114">
        <v>0</v>
      </c>
      <c r="I782" s="114">
        <v>0</v>
      </c>
      <c r="J782" s="114">
        <v>0</v>
      </c>
      <c r="K782" s="114">
        <v>0</v>
      </c>
      <c r="L782" s="114">
        <v>0</v>
      </c>
      <c r="M782" s="114">
        <v>0</v>
      </c>
      <c r="N782" s="114">
        <v>0</v>
      </c>
      <c r="O782" s="114">
        <v>0</v>
      </c>
      <c r="P782" s="114">
        <v>0</v>
      </c>
      <c r="Q782" s="114">
        <v>0</v>
      </c>
      <c r="R782" s="114">
        <v>0</v>
      </c>
      <c r="S782" s="114">
        <v>0</v>
      </c>
      <c r="T782" s="114">
        <v>0</v>
      </c>
      <c r="U782" s="114">
        <v>0</v>
      </c>
      <c r="V782" s="114">
        <v>0</v>
      </c>
      <c r="W782" s="114">
        <v>0</v>
      </c>
      <c r="X782" s="114">
        <v>0</v>
      </c>
      <c r="Y782" s="114">
        <v>0</v>
      </c>
      <c r="Z782" s="114">
        <v>0</v>
      </c>
      <c r="AA782" s="114">
        <v>0</v>
      </c>
      <c r="AB782" s="114">
        <v>0</v>
      </c>
      <c r="AC782" s="114">
        <v>0</v>
      </c>
      <c r="AD782" s="114">
        <v>0</v>
      </c>
      <c r="AE782" s="114">
        <v>0</v>
      </c>
      <c r="AF782" s="114">
        <v>0</v>
      </c>
      <c r="AG782" s="114">
        <v>0</v>
      </c>
      <c r="AH782" s="114">
        <v>0</v>
      </c>
      <c r="AI782" s="114">
        <v>0</v>
      </c>
      <c r="AJ782" s="114">
        <v>0</v>
      </c>
      <c r="AK782" s="114">
        <v>0</v>
      </c>
      <c r="AL782" s="114">
        <v>0</v>
      </c>
      <c r="AM782" s="114">
        <v>0</v>
      </c>
      <c r="AN782" s="114">
        <v>0</v>
      </c>
      <c r="AO782" s="115">
        <v>0</v>
      </c>
    </row>
    <row r="783" spans="1:41" x14ac:dyDescent="0.3">
      <c r="A783" s="112" t="s">
        <v>24</v>
      </c>
      <c r="B783" t="s">
        <v>679</v>
      </c>
      <c r="G783" s="114">
        <v>0.65285509152542387</v>
      </c>
      <c r="H783" s="114">
        <v>1.6240874720785017</v>
      </c>
      <c r="I783" s="114">
        <v>2.6114183764495986</v>
      </c>
      <c r="J783" s="114">
        <v>2.6114188738626232</v>
      </c>
      <c r="K783" s="114">
        <v>2.6114188738626232</v>
      </c>
      <c r="L783" s="114">
        <v>2.6114188738626232</v>
      </c>
      <c r="M783" s="114">
        <v>2.6115326570918822</v>
      </c>
      <c r="N783" s="114">
        <v>2.6116013000892067</v>
      </c>
      <c r="O783" s="114">
        <v>2.6116803887600364</v>
      </c>
      <c r="P783" s="114">
        <v>2.6118265038358612</v>
      </c>
      <c r="Q783" s="114">
        <v>2.6861784347903659</v>
      </c>
      <c r="R783" s="114">
        <v>3.3256496340767181</v>
      </c>
      <c r="S783" s="114">
        <v>3.9785344460303302</v>
      </c>
      <c r="T783" s="114">
        <v>4.6315184918822485</v>
      </c>
      <c r="U783" s="114">
        <v>4.6302400160570922</v>
      </c>
      <c r="V783" s="114">
        <v>4.636778510258698</v>
      </c>
      <c r="W783" s="114">
        <v>4.6370081907225691</v>
      </c>
      <c r="X783" s="114">
        <v>4.6371524404995546</v>
      </c>
      <c r="Y783" s="114">
        <v>4.6384386262265833</v>
      </c>
      <c r="Z783" s="114">
        <v>4.6359020685102585</v>
      </c>
      <c r="AA783" s="114">
        <v>4.6367489141837659</v>
      </c>
      <c r="AB783" s="114">
        <v>4.6377380199821587</v>
      </c>
      <c r="AC783" s="114">
        <v>4.6355497757359512</v>
      </c>
      <c r="AD783" s="114">
        <v>4.6399428032114196</v>
      </c>
      <c r="AE783" s="114">
        <v>4.6412411755575373</v>
      </c>
      <c r="AF783" s="114">
        <v>4.644520992685103</v>
      </c>
      <c r="AG783" s="114">
        <v>4.6320394076717228</v>
      </c>
      <c r="AH783" s="114">
        <v>4.6398802535236401</v>
      </c>
      <c r="AI783" s="114">
        <v>4.6437325930419275</v>
      </c>
      <c r="AJ783" s="114">
        <v>4.6486268884924185</v>
      </c>
      <c r="AK783" s="114">
        <v>4.6482619116859958</v>
      </c>
      <c r="AL783" s="114">
        <v>4.6619168940231939</v>
      </c>
      <c r="AM783" s="114">
        <v>4.6694024626226591</v>
      </c>
      <c r="AN783" s="114">
        <v>4.6751984435325609</v>
      </c>
      <c r="AO783" s="115">
        <v>4.6700660115967896</v>
      </c>
    </row>
    <row r="784" spans="1:41" x14ac:dyDescent="0.3">
      <c r="A784" s="112" t="s">
        <v>652</v>
      </c>
      <c r="B784" t="s">
        <v>679</v>
      </c>
      <c r="G784" s="114">
        <v>0</v>
      </c>
      <c r="H784" s="114">
        <v>0</v>
      </c>
      <c r="I784" s="114">
        <v>0</v>
      </c>
      <c r="J784" s="114">
        <v>0</v>
      </c>
      <c r="K784" s="114">
        <v>0</v>
      </c>
      <c r="L784" s="114">
        <v>0</v>
      </c>
      <c r="M784" s="114">
        <v>0</v>
      </c>
      <c r="N784" s="114">
        <v>0</v>
      </c>
      <c r="O784" s="114">
        <v>0</v>
      </c>
      <c r="P784" s="114">
        <v>0</v>
      </c>
      <c r="Q784" s="114">
        <v>0</v>
      </c>
      <c r="R784" s="114">
        <v>0</v>
      </c>
      <c r="S784" s="114">
        <v>0</v>
      </c>
      <c r="T784" s="114">
        <v>0</v>
      </c>
      <c r="U784" s="114">
        <v>0</v>
      </c>
      <c r="V784" s="114">
        <v>0</v>
      </c>
      <c r="W784" s="114">
        <v>0</v>
      </c>
      <c r="X784" s="114">
        <v>0</v>
      </c>
      <c r="Y784" s="114">
        <v>0</v>
      </c>
      <c r="Z784" s="114">
        <v>0</v>
      </c>
      <c r="AA784" s="114">
        <v>0</v>
      </c>
      <c r="AB784" s="114">
        <v>0</v>
      </c>
      <c r="AC784" s="114">
        <v>0</v>
      </c>
      <c r="AD784" s="114">
        <v>0</v>
      </c>
      <c r="AE784" s="114">
        <v>0</v>
      </c>
      <c r="AF784" s="114">
        <v>0</v>
      </c>
      <c r="AG784" s="114">
        <v>0</v>
      </c>
      <c r="AH784" s="114">
        <v>0</v>
      </c>
      <c r="AI784" s="114">
        <v>0</v>
      </c>
      <c r="AJ784" s="114">
        <v>0</v>
      </c>
      <c r="AK784" s="114">
        <v>0</v>
      </c>
      <c r="AL784" s="114">
        <v>0</v>
      </c>
      <c r="AM784" s="114">
        <v>0</v>
      </c>
      <c r="AN784" s="114">
        <v>0</v>
      </c>
      <c r="AO784" s="406">
        <v>0</v>
      </c>
    </row>
    <row r="785" spans="1:43" ht="17.25" thickBot="1" x14ac:dyDescent="0.35">
      <c r="A785" s="299" t="s">
        <v>184</v>
      </c>
      <c r="B785" s="387" t="s">
        <v>679</v>
      </c>
      <c r="C785" s="387"/>
      <c r="D785" s="387"/>
      <c r="E785" s="387"/>
      <c r="F785" s="387"/>
      <c r="G785" s="141">
        <v>20.664032451623179</v>
      </c>
      <c r="H785" s="141">
        <v>21.724340180183823</v>
      </c>
      <c r="I785" s="141">
        <v>23.073703323382464</v>
      </c>
      <c r="J785" s="141">
        <v>23.529969803193332</v>
      </c>
      <c r="K785" s="141">
        <v>23.58134565095456</v>
      </c>
      <c r="L785" s="141">
        <v>23.632543558056526</v>
      </c>
      <c r="M785" s="141">
        <v>21.88439502409538</v>
      </c>
      <c r="N785" s="141">
        <v>21.946533959132193</v>
      </c>
      <c r="O785" s="141">
        <v>22.121437551681595</v>
      </c>
      <c r="P785" s="141">
        <v>22.55849685895819</v>
      </c>
      <c r="Q785" s="141">
        <v>22.557557724318801</v>
      </c>
      <c r="R785" s="141">
        <v>23.722334681341547</v>
      </c>
      <c r="S785" s="141">
        <v>24.435658112725168</v>
      </c>
      <c r="T785" s="141">
        <v>25.324864138083107</v>
      </c>
      <c r="U785" s="141">
        <v>25.368345404189256</v>
      </c>
      <c r="V785" s="141">
        <v>25.871152797434551</v>
      </c>
      <c r="W785" s="141">
        <v>25.91947806077701</v>
      </c>
      <c r="X785" s="141">
        <v>26.86562974234764</v>
      </c>
      <c r="Y785" s="141">
        <v>26.89069533831146</v>
      </c>
      <c r="Z785" s="141">
        <v>27.405957326961566</v>
      </c>
      <c r="AA785" s="141">
        <v>27.459237303965391</v>
      </c>
      <c r="AB785" s="141">
        <v>29.313340089926662</v>
      </c>
      <c r="AC785" s="141">
        <v>29.353469579306214</v>
      </c>
      <c r="AD785" s="141">
        <v>29.412094265560224</v>
      </c>
      <c r="AE785" s="141">
        <v>29.460896928806278</v>
      </c>
      <c r="AF785" s="141">
        <v>29.511849914605101</v>
      </c>
      <c r="AG785" s="141">
        <v>29.55524790188154</v>
      </c>
      <c r="AH785" s="141">
        <v>29.618026412819336</v>
      </c>
      <c r="AI785" s="141">
        <v>29.669672922423619</v>
      </c>
      <c r="AJ785" s="141">
        <v>29.723280853595917</v>
      </c>
      <c r="AK785" s="141">
        <v>29.762355824178858</v>
      </c>
      <c r="AL785" s="141">
        <v>29.833066714965987</v>
      </c>
      <c r="AM785" s="141">
        <v>29.889823236077692</v>
      </c>
      <c r="AN785" s="141">
        <v>29.945105868949259</v>
      </c>
      <c r="AO785" s="142">
        <v>29.981621944943299</v>
      </c>
    </row>
    <row r="786" spans="1:43" ht="18.75" x14ac:dyDescent="0.3">
      <c r="A786" s="5" t="s">
        <v>681</v>
      </c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  <c r="AA786" s="71"/>
      <c r="AB786" s="71"/>
      <c r="AC786" s="71"/>
      <c r="AD786" s="71"/>
      <c r="AE786" s="71"/>
      <c r="AF786" s="71"/>
      <c r="AG786" s="71"/>
      <c r="AH786" s="71"/>
      <c r="AI786" s="71"/>
      <c r="AJ786" s="71"/>
      <c r="AK786" s="71"/>
      <c r="AL786" s="71"/>
      <c r="AM786" s="71"/>
      <c r="AN786" s="71"/>
      <c r="AO786" s="317"/>
    </row>
    <row r="787" spans="1:43" x14ac:dyDescent="0.3">
      <c r="A787" s="124" t="s">
        <v>169</v>
      </c>
      <c r="B787" t="s">
        <v>679</v>
      </c>
      <c r="G787" s="114">
        <v>0</v>
      </c>
      <c r="H787" s="114">
        <v>0</v>
      </c>
      <c r="I787" s="114">
        <v>0</v>
      </c>
      <c r="J787" s="114">
        <v>1.8338037479981037E-3</v>
      </c>
      <c r="K787" s="114">
        <v>0</v>
      </c>
      <c r="L787" s="114">
        <v>2.662587779560883E-3</v>
      </c>
      <c r="M787" s="114">
        <v>1.4621528550704879E-2</v>
      </c>
      <c r="N787" s="114">
        <v>0</v>
      </c>
      <c r="O787" s="114">
        <v>7.8577452473227363E-3</v>
      </c>
      <c r="P787" s="114">
        <v>0</v>
      </c>
      <c r="Q787" s="114">
        <v>0</v>
      </c>
      <c r="R787" s="114">
        <v>2.9322521930489679E-2</v>
      </c>
      <c r="S787" s="114">
        <v>1.2690418809698754</v>
      </c>
      <c r="T787" s="114">
        <v>0</v>
      </c>
      <c r="U787" s="114">
        <v>1834.8829713446</v>
      </c>
      <c r="V787" s="114">
        <v>548.9963262307125</v>
      </c>
      <c r="W787" s="114">
        <v>0</v>
      </c>
      <c r="X787" s="114">
        <v>0</v>
      </c>
      <c r="Y787" s="114">
        <v>1534.0145481263778</v>
      </c>
      <c r="Z787" s="114">
        <v>274.49816311535636</v>
      </c>
      <c r="AA787" s="114">
        <v>0.20915143013854806</v>
      </c>
      <c r="AB787" s="114">
        <v>274.49816311535636</v>
      </c>
      <c r="AC787" s="114">
        <v>69.648787656135198</v>
      </c>
      <c r="AD787" s="114">
        <v>0</v>
      </c>
      <c r="AE787" s="114">
        <v>0</v>
      </c>
      <c r="AF787" s="114">
        <v>4632.2526793534162</v>
      </c>
      <c r="AG787" s="114">
        <v>226.35855988243941</v>
      </c>
      <c r="AH787" s="114">
        <v>2899.3458780308601</v>
      </c>
      <c r="AI787" s="114">
        <v>953.57384276267453</v>
      </c>
      <c r="AJ787" s="114">
        <v>967.91329904482006</v>
      </c>
      <c r="AK787" s="114">
        <v>0</v>
      </c>
      <c r="AL787" s="114">
        <v>231.4797942689199</v>
      </c>
      <c r="AM787" s="114">
        <v>1577.340191036003</v>
      </c>
      <c r="AN787" s="114">
        <v>217.14033798677445</v>
      </c>
      <c r="AO787" s="115">
        <v>180.26745040411464</v>
      </c>
      <c r="AQ787" s="8">
        <v>16423.745483856925</v>
      </c>
    </row>
    <row r="788" spans="1:43" x14ac:dyDescent="0.3">
      <c r="A788" s="112" t="s">
        <v>15</v>
      </c>
      <c r="B788" t="s">
        <v>679</v>
      </c>
      <c r="G788" s="114">
        <v>0</v>
      </c>
      <c r="H788" s="114">
        <v>0</v>
      </c>
      <c r="I788" s="114">
        <v>1.9735249231655747E-2</v>
      </c>
      <c r="J788" s="114">
        <v>461.19351400711832</v>
      </c>
      <c r="K788" s="114">
        <v>0</v>
      </c>
      <c r="L788" s="114">
        <v>0</v>
      </c>
      <c r="M788" s="114">
        <v>0</v>
      </c>
      <c r="N788" s="114">
        <v>0</v>
      </c>
      <c r="O788" s="114">
        <v>190.52052089685384</v>
      </c>
      <c r="P788" s="114">
        <v>0</v>
      </c>
      <c r="Q788" s="114">
        <v>190.50991917707569</v>
      </c>
      <c r="R788" s="114">
        <v>0</v>
      </c>
      <c r="S788" s="114">
        <v>0</v>
      </c>
      <c r="T788" s="114">
        <v>0</v>
      </c>
      <c r="U788" s="114">
        <v>0</v>
      </c>
      <c r="V788" s="114">
        <v>190.50991917707569</v>
      </c>
      <c r="W788" s="114">
        <v>0</v>
      </c>
      <c r="X788" s="114">
        <v>571.52975753122712</v>
      </c>
      <c r="Y788" s="114">
        <v>0</v>
      </c>
      <c r="Z788" s="114">
        <v>0</v>
      </c>
      <c r="AA788" s="114">
        <v>0</v>
      </c>
      <c r="AB788" s="114">
        <v>0</v>
      </c>
      <c r="AC788" s="114">
        <v>0</v>
      </c>
      <c r="AD788" s="114">
        <v>0</v>
      </c>
      <c r="AE788" s="114">
        <v>0</v>
      </c>
      <c r="AF788" s="114">
        <v>190.50991917707569</v>
      </c>
      <c r="AG788" s="114">
        <v>0</v>
      </c>
      <c r="AH788" s="114">
        <v>762.03967670830275</v>
      </c>
      <c r="AI788" s="114">
        <v>0</v>
      </c>
      <c r="AJ788" s="114">
        <v>381.01983835415137</v>
      </c>
      <c r="AK788" s="114">
        <v>0</v>
      </c>
      <c r="AL788" s="114">
        <v>190.50991917707569</v>
      </c>
      <c r="AM788" s="114">
        <v>0</v>
      </c>
      <c r="AN788" s="114">
        <v>0</v>
      </c>
      <c r="AO788" s="115">
        <v>0</v>
      </c>
      <c r="AQ788" s="8">
        <v>3128.3627194551877</v>
      </c>
    </row>
    <row r="789" spans="1:43" x14ac:dyDescent="0.3">
      <c r="A789" s="112" t="s">
        <v>14</v>
      </c>
      <c r="B789" t="s">
        <v>679</v>
      </c>
      <c r="G789" s="114">
        <v>0</v>
      </c>
      <c r="H789" s="114">
        <v>0</v>
      </c>
      <c r="I789" s="114">
        <v>6.0723843789709997E-3</v>
      </c>
      <c r="J789" s="114">
        <v>2.1544901784292723E-2</v>
      </c>
      <c r="K789" s="114">
        <v>2145.2686965466569</v>
      </c>
      <c r="L789" s="114">
        <v>0</v>
      </c>
      <c r="M789" s="114">
        <v>0</v>
      </c>
      <c r="N789" s="114">
        <v>0</v>
      </c>
      <c r="O789" s="114">
        <v>2276.9008082292435</v>
      </c>
      <c r="P789" s="114">
        <v>708.75425716385018</v>
      </c>
      <c r="Q789" s="114">
        <v>145.95518001469509</v>
      </c>
      <c r="R789" s="114">
        <v>729.77590007347533</v>
      </c>
      <c r="S789" s="114">
        <v>729.77590007347533</v>
      </c>
      <c r="T789" s="114">
        <v>291.91036002939018</v>
      </c>
      <c r="U789" s="114">
        <v>437.86554004408526</v>
      </c>
      <c r="V789" s="114">
        <v>0</v>
      </c>
      <c r="W789" s="114">
        <v>0</v>
      </c>
      <c r="X789" s="114">
        <v>0</v>
      </c>
      <c r="Y789" s="114">
        <v>19.05099191770757</v>
      </c>
      <c r="Z789" s="114">
        <v>0</v>
      </c>
      <c r="AA789" s="114">
        <v>0</v>
      </c>
      <c r="AB789" s="114">
        <v>0</v>
      </c>
      <c r="AC789" s="114">
        <v>0</v>
      </c>
      <c r="AD789" s="114">
        <v>0</v>
      </c>
      <c r="AE789" s="114">
        <v>0</v>
      </c>
      <c r="AF789" s="114">
        <v>224.039664952241</v>
      </c>
      <c r="AG789" s="114">
        <v>0</v>
      </c>
      <c r="AH789" s="114">
        <v>0</v>
      </c>
      <c r="AI789" s="114">
        <v>0</v>
      </c>
      <c r="AJ789" s="114">
        <v>0</v>
      </c>
      <c r="AK789" s="114">
        <v>0</v>
      </c>
      <c r="AL789" s="114">
        <v>0</v>
      </c>
      <c r="AM789" s="114">
        <v>0</v>
      </c>
      <c r="AN789" s="114">
        <v>0</v>
      </c>
      <c r="AO789" s="115">
        <v>0</v>
      </c>
      <c r="AQ789" s="8">
        <v>7709.3249163309829</v>
      </c>
    </row>
    <row r="790" spans="1:43" x14ac:dyDescent="0.3">
      <c r="A790" s="112" t="s">
        <v>19</v>
      </c>
      <c r="B790" t="s">
        <v>679</v>
      </c>
      <c r="G790" s="114">
        <v>0</v>
      </c>
      <c r="H790" s="114">
        <v>0</v>
      </c>
      <c r="I790" s="114">
        <v>0</v>
      </c>
      <c r="J790" s="114">
        <v>0</v>
      </c>
      <c r="K790" s="114">
        <v>0.1629028996138315</v>
      </c>
      <c r="L790" s="114">
        <v>0</v>
      </c>
      <c r="M790" s="114">
        <v>0</v>
      </c>
      <c r="N790" s="114">
        <v>0</v>
      </c>
      <c r="O790" s="114">
        <v>0</v>
      </c>
      <c r="P790" s="114">
        <v>0.12539550028811033</v>
      </c>
      <c r="Q790" s="114">
        <v>0</v>
      </c>
      <c r="R790" s="114">
        <v>0</v>
      </c>
      <c r="S790" s="114">
        <v>0</v>
      </c>
      <c r="T790" s="114">
        <v>0</v>
      </c>
      <c r="U790" s="114">
        <v>0</v>
      </c>
      <c r="V790" s="114">
        <v>0</v>
      </c>
      <c r="W790" s="114">
        <v>0</v>
      </c>
      <c r="X790" s="114">
        <v>0</v>
      </c>
      <c r="Y790" s="114">
        <v>0</v>
      </c>
      <c r="Z790" s="114">
        <v>0</v>
      </c>
      <c r="AA790" s="114">
        <v>0</v>
      </c>
      <c r="AB790" s="114">
        <v>0</v>
      </c>
      <c r="AC790" s="114">
        <v>0</v>
      </c>
      <c r="AD790" s="114">
        <v>0</v>
      </c>
      <c r="AE790" s="114">
        <v>0</v>
      </c>
      <c r="AF790" s="114">
        <v>0</v>
      </c>
      <c r="AG790" s="114">
        <v>0</v>
      </c>
      <c r="AH790" s="114">
        <v>0</v>
      </c>
      <c r="AI790" s="114">
        <v>0</v>
      </c>
      <c r="AJ790" s="114">
        <v>0</v>
      </c>
      <c r="AK790" s="114">
        <v>235.57678177810433</v>
      </c>
      <c r="AL790" s="114">
        <v>0</v>
      </c>
      <c r="AM790" s="114">
        <v>0</v>
      </c>
      <c r="AN790" s="114">
        <v>0</v>
      </c>
      <c r="AO790" s="115">
        <v>0</v>
      </c>
      <c r="AQ790" s="8">
        <v>235.86508017800628</v>
      </c>
    </row>
    <row r="791" spans="1:43" x14ac:dyDescent="0.3">
      <c r="A791" s="112" t="s">
        <v>13</v>
      </c>
      <c r="B791" t="s">
        <v>679</v>
      </c>
      <c r="G791" s="114">
        <v>0</v>
      </c>
      <c r="H791" s="114">
        <v>0</v>
      </c>
      <c r="I791" s="114">
        <v>1.2144768757941999E-2</v>
      </c>
      <c r="J791" s="114">
        <v>0</v>
      </c>
      <c r="K791" s="114">
        <v>30.727406318883176</v>
      </c>
      <c r="L791" s="114">
        <v>0</v>
      </c>
      <c r="M791" s="114">
        <v>0</v>
      </c>
      <c r="N791" s="114">
        <v>0</v>
      </c>
      <c r="O791" s="114">
        <v>0</v>
      </c>
      <c r="P791" s="114">
        <v>10.242468772961058</v>
      </c>
      <c r="Q791" s="114">
        <v>13.315209404849377</v>
      </c>
      <c r="R791" s="114">
        <v>0</v>
      </c>
      <c r="S791" s="114">
        <v>0</v>
      </c>
      <c r="T791" s="114">
        <v>4.5066862601028657</v>
      </c>
      <c r="U791" s="114">
        <v>0</v>
      </c>
      <c r="V791" s="114">
        <v>0</v>
      </c>
      <c r="W791" s="114">
        <v>0</v>
      </c>
      <c r="X791" s="114">
        <v>10.242468772961058</v>
      </c>
      <c r="Y791" s="114">
        <v>10.242468772961058</v>
      </c>
      <c r="Z791" s="114">
        <v>0</v>
      </c>
      <c r="AA791" s="114">
        <v>0</v>
      </c>
      <c r="AB791" s="114">
        <v>0</v>
      </c>
      <c r="AC791" s="114">
        <v>0</v>
      </c>
      <c r="AD791" s="114">
        <v>20.484937545922115</v>
      </c>
      <c r="AE791" s="114">
        <v>0</v>
      </c>
      <c r="AF791" s="114">
        <v>0</v>
      </c>
      <c r="AG791" s="114">
        <v>0</v>
      </c>
      <c r="AH791" s="114">
        <v>0</v>
      </c>
      <c r="AI791" s="114">
        <v>639.56740484937552</v>
      </c>
      <c r="AJ791" s="114">
        <v>0</v>
      </c>
      <c r="AK791" s="114">
        <v>0</v>
      </c>
      <c r="AL791" s="114">
        <v>94.230712711241736</v>
      </c>
      <c r="AM791" s="114">
        <v>0</v>
      </c>
      <c r="AN791" s="114">
        <v>0</v>
      </c>
      <c r="AO791" s="115">
        <v>0</v>
      </c>
      <c r="AQ791" s="8">
        <v>833.57190817801586</v>
      </c>
    </row>
    <row r="792" spans="1:43" x14ac:dyDescent="0.3">
      <c r="A792" s="112" t="s">
        <v>185</v>
      </c>
      <c r="B792" t="s">
        <v>679</v>
      </c>
      <c r="G792" s="114">
        <v>0</v>
      </c>
      <c r="H792" s="114">
        <v>0</v>
      </c>
      <c r="I792" s="114">
        <v>3.7952402368568748E-2</v>
      </c>
      <c r="J792" s="114">
        <v>461.21689271265063</v>
      </c>
      <c r="K792" s="114">
        <v>2176.1590057651542</v>
      </c>
      <c r="L792" s="114">
        <v>2.662587779560883E-3</v>
      </c>
      <c r="M792" s="114">
        <v>1.4621528550704879E-2</v>
      </c>
      <c r="N792" s="114">
        <v>0</v>
      </c>
      <c r="O792" s="114">
        <v>2467.4291868713444</v>
      </c>
      <c r="P792" s="114">
        <v>719.12212143709939</v>
      </c>
      <c r="Q792" s="114">
        <v>349.78030859662016</v>
      </c>
      <c r="R792" s="114">
        <v>729.80522259540578</v>
      </c>
      <c r="S792" s="114">
        <v>731.04494195444522</v>
      </c>
      <c r="T792" s="114">
        <v>296.41704628949304</v>
      </c>
      <c r="U792" s="114">
        <v>2272.7485113886851</v>
      </c>
      <c r="V792" s="114">
        <v>739.50624540778813</v>
      </c>
      <c r="W792" s="114">
        <v>0</v>
      </c>
      <c r="X792" s="114">
        <v>581.77222630418817</v>
      </c>
      <c r="Y792" s="114">
        <v>1563.3080088170464</v>
      </c>
      <c r="Z792" s="114">
        <v>274.49816311535636</v>
      </c>
      <c r="AA792" s="114">
        <v>0.20915143013854806</v>
      </c>
      <c r="AB792" s="114">
        <v>274.49816311535636</v>
      </c>
      <c r="AC792" s="114">
        <v>69.648787656135198</v>
      </c>
      <c r="AD792" s="114">
        <v>20.484937545922115</v>
      </c>
      <c r="AE792" s="114">
        <v>0</v>
      </c>
      <c r="AF792" s="114">
        <v>5046.802263482733</v>
      </c>
      <c r="AG792" s="114">
        <v>226.35855988243941</v>
      </c>
      <c r="AH792" s="114">
        <v>3661.3855547391631</v>
      </c>
      <c r="AI792" s="114">
        <v>1593.1412476120499</v>
      </c>
      <c r="AJ792" s="114">
        <v>1348.9331373989714</v>
      </c>
      <c r="AK792" s="114">
        <v>235.57678177810433</v>
      </c>
      <c r="AL792" s="114">
        <v>516.22042615723728</v>
      </c>
      <c r="AM792" s="114">
        <v>1577.340191036003</v>
      </c>
      <c r="AN792" s="114">
        <v>217.14033798677445</v>
      </c>
      <c r="AO792" s="115">
        <v>180.26745040411464</v>
      </c>
      <c r="AQ792" s="8">
        <v>28330.870107999115</v>
      </c>
    </row>
    <row r="793" spans="1:43" x14ac:dyDescent="0.3">
      <c r="A793" s="242" t="s">
        <v>542</v>
      </c>
      <c r="B793" t="s">
        <v>679</v>
      </c>
      <c r="G793" s="114"/>
      <c r="H793" s="114"/>
      <c r="I793" s="114"/>
      <c r="J793" s="114"/>
      <c r="K793" s="114"/>
      <c r="L793" s="114"/>
      <c r="M793" s="114"/>
      <c r="N793" s="114"/>
      <c r="O793" s="114"/>
      <c r="P793" s="114"/>
      <c r="Q793" s="114"/>
      <c r="R793" s="114"/>
      <c r="S793" s="114"/>
      <c r="T793" s="114"/>
      <c r="U793" s="114"/>
      <c r="V793" s="114"/>
      <c r="W793" s="114"/>
      <c r="X793" s="114"/>
      <c r="Y793" s="114"/>
      <c r="Z793" s="114"/>
      <c r="AA793" s="114"/>
      <c r="AB793" s="114"/>
      <c r="AC793" s="114"/>
      <c r="AD793" s="114"/>
      <c r="AE793" s="114"/>
      <c r="AF793" s="114"/>
      <c r="AG793" s="114"/>
      <c r="AH793" s="114"/>
      <c r="AI793" s="114"/>
      <c r="AJ793" s="114"/>
      <c r="AK793" s="114"/>
      <c r="AL793" s="114"/>
      <c r="AM793" s="114"/>
      <c r="AN793" s="114"/>
      <c r="AO793" s="115"/>
      <c r="AQ793" s="8">
        <v>0</v>
      </c>
    </row>
    <row r="794" spans="1:43" x14ac:dyDescent="0.3">
      <c r="A794" s="103" t="s">
        <v>663</v>
      </c>
      <c r="B794" t="s">
        <v>679</v>
      </c>
      <c r="G794" s="114">
        <v>0</v>
      </c>
      <c r="H794" s="114">
        <v>0</v>
      </c>
      <c r="I794" s="114">
        <v>0</v>
      </c>
      <c r="J794" s="114">
        <v>0</v>
      </c>
      <c r="K794" s="114">
        <v>0</v>
      </c>
      <c r="L794" s="114">
        <v>0</v>
      </c>
      <c r="M794" s="114">
        <v>0</v>
      </c>
      <c r="N794" s="114">
        <v>0</v>
      </c>
      <c r="O794" s="114">
        <v>0</v>
      </c>
      <c r="P794" s="114">
        <v>0</v>
      </c>
      <c r="Q794" s="114">
        <v>0</v>
      </c>
      <c r="R794" s="114">
        <v>0</v>
      </c>
      <c r="S794" s="114">
        <v>0</v>
      </c>
      <c r="T794" s="114">
        <v>0</v>
      </c>
      <c r="U794" s="114">
        <v>0</v>
      </c>
      <c r="V794" s="114">
        <v>0</v>
      </c>
      <c r="W794" s="114">
        <v>0</v>
      </c>
      <c r="X794" s="114">
        <v>0</v>
      </c>
      <c r="Y794" s="114">
        <v>0</v>
      </c>
      <c r="Z794" s="114">
        <v>0</v>
      </c>
      <c r="AA794" s="114">
        <v>0</v>
      </c>
      <c r="AB794" s="114">
        <v>0</v>
      </c>
      <c r="AC794" s="114">
        <v>0</v>
      </c>
      <c r="AD794" s="114">
        <v>0</v>
      </c>
      <c r="AE794" s="114">
        <v>0</v>
      </c>
      <c r="AF794" s="114">
        <v>0</v>
      </c>
      <c r="AG794" s="114">
        <v>0</v>
      </c>
      <c r="AH794" s="114">
        <v>0</v>
      </c>
      <c r="AI794" s="114">
        <v>0</v>
      </c>
      <c r="AJ794" s="114">
        <v>0</v>
      </c>
      <c r="AK794" s="114">
        <v>0</v>
      </c>
      <c r="AL794" s="114">
        <v>0</v>
      </c>
      <c r="AM794" s="114">
        <v>0</v>
      </c>
      <c r="AN794" s="114">
        <v>0</v>
      </c>
      <c r="AO794" s="115">
        <v>0</v>
      </c>
      <c r="AQ794" s="8">
        <v>0</v>
      </c>
    </row>
    <row r="795" spans="1:43" x14ac:dyDescent="0.3">
      <c r="A795" s="103" t="s">
        <v>545</v>
      </c>
      <c r="B795" t="s">
        <v>679</v>
      </c>
      <c r="AO795" s="29"/>
      <c r="AQ795" s="8">
        <v>0</v>
      </c>
    </row>
    <row r="796" spans="1:43" x14ac:dyDescent="0.3">
      <c r="A796" s="103" t="s">
        <v>543</v>
      </c>
      <c r="B796" t="s">
        <v>679</v>
      </c>
      <c r="AO796" s="401"/>
      <c r="AQ796" s="8">
        <v>0</v>
      </c>
    </row>
    <row r="797" spans="1:43" ht="17.25" thickBot="1" x14ac:dyDescent="0.35">
      <c r="A797" s="299" t="s">
        <v>184</v>
      </c>
      <c r="B797" s="387" t="s">
        <v>679</v>
      </c>
      <c r="C797" s="387"/>
      <c r="D797" s="387"/>
      <c r="E797" s="387"/>
      <c r="F797" s="387"/>
      <c r="G797" s="398">
        <v>0</v>
      </c>
      <c r="H797" s="141">
        <v>0</v>
      </c>
      <c r="I797" s="141">
        <v>3.7952402368568748E-2</v>
      </c>
      <c r="J797" s="141">
        <v>461.21689271265063</v>
      </c>
      <c r="K797" s="141">
        <v>2176.1590057651542</v>
      </c>
      <c r="L797" s="141">
        <v>2.662587779560883E-3</v>
      </c>
      <c r="M797" s="141">
        <v>1.4621528550704879E-2</v>
      </c>
      <c r="N797" s="141">
        <v>0</v>
      </c>
      <c r="O797" s="141">
        <v>2467.4291868713444</v>
      </c>
      <c r="P797" s="141">
        <v>719.12212143709939</v>
      </c>
      <c r="Q797" s="141">
        <v>349.78030859662016</v>
      </c>
      <c r="R797" s="141">
        <v>729.80522259540578</v>
      </c>
      <c r="S797" s="141">
        <v>731.04494195444522</v>
      </c>
      <c r="T797" s="141">
        <v>296.41704628949304</v>
      </c>
      <c r="U797" s="141">
        <v>2272.7485113886851</v>
      </c>
      <c r="V797" s="141">
        <v>739.50624540778813</v>
      </c>
      <c r="W797" s="141">
        <v>0</v>
      </c>
      <c r="X797" s="141">
        <v>581.77222630418817</v>
      </c>
      <c r="Y797" s="141">
        <v>1563.3080088170464</v>
      </c>
      <c r="Z797" s="141">
        <v>274.49816311535636</v>
      </c>
      <c r="AA797" s="141">
        <v>0.20915143013854806</v>
      </c>
      <c r="AB797" s="141">
        <v>274.49816311535636</v>
      </c>
      <c r="AC797" s="141">
        <v>69.648787656135198</v>
      </c>
      <c r="AD797" s="141">
        <v>20.484937545922115</v>
      </c>
      <c r="AE797" s="141">
        <v>0</v>
      </c>
      <c r="AF797" s="141">
        <v>5046.802263482733</v>
      </c>
      <c r="AG797" s="141">
        <v>226.35855988243941</v>
      </c>
      <c r="AH797" s="141">
        <v>3661.3855547391631</v>
      </c>
      <c r="AI797" s="141">
        <v>1593.1412476120499</v>
      </c>
      <c r="AJ797" s="141">
        <v>1348.9331373989714</v>
      </c>
      <c r="AK797" s="141">
        <v>235.57678177810433</v>
      </c>
      <c r="AL797" s="141">
        <v>516.22042615723728</v>
      </c>
      <c r="AM797" s="141">
        <v>1577.340191036003</v>
      </c>
      <c r="AN797" s="141">
        <v>217.14033798677445</v>
      </c>
      <c r="AO797" s="142">
        <v>180.26745040411464</v>
      </c>
      <c r="AQ797" s="8">
        <v>28330.870107999115</v>
      </c>
    </row>
    <row r="798" spans="1:43" ht="18.75" x14ac:dyDescent="0.3">
      <c r="A798" s="5" t="s">
        <v>686</v>
      </c>
      <c r="B798" s="402">
        <v>0.02</v>
      </c>
      <c r="AO798" s="317"/>
    </row>
    <row r="799" spans="1:43" x14ac:dyDescent="0.3">
      <c r="A799" s="124" t="s">
        <v>169</v>
      </c>
      <c r="B799" t="s">
        <v>679</v>
      </c>
      <c r="G799" s="341">
        <v>0</v>
      </c>
      <c r="H799" s="341">
        <v>0</v>
      </c>
      <c r="I799" s="341">
        <v>0</v>
      </c>
      <c r="J799" s="341">
        <v>3.6676074959962078E-5</v>
      </c>
      <c r="K799" s="341">
        <v>3.6676074959962078E-5</v>
      </c>
      <c r="L799" s="341">
        <v>8.9927830551179733E-5</v>
      </c>
      <c r="M799" s="341">
        <v>3.823584015652773E-4</v>
      </c>
      <c r="N799" s="341">
        <v>3.823584015652773E-4</v>
      </c>
      <c r="O799" s="341">
        <v>5.3951330651173205E-4</v>
      </c>
      <c r="P799" s="341">
        <v>5.3951330651173205E-4</v>
      </c>
      <c r="Q799" s="341">
        <v>5.3951330651173205E-4</v>
      </c>
      <c r="R799" s="341">
        <v>1.1259637451215257E-3</v>
      </c>
      <c r="S799" s="341">
        <v>2.6506801364519036E-2</v>
      </c>
      <c r="T799" s="341">
        <v>2.6506801364519036E-2</v>
      </c>
      <c r="U799" s="341">
        <v>36.724166228256522</v>
      </c>
      <c r="V799" s="341">
        <v>47.704092752870764</v>
      </c>
      <c r="W799" s="341">
        <v>47.704092752870764</v>
      </c>
      <c r="X799" s="341">
        <v>47.704092752870764</v>
      </c>
      <c r="Y799" s="341">
        <v>78.384383715398329</v>
      </c>
      <c r="Z799" s="341">
        <v>83.874346977705443</v>
      </c>
      <c r="AA799" s="341">
        <v>83.87853000630821</v>
      </c>
      <c r="AB799" s="341">
        <v>89.368493268615325</v>
      </c>
      <c r="AC799" s="341">
        <v>90.761469021738037</v>
      </c>
      <c r="AD799" s="341">
        <v>90.761469021738037</v>
      </c>
      <c r="AE799" s="341">
        <v>90.761469021738037</v>
      </c>
      <c r="AF799" s="341">
        <v>183.40652260880634</v>
      </c>
      <c r="AG799" s="341">
        <v>187.93369380645512</v>
      </c>
      <c r="AH799" s="341">
        <v>245.92061136707235</v>
      </c>
      <c r="AI799" s="341">
        <v>264.99208822232583</v>
      </c>
      <c r="AJ799" s="341">
        <v>284.35035420322225</v>
      </c>
      <c r="AK799" s="341">
        <v>284.35035420322225</v>
      </c>
      <c r="AL799" s="341">
        <v>288.97995008860062</v>
      </c>
      <c r="AM799" s="341">
        <v>320.52675390932069</v>
      </c>
      <c r="AN799" s="341">
        <v>324.86956066905617</v>
      </c>
      <c r="AO799" s="212">
        <v>328.4749096771385</v>
      </c>
    </row>
    <row r="800" spans="1:43" x14ac:dyDescent="0.3">
      <c r="A800" s="112" t="s">
        <v>15</v>
      </c>
      <c r="B800" t="s">
        <v>679</v>
      </c>
      <c r="G800" s="341">
        <v>0</v>
      </c>
      <c r="H800" s="341">
        <v>0</v>
      </c>
      <c r="I800" s="341">
        <v>3.9470498463311496E-4</v>
      </c>
      <c r="J800" s="341">
        <v>9.2242649851270002</v>
      </c>
      <c r="K800" s="341">
        <v>9.2242649851270002</v>
      </c>
      <c r="L800" s="341">
        <v>9.2242649851270002</v>
      </c>
      <c r="M800" s="341">
        <v>9.2242649851270002</v>
      </c>
      <c r="N800" s="341">
        <v>9.2242649851270002</v>
      </c>
      <c r="O800" s="341">
        <v>13.034675403064075</v>
      </c>
      <c r="P800" s="341">
        <v>13.034675403064075</v>
      </c>
      <c r="Q800" s="341">
        <v>16.844873786605589</v>
      </c>
      <c r="R800" s="341">
        <v>16.844873786605589</v>
      </c>
      <c r="S800" s="341">
        <v>16.844873786605589</v>
      </c>
      <c r="T800" s="341">
        <v>16.844873786605589</v>
      </c>
      <c r="U800" s="341">
        <v>16.844873786605589</v>
      </c>
      <c r="V800" s="341">
        <v>20.655072170147104</v>
      </c>
      <c r="W800" s="341">
        <v>20.655072170147104</v>
      </c>
      <c r="X800" s="341">
        <v>32.085667320771648</v>
      </c>
      <c r="Y800" s="341">
        <v>32.085667320771648</v>
      </c>
      <c r="Z800" s="341">
        <v>32.085667320771648</v>
      </c>
      <c r="AA800" s="341">
        <v>32.085667320771648</v>
      </c>
      <c r="AB800" s="341">
        <v>32.085667320771648</v>
      </c>
      <c r="AC800" s="341">
        <v>32.085667320771648</v>
      </c>
      <c r="AD800" s="341">
        <v>32.085667320771648</v>
      </c>
      <c r="AE800" s="341">
        <v>32.085667320771648</v>
      </c>
      <c r="AF800" s="341">
        <v>35.895865704313159</v>
      </c>
      <c r="AG800" s="341">
        <v>35.895865704313159</v>
      </c>
      <c r="AH800" s="341">
        <v>51.136659238479218</v>
      </c>
      <c r="AI800" s="341">
        <v>51.136659238479218</v>
      </c>
      <c r="AJ800" s="341">
        <v>58.757056005562248</v>
      </c>
      <c r="AK800" s="341">
        <v>58.757056005562248</v>
      </c>
      <c r="AL800" s="341">
        <v>62.567254389103759</v>
      </c>
      <c r="AM800" s="341">
        <v>62.567254389103759</v>
      </c>
      <c r="AN800" s="341">
        <v>62.567254389103759</v>
      </c>
      <c r="AO800" s="212">
        <v>62.567254389103759</v>
      </c>
    </row>
    <row r="801" spans="1:41" x14ac:dyDescent="0.3">
      <c r="A801" s="112" t="s">
        <v>14</v>
      </c>
      <c r="B801" t="s">
        <v>679</v>
      </c>
      <c r="G801" s="341">
        <v>0</v>
      </c>
      <c r="H801" s="341">
        <v>0</v>
      </c>
      <c r="I801" s="341">
        <v>1.2144768757942E-4</v>
      </c>
      <c r="J801" s="341">
        <v>5.5234572326527448E-4</v>
      </c>
      <c r="K801" s="341">
        <v>42.905926276656402</v>
      </c>
      <c r="L801" s="341">
        <v>42.905926276656402</v>
      </c>
      <c r="M801" s="341">
        <v>42.905926276656402</v>
      </c>
      <c r="N801" s="341">
        <v>42.905926276656402</v>
      </c>
      <c r="O801" s="341">
        <v>88.443942441241276</v>
      </c>
      <c r="P801" s="341">
        <v>102.61902758451828</v>
      </c>
      <c r="Q801" s="341">
        <v>105.53813118481219</v>
      </c>
      <c r="R801" s="341">
        <v>120.13364918628169</v>
      </c>
      <c r="S801" s="341">
        <v>134.72916718775119</v>
      </c>
      <c r="T801" s="341">
        <v>140.567374388339</v>
      </c>
      <c r="U801" s="341">
        <v>149.3246851892207</v>
      </c>
      <c r="V801" s="341">
        <v>149.3246851892207</v>
      </c>
      <c r="W801" s="341">
        <v>149.3246851892207</v>
      </c>
      <c r="X801" s="341">
        <v>149.3246851892207</v>
      </c>
      <c r="Y801" s="341">
        <v>149.70570502757485</v>
      </c>
      <c r="Z801" s="341">
        <v>149.70570502757485</v>
      </c>
      <c r="AA801" s="341">
        <v>149.70570502757485</v>
      </c>
      <c r="AB801" s="341">
        <v>149.70570502757485</v>
      </c>
      <c r="AC801" s="341">
        <v>149.70570502757485</v>
      </c>
      <c r="AD801" s="341">
        <v>149.70570502757485</v>
      </c>
      <c r="AE801" s="341">
        <v>149.70570502757485</v>
      </c>
      <c r="AF801" s="341">
        <v>154.18649832661967</v>
      </c>
      <c r="AG801" s="341">
        <v>154.18649832661967</v>
      </c>
      <c r="AH801" s="341">
        <v>154.18649832661967</v>
      </c>
      <c r="AI801" s="341">
        <v>154.18649832661967</v>
      </c>
      <c r="AJ801" s="341">
        <v>154.18649832661967</v>
      </c>
      <c r="AK801" s="341">
        <v>154.18649832661967</v>
      </c>
      <c r="AL801" s="341">
        <v>154.18649832661967</v>
      </c>
      <c r="AM801" s="341">
        <v>154.18649832661967</v>
      </c>
      <c r="AN801" s="341">
        <v>154.18649832661967</v>
      </c>
      <c r="AO801" s="212">
        <v>154.18649832661967</v>
      </c>
    </row>
    <row r="802" spans="1:41" x14ac:dyDescent="0.3">
      <c r="A802" s="112" t="s">
        <v>19</v>
      </c>
      <c r="B802" t="s">
        <v>679</v>
      </c>
      <c r="G802" s="341">
        <v>0</v>
      </c>
      <c r="H802" s="341">
        <v>0</v>
      </c>
      <c r="I802" s="341">
        <v>0</v>
      </c>
      <c r="J802" s="341">
        <v>0</v>
      </c>
      <c r="K802" s="341">
        <v>3.2580579922766302E-3</v>
      </c>
      <c r="L802" s="341">
        <v>3.2580579922766302E-3</v>
      </c>
      <c r="M802" s="341">
        <v>3.2580579922766302E-3</v>
      </c>
      <c r="N802" s="341">
        <v>3.2580579922766302E-3</v>
      </c>
      <c r="O802" s="341">
        <v>3.2580579922766302E-3</v>
      </c>
      <c r="P802" s="341">
        <v>5.7659679980388368E-3</v>
      </c>
      <c r="Q802" s="341">
        <v>5.7659679980388368E-3</v>
      </c>
      <c r="R802" s="341">
        <v>5.7659679980388368E-3</v>
      </c>
      <c r="S802" s="341">
        <v>5.7659679980388368E-3</v>
      </c>
      <c r="T802" s="341">
        <v>5.7659679980388368E-3</v>
      </c>
      <c r="U802" s="341">
        <v>5.7659679980388368E-3</v>
      </c>
      <c r="V802" s="341">
        <v>5.7659679980388368E-3</v>
      </c>
      <c r="W802" s="341">
        <v>5.7659679980388368E-3</v>
      </c>
      <c r="X802" s="341">
        <v>5.7659679980388368E-3</v>
      </c>
      <c r="Y802" s="341">
        <v>5.7659679980388368E-3</v>
      </c>
      <c r="Z802" s="341">
        <v>5.7659679980388368E-3</v>
      </c>
      <c r="AA802" s="341">
        <v>5.7659679980388368E-3</v>
      </c>
      <c r="AB802" s="341">
        <v>5.7659679980388368E-3</v>
      </c>
      <c r="AC802" s="341">
        <v>5.7659679980388368E-3</v>
      </c>
      <c r="AD802" s="341">
        <v>5.7659679980388368E-3</v>
      </c>
      <c r="AE802" s="341">
        <v>5.7659679980388368E-3</v>
      </c>
      <c r="AF802" s="341">
        <v>5.7659679980388368E-3</v>
      </c>
      <c r="AG802" s="341">
        <v>5.7659679980388368E-3</v>
      </c>
      <c r="AH802" s="341">
        <v>5.7659679980388368E-3</v>
      </c>
      <c r="AI802" s="341">
        <v>5.7659679980388368E-3</v>
      </c>
      <c r="AJ802" s="341">
        <v>5.7659679980388368E-3</v>
      </c>
      <c r="AK802" s="341">
        <v>4.7173016035601254</v>
      </c>
      <c r="AL802" s="341">
        <v>4.7173016035601254</v>
      </c>
      <c r="AM802" s="341">
        <v>4.7173016035601254</v>
      </c>
      <c r="AN802" s="341">
        <v>4.7173016035601254</v>
      </c>
      <c r="AO802" s="212">
        <v>4.7173016035601254</v>
      </c>
    </row>
    <row r="803" spans="1:41" x14ac:dyDescent="0.3">
      <c r="A803" s="112" t="s">
        <v>13</v>
      </c>
      <c r="B803" t="s">
        <v>679</v>
      </c>
      <c r="G803" s="341">
        <v>0</v>
      </c>
      <c r="H803" s="341">
        <v>0</v>
      </c>
      <c r="I803" s="341">
        <v>2.4289537515884E-4</v>
      </c>
      <c r="J803" s="341">
        <v>2.4289537515884E-4</v>
      </c>
      <c r="K803" s="341">
        <v>0.61479102175282241</v>
      </c>
      <c r="L803" s="341">
        <v>0.61479102175282241</v>
      </c>
      <c r="M803" s="341">
        <v>0.61479102175282241</v>
      </c>
      <c r="N803" s="341">
        <v>0.61479102175282241</v>
      </c>
      <c r="O803" s="341">
        <v>0.61479102175282241</v>
      </c>
      <c r="P803" s="341">
        <v>0.81964039721204363</v>
      </c>
      <c r="Q803" s="341">
        <v>1.085944585309031</v>
      </c>
      <c r="R803" s="341">
        <v>1.085944585309031</v>
      </c>
      <c r="S803" s="341">
        <v>1.085944585309031</v>
      </c>
      <c r="T803" s="341">
        <v>1.1760783105110886</v>
      </c>
      <c r="U803" s="341">
        <v>1.1760783105110886</v>
      </c>
      <c r="V803" s="341">
        <v>1.1760783105110886</v>
      </c>
      <c r="W803" s="341">
        <v>1.1760783105110886</v>
      </c>
      <c r="X803" s="341">
        <v>1.3809276859703095</v>
      </c>
      <c r="Y803" s="341">
        <v>1.5857770614295308</v>
      </c>
      <c r="Z803" s="341">
        <v>1.5857770614295308</v>
      </c>
      <c r="AA803" s="341">
        <v>1.5857770614295308</v>
      </c>
      <c r="AB803" s="341">
        <v>1.5857770614295308</v>
      </c>
      <c r="AC803" s="341">
        <v>1.5857770614295308</v>
      </c>
      <c r="AD803" s="341">
        <v>1.995475812347973</v>
      </c>
      <c r="AE803" s="341">
        <v>1.995475812347973</v>
      </c>
      <c r="AF803" s="341">
        <v>1.995475812347973</v>
      </c>
      <c r="AG803" s="341">
        <v>1.995475812347973</v>
      </c>
      <c r="AH803" s="341">
        <v>1.995475812347973</v>
      </c>
      <c r="AI803" s="341">
        <v>14.786823909335483</v>
      </c>
      <c r="AJ803" s="341">
        <v>14.786823909335483</v>
      </c>
      <c r="AK803" s="341">
        <v>14.786823909335483</v>
      </c>
      <c r="AL803" s="341">
        <v>16.671438163560317</v>
      </c>
      <c r="AM803" s="341">
        <v>16.671438163560317</v>
      </c>
      <c r="AN803" s="341">
        <v>16.671438163560317</v>
      </c>
      <c r="AO803" s="212">
        <v>16.671438163560317</v>
      </c>
    </row>
    <row r="804" spans="1:41" x14ac:dyDescent="0.3">
      <c r="A804" s="112" t="s">
        <v>185</v>
      </c>
      <c r="B804" t="s">
        <v>679</v>
      </c>
      <c r="G804" s="341">
        <v>0</v>
      </c>
      <c r="H804" s="341">
        <v>0</v>
      </c>
      <c r="I804" s="341">
        <v>7.5904804737137496E-4</v>
      </c>
      <c r="J804" s="341">
        <v>9.2250969023003844</v>
      </c>
      <c r="K804" s="341">
        <v>52.748277017603471</v>
      </c>
      <c r="L804" s="341">
        <v>52.748330269359059</v>
      </c>
      <c r="M804" s="341">
        <v>52.748622699930074</v>
      </c>
      <c r="N804" s="341">
        <v>52.748622699930074</v>
      </c>
      <c r="O804" s="341">
        <v>102.09720643735696</v>
      </c>
      <c r="P804" s="341">
        <v>116.47964886609894</v>
      </c>
      <c r="Q804" s="341">
        <v>123.47525503803134</v>
      </c>
      <c r="R804" s="341">
        <v>138.07135948993945</v>
      </c>
      <c r="S804" s="341">
        <v>152.69225832902836</v>
      </c>
      <c r="T804" s="341">
        <v>158.62059925481822</v>
      </c>
      <c r="U804" s="341">
        <v>204.07556948259193</v>
      </c>
      <c r="V804" s="341">
        <v>218.86569439074771</v>
      </c>
      <c r="W804" s="341">
        <v>218.86569439074771</v>
      </c>
      <c r="X804" s="341">
        <v>230.50113891683148</v>
      </c>
      <c r="Y804" s="341">
        <v>261.76729909317243</v>
      </c>
      <c r="Z804" s="341">
        <v>267.25726235547955</v>
      </c>
      <c r="AA804" s="341">
        <v>267.26144538408232</v>
      </c>
      <c r="AB804" s="341">
        <v>272.75140864638945</v>
      </c>
      <c r="AC804" s="341">
        <v>274.14438439951215</v>
      </c>
      <c r="AD804" s="341">
        <v>274.55408315043059</v>
      </c>
      <c r="AE804" s="341">
        <v>274.55408315043059</v>
      </c>
      <c r="AF804" s="341">
        <v>375.49012842008523</v>
      </c>
      <c r="AG804" s="341">
        <v>380.01729961773401</v>
      </c>
      <c r="AH804" s="341">
        <v>453.24501071251728</v>
      </c>
      <c r="AI804" s="341">
        <v>485.10783566475823</v>
      </c>
      <c r="AJ804" s="341">
        <v>512.08649841273768</v>
      </c>
      <c r="AK804" s="341">
        <v>516.79803404829977</v>
      </c>
      <c r="AL804" s="341">
        <v>527.12244257144448</v>
      </c>
      <c r="AM804" s="341">
        <v>558.66924639216461</v>
      </c>
      <c r="AN804" s="341">
        <v>563.01205315190009</v>
      </c>
      <c r="AO804" s="212">
        <v>566.61740215998236</v>
      </c>
    </row>
    <row r="805" spans="1:41" x14ac:dyDescent="0.3">
      <c r="A805" s="242" t="s">
        <v>542</v>
      </c>
      <c r="B805" t="s">
        <v>679</v>
      </c>
      <c r="G805" s="341">
        <v>0</v>
      </c>
      <c r="H805" s="341">
        <v>0</v>
      </c>
      <c r="I805" s="341">
        <v>0</v>
      </c>
      <c r="J805" s="341">
        <v>0</v>
      </c>
      <c r="K805" s="341">
        <v>0</v>
      </c>
      <c r="L805" s="341">
        <v>0</v>
      </c>
      <c r="M805" s="341">
        <v>0</v>
      </c>
      <c r="N805" s="341">
        <v>0</v>
      </c>
      <c r="O805" s="341">
        <v>0</v>
      </c>
      <c r="P805" s="341">
        <v>0</v>
      </c>
      <c r="Q805" s="341">
        <v>0</v>
      </c>
      <c r="R805" s="341">
        <v>0</v>
      </c>
      <c r="S805" s="341">
        <v>0</v>
      </c>
      <c r="T805" s="341">
        <v>0</v>
      </c>
      <c r="U805" s="341">
        <v>0</v>
      </c>
      <c r="V805" s="341">
        <v>0</v>
      </c>
      <c r="W805" s="341">
        <v>0</v>
      </c>
      <c r="X805" s="341">
        <v>0</v>
      </c>
      <c r="Y805" s="341">
        <v>0</v>
      </c>
      <c r="Z805" s="341">
        <v>0</v>
      </c>
      <c r="AA805" s="341">
        <v>0</v>
      </c>
      <c r="AB805" s="341">
        <v>0</v>
      </c>
      <c r="AC805" s="341">
        <v>0</v>
      </c>
      <c r="AD805" s="341">
        <v>0</v>
      </c>
      <c r="AE805" s="341">
        <v>0</v>
      </c>
      <c r="AF805" s="341">
        <v>0</v>
      </c>
      <c r="AG805" s="341">
        <v>0</v>
      </c>
      <c r="AH805" s="341">
        <v>0</v>
      </c>
      <c r="AI805" s="341">
        <v>0</v>
      </c>
      <c r="AJ805" s="341">
        <v>0</v>
      </c>
      <c r="AK805" s="341">
        <v>0</v>
      </c>
      <c r="AL805" s="341">
        <v>0</v>
      </c>
      <c r="AM805" s="341">
        <v>0</v>
      </c>
      <c r="AN805" s="341">
        <v>0</v>
      </c>
      <c r="AO805" s="212">
        <v>0</v>
      </c>
    </row>
    <row r="806" spans="1:41" x14ac:dyDescent="0.3">
      <c r="A806" s="103" t="s">
        <v>663</v>
      </c>
      <c r="B806" t="s">
        <v>679</v>
      </c>
      <c r="G806" s="341">
        <v>0</v>
      </c>
      <c r="H806" s="341">
        <v>0</v>
      </c>
      <c r="I806" s="341">
        <v>0</v>
      </c>
      <c r="J806" s="341">
        <v>0</v>
      </c>
      <c r="K806" s="341">
        <v>0</v>
      </c>
      <c r="L806" s="341">
        <v>0</v>
      </c>
      <c r="M806" s="341">
        <v>0</v>
      </c>
      <c r="N806" s="341">
        <v>0</v>
      </c>
      <c r="O806" s="341">
        <v>0</v>
      </c>
      <c r="P806" s="341">
        <v>0</v>
      </c>
      <c r="Q806" s="341">
        <v>0</v>
      </c>
      <c r="R806" s="341">
        <v>0</v>
      </c>
      <c r="S806" s="341">
        <v>0</v>
      </c>
      <c r="T806" s="341">
        <v>0</v>
      </c>
      <c r="U806" s="341">
        <v>0</v>
      </c>
      <c r="V806" s="341">
        <v>0</v>
      </c>
      <c r="W806" s="341">
        <v>0</v>
      </c>
      <c r="X806" s="341">
        <v>0</v>
      </c>
      <c r="Y806" s="341">
        <v>0</v>
      </c>
      <c r="Z806" s="341">
        <v>0</v>
      </c>
      <c r="AA806" s="341">
        <v>0</v>
      </c>
      <c r="AB806" s="341">
        <v>0</v>
      </c>
      <c r="AC806" s="341">
        <v>0</v>
      </c>
      <c r="AD806" s="341">
        <v>0</v>
      </c>
      <c r="AE806" s="341">
        <v>0</v>
      </c>
      <c r="AF806" s="341">
        <v>0</v>
      </c>
      <c r="AG806" s="341">
        <v>0</v>
      </c>
      <c r="AH806" s="341">
        <v>0</v>
      </c>
      <c r="AI806" s="341">
        <v>0</v>
      </c>
      <c r="AJ806" s="341">
        <v>0</v>
      </c>
      <c r="AK806" s="341">
        <v>0</v>
      </c>
      <c r="AL806" s="341">
        <v>0</v>
      </c>
      <c r="AM806" s="341">
        <v>0</v>
      </c>
      <c r="AN806" s="341">
        <v>0</v>
      </c>
      <c r="AO806" s="212">
        <v>0</v>
      </c>
    </row>
    <row r="807" spans="1:41" x14ac:dyDescent="0.3">
      <c r="A807" s="103" t="s">
        <v>545</v>
      </c>
      <c r="B807" t="s">
        <v>679</v>
      </c>
      <c r="G807" s="341">
        <v>0</v>
      </c>
      <c r="H807" s="341">
        <v>0</v>
      </c>
      <c r="I807" s="341">
        <v>0</v>
      </c>
      <c r="J807" s="341">
        <v>0</v>
      </c>
      <c r="K807" s="341">
        <v>0</v>
      </c>
      <c r="L807" s="341">
        <v>0</v>
      </c>
      <c r="M807" s="341">
        <v>0</v>
      </c>
      <c r="N807" s="341">
        <v>0</v>
      </c>
      <c r="O807" s="341">
        <v>0</v>
      </c>
      <c r="P807" s="341">
        <v>0</v>
      </c>
      <c r="Q807" s="341">
        <v>0</v>
      </c>
      <c r="R807" s="341">
        <v>0</v>
      </c>
      <c r="S807" s="341">
        <v>0</v>
      </c>
      <c r="T807" s="341">
        <v>0</v>
      </c>
      <c r="U807" s="341">
        <v>0</v>
      </c>
      <c r="V807" s="341">
        <v>0</v>
      </c>
      <c r="W807" s="341">
        <v>0</v>
      </c>
      <c r="X807" s="341">
        <v>0</v>
      </c>
      <c r="Y807" s="341">
        <v>0</v>
      </c>
      <c r="Z807" s="341">
        <v>0</v>
      </c>
      <c r="AA807" s="341">
        <v>0</v>
      </c>
      <c r="AB807" s="341">
        <v>0</v>
      </c>
      <c r="AC807" s="341">
        <v>0</v>
      </c>
      <c r="AD807" s="341">
        <v>0</v>
      </c>
      <c r="AE807" s="341">
        <v>0</v>
      </c>
      <c r="AF807" s="341">
        <v>0</v>
      </c>
      <c r="AG807" s="341">
        <v>0</v>
      </c>
      <c r="AH807" s="341">
        <v>0</v>
      </c>
      <c r="AI807" s="341">
        <v>0</v>
      </c>
      <c r="AJ807" s="341">
        <v>0</v>
      </c>
      <c r="AK807" s="341">
        <v>0</v>
      </c>
      <c r="AL807" s="341">
        <v>0</v>
      </c>
      <c r="AM807" s="341">
        <v>0</v>
      </c>
      <c r="AN807" s="341">
        <v>0</v>
      </c>
      <c r="AO807" s="212">
        <v>0</v>
      </c>
    </row>
    <row r="808" spans="1:41" x14ac:dyDescent="0.3">
      <c r="A808" s="103" t="s">
        <v>543</v>
      </c>
      <c r="B808" t="s">
        <v>679</v>
      </c>
      <c r="G808" s="341">
        <v>0</v>
      </c>
      <c r="H808" s="341">
        <v>0</v>
      </c>
      <c r="I808" s="341">
        <v>0</v>
      </c>
      <c r="J808" s="341">
        <v>0</v>
      </c>
      <c r="K808" s="341">
        <v>0</v>
      </c>
      <c r="L808" s="341">
        <v>0</v>
      </c>
      <c r="M808" s="341">
        <v>0</v>
      </c>
      <c r="N808" s="341">
        <v>0</v>
      </c>
      <c r="O808" s="341">
        <v>0</v>
      </c>
      <c r="P808" s="341">
        <v>0</v>
      </c>
      <c r="Q808" s="341">
        <v>0</v>
      </c>
      <c r="R808" s="341">
        <v>0</v>
      </c>
      <c r="S808" s="341">
        <v>0</v>
      </c>
      <c r="T808" s="341">
        <v>0</v>
      </c>
      <c r="U808" s="341">
        <v>0</v>
      </c>
      <c r="V808" s="341">
        <v>0</v>
      </c>
      <c r="W808" s="341">
        <v>0</v>
      </c>
      <c r="X808" s="341">
        <v>0</v>
      </c>
      <c r="Y808" s="341">
        <v>0</v>
      </c>
      <c r="Z808" s="341">
        <v>0</v>
      </c>
      <c r="AA808" s="341">
        <v>0</v>
      </c>
      <c r="AB808" s="341">
        <v>0</v>
      </c>
      <c r="AC808" s="341">
        <v>0</v>
      </c>
      <c r="AD808" s="341">
        <v>0</v>
      </c>
      <c r="AE808" s="341">
        <v>0</v>
      </c>
      <c r="AF808" s="341">
        <v>0</v>
      </c>
      <c r="AG808" s="341">
        <v>0</v>
      </c>
      <c r="AH808" s="341">
        <v>0</v>
      </c>
      <c r="AI808" s="341">
        <v>0</v>
      </c>
      <c r="AJ808" s="341">
        <v>0</v>
      </c>
      <c r="AK808" s="341">
        <v>0</v>
      </c>
      <c r="AL808" s="341">
        <v>0</v>
      </c>
      <c r="AM808" s="341">
        <v>0</v>
      </c>
      <c r="AN808" s="341">
        <v>0</v>
      </c>
      <c r="AO808" s="212">
        <v>0</v>
      </c>
    </row>
    <row r="809" spans="1:41" ht="17.25" thickBot="1" x14ac:dyDescent="0.35">
      <c r="A809" s="299" t="s">
        <v>184</v>
      </c>
      <c r="B809" s="387" t="s">
        <v>679</v>
      </c>
      <c r="C809" s="388"/>
      <c r="D809" s="388"/>
      <c r="E809" s="388"/>
      <c r="F809" s="388"/>
      <c r="G809" s="398">
        <v>0</v>
      </c>
      <c r="H809" s="141">
        <v>0</v>
      </c>
      <c r="I809" s="141">
        <v>7.5904804737137496E-4</v>
      </c>
      <c r="J809" s="141">
        <v>9.2250969023003844</v>
      </c>
      <c r="K809" s="141">
        <v>52.748277017603471</v>
      </c>
      <c r="L809" s="141">
        <v>52.748330269359059</v>
      </c>
      <c r="M809" s="141">
        <v>52.748622699930074</v>
      </c>
      <c r="N809" s="141">
        <v>52.748622699930074</v>
      </c>
      <c r="O809" s="141">
        <v>102.09720643735696</v>
      </c>
      <c r="P809" s="141">
        <v>116.47964886609894</v>
      </c>
      <c r="Q809" s="141">
        <v>123.47525503803134</v>
      </c>
      <c r="R809" s="141">
        <v>138.07135948993945</v>
      </c>
      <c r="S809" s="141">
        <v>152.69225832902836</v>
      </c>
      <c r="T809" s="141">
        <v>158.62059925481822</v>
      </c>
      <c r="U809" s="141">
        <v>204.07556948259193</v>
      </c>
      <c r="V809" s="141">
        <v>218.86569439074771</v>
      </c>
      <c r="W809" s="141">
        <v>218.86569439074771</v>
      </c>
      <c r="X809" s="141">
        <v>230.50113891683148</v>
      </c>
      <c r="Y809" s="141">
        <v>261.76729909317243</v>
      </c>
      <c r="Z809" s="141">
        <v>267.25726235547955</v>
      </c>
      <c r="AA809" s="141">
        <v>267.26144538408232</v>
      </c>
      <c r="AB809" s="141">
        <v>272.75140864638945</v>
      </c>
      <c r="AC809" s="141">
        <v>274.14438439951215</v>
      </c>
      <c r="AD809" s="141">
        <v>274.55408315043059</v>
      </c>
      <c r="AE809" s="141">
        <v>274.55408315043059</v>
      </c>
      <c r="AF809" s="141">
        <v>375.49012842008523</v>
      </c>
      <c r="AG809" s="141">
        <v>380.01729961773401</v>
      </c>
      <c r="AH809" s="141">
        <v>453.24501071251728</v>
      </c>
      <c r="AI809" s="141">
        <v>485.10783566475823</v>
      </c>
      <c r="AJ809" s="141">
        <v>512.08649841273768</v>
      </c>
      <c r="AK809" s="141">
        <v>516.79803404829977</v>
      </c>
      <c r="AL809" s="141">
        <v>527.12244257144448</v>
      </c>
      <c r="AM809" s="141">
        <v>558.66924639216461</v>
      </c>
      <c r="AN809" s="141">
        <v>563.01205315190009</v>
      </c>
      <c r="AO809" s="142">
        <v>566.61740215998236</v>
      </c>
    </row>
    <row r="810" spans="1:41" x14ac:dyDescent="0.3">
      <c r="A810" s="110" t="s">
        <v>184</v>
      </c>
      <c r="AO810" s="317"/>
    </row>
    <row r="811" spans="1:41" x14ac:dyDescent="0.3">
      <c r="A811" s="112" t="s">
        <v>678</v>
      </c>
      <c r="B811" t="s">
        <v>679</v>
      </c>
      <c r="G811" s="341">
        <v>20507.613623312318</v>
      </c>
      <c r="H811" s="341">
        <v>22423.161686570154</v>
      </c>
      <c r="I811" s="341">
        <v>29208.758508738432</v>
      </c>
      <c r="J811" s="341">
        <v>28971.808850094301</v>
      </c>
      <c r="K811" s="341">
        <v>33499.111578333053</v>
      </c>
      <c r="L811" s="341">
        <v>25163.485143487887</v>
      </c>
      <c r="M811" s="341">
        <v>19757.345396794099</v>
      </c>
      <c r="N811" s="341">
        <v>15462.954853928717</v>
      </c>
      <c r="O811" s="341">
        <v>19111.987041193905</v>
      </c>
      <c r="P811" s="341">
        <v>16871.602295817211</v>
      </c>
      <c r="Q811" s="341">
        <v>15975.047099050764</v>
      </c>
      <c r="R811" s="341">
        <v>32446.193326369812</v>
      </c>
      <c r="S811" s="341">
        <v>19540.762607791028</v>
      </c>
      <c r="T811" s="341">
        <v>10617.095012817119</v>
      </c>
      <c r="U811" s="341">
        <v>19086.340866883427</v>
      </c>
      <c r="V811" s="341">
        <v>17475.953816085876</v>
      </c>
      <c r="W811" s="341">
        <v>12577.260166601434</v>
      </c>
      <c r="X811" s="341">
        <v>23825.376578700394</v>
      </c>
      <c r="Y811" s="341">
        <v>14637.292932869892</v>
      </c>
      <c r="Z811" s="341">
        <v>13446.120524862683</v>
      </c>
      <c r="AA811" s="341">
        <v>13462.404772359143</v>
      </c>
      <c r="AB811" s="341">
        <v>12569.868716200703</v>
      </c>
      <c r="AC811" s="341">
        <v>8859.317725045019</v>
      </c>
      <c r="AD811" s="341">
        <v>9326.3373203962583</v>
      </c>
      <c r="AE811" s="341">
        <v>9287.5548042082846</v>
      </c>
      <c r="AF811" s="341">
        <v>14776.557844357652</v>
      </c>
      <c r="AG811" s="341">
        <v>7326.7946658874798</v>
      </c>
      <c r="AH811" s="341">
        <v>14242.571887035163</v>
      </c>
      <c r="AI811" s="341">
        <v>8855.1872454340009</v>
      </c>
      <c r="AJ811" s="341">
        <v>9743.0990967681555</v>
      </c>
      <c r="AK811" s="341">
        <v>5668.896828236896</v>
      </c>
      <c r="AL811" s="341">
        <v>8690.8823381889797</v>
      </c>
      <c r="AM811" s="341">
        <v>11110.12780462543</v>
      </c>
      <c r="AN811" s="341">
        <v>10929.508575268421</v>
      </c>
      <c r="AO811" s="212">
        <v>7068.577468834721</v>
      </c>
    </row>
    <row r="812" spans="1:41" x14ac:dyDescent="0.3">
      <c r="A812" s="112" t="s">
        <v>683</v>
      </c>
      <c r="B812" t="s">
        <v>679</v>
      </c>
      <c r="G812" s="114">
        <v>4215.1962298259796</v>
      </c>
      <c r="H812" s="114">
        <v>4283.6607014530546</v>
      </c>
      <c r="I812" s="114">
        <v>4348.0498648322509</v>
      </c>
      <c r="J812" s="114">
        <v>4117.2113024487408</v>
      </c>
      <c r="K812" s="114">
        <v>4168.9640836655526</v>
      </c>
      <c r="L812" s="114">
        <v>4129.2048848379245</v>
      </c>
      <c r="M812" s="114">
        <v>4252.1196074134205</v>
      </c>
      <c r="N812" s="114">
        <v>4246.8395957555231</v>
      </c>
      <c r="O812" s="114">
        <v>4256.3233923253692</v>
      </c>
      <c r="P812" s="114">
        <v>4059.8390180576948</v>
      </c>
      <c r="Q812" s="114">
        <v>4105.71683070976</v>
      </c>
      <c r="R812" s="114">
        <v>4164.3252776473491</v>
      </c>
      <c r="S812" s="114">
        <v>4687.1628083354944</v>
      </c>
      <c r="T812" s="114">
        <v>4836.9162230701295</v>
      </c>
      <c r="U812" s="114">
        <v>5078.0894987391093</v>
      </c>
      <c r="V812" s="114">
        <v>5310.8779344554141</v>
      </c>
      <c r="W812" s="114">
        <v>5829.1151769467788</v>
      </c>
      <c r="X812" s="114">
        <v>6104.5094094455935</v>
      </c>
      <c r="Y812" s="114">
        <v>6357.6280511630284</v>
      </c>
      <c r="Z812" s="114">
        <v>6747.9233784949247</v>
      </c>
      <c r="AA812" s="114">
        <v>7103.9441516386396</v>
      </c>
      <c r="AB812" s="114">
        <v>7369.0122796110118</v>
      </c>
      <c r="AC812" s="114">
        <v>7596.1698198188606</v>
      </c>
      <c r="AD812" s="114">
        <v>7843.0757479756821</v>
      </c>
      <c r="AE812" s="114">
        <v>7915.9375522364035</v>
      </c>
      <c r="AF812" s="114">
        <v>8007.5084326119486</v>
      </c>
      <c r="AG812" s="114">
        <v>8038.88080154003</v>
      </c>
      <c r="AH812" s="114">
        <v>8163.0336729263927</v>
      </c>
      <c r="AI812" s="114">
        <v>8233.4362411312104</v>
      </c>
      <c r="AJ812" s="114">
        <v>8342.4104559321531</v>
      </c>
      <c r="AK812" s="114">
        <v>8293.1633751595273</v>
      </c>
      <c r="AL812" s="114">
        <v>8353.931432448675</v>
      </c>
      <c r="AM812" s="114">
        <v>8458.7421897900149</v>
      </c>
      <c r="AN812" s="114">
        <v>8559.7961261129913</v>
      </c>
      <c r="AO812" s="115">
        <v>8765.5382112521056</v>
      </c>
    </row>
    <row r="813" spans="1:41" x14ac:dyDescent="0.3">
      <c r="A813" s="112" t="s">
        <v>689</v>
      </c>
      <c r="B813" t="s">
        <v>679</v>
      </c>
      <c r="G813" s="114">
        <v>6727.5039668432519</v>
      </c>
      <c r="H813" s="114">
        <v>6200.0010440423257</v>
      </c>
      <c r="I813" s="114">
        <v>5373.7953064516123</v>
      </c>
      <c r="J813" s="114">
        <v>4199.1314113316093</v>
      </c>
      <c r="K813" s="114">
        <v>3915.2419182186322</v>
      </c>
      <c r="L813" s="114">
        <v>3895.5951857622285</v>
      </c>
      <c r="M813" s="114">
        <v>4105.0534811422194</v>
      </c>
      <c r="N813" s="114">
        <v>4225.9956545981468</v>
      </c>
      <c r="O813" s="114">
        <v>4261.8474322958164</v>
      </c>
      <c r="P813" s="114">
        <v>4612.0302694354214</v>
      </c>
      <c r="Q813" s="114">
        <v>4782.1547795186234</v>
      </c>
      <c r="R813" s="114">
        <v>4730.59930509072</v>
      </c>
      <c r="S813" s="114">
        <v>4597.0598773296842</v>
      </c>
      <c r="T813" s="114">
        <v>4707.3027937191782</v>
      </c>
      <c r="U813" s="114">
        <v>4680.3012979064461</v>
      </c>
      <c r="V813" s="114">
        <v>4442.3017979812048</v>
      </c>
      <c r="W813" s="114">
        <v>4733.9422475590118</v>
      </c>
      <c r="X813" s="114">
        <v>4472.2572374246365</v>
      </c>
      <c r="Y813" s="114">
        <v>4533.6657192276916</v>
      </c>
      <c r="Z813" s="114">
        <v>4567.569188062198</v>
      </c>
      <c r="AA813" s="114">
        <v>4572.0543540598992</v>
      </c>
      <c r="AB813" s="114">
        <v>4803.260457574791</v>
      </c>
      <c r="AC813" s="114">
        <v>4974.7448531486571</v>
      </c>
      <c r="AD813" s="114">
        <v>5107.9884147696011</v>
      </c>
      <c r="AE813" s="114">
        <v>4987.8148240885957</v>
      </c>
      <c r="AF813" s="114">
        <v>5073.4360463492467</v>
      </c>
      <c r="AG813" s="114">
        <v>5464.3689349116275</v>
      </c>
      <c r="AH813" s="114">
        <v>5593.0931189977919</v>
      </c>
      <c r="AI813" s="114">
        <v>5457.8638437822065</v>
      </c>
      <c r="AJ813" s="114">
        <v>5438.9243249731626</v>
      </c>
      <c r="AK813" s="114">
        <v>5608.1499591687561</v>
      </c>
      <c r="AL813" s="114">
        <v>5714.6837327210978</v>
      </c>
      <c r="AM813" s="114">
        <v>5649.2235549833986</v>
      </c>
      <c r="AN813" s="114">
        <v>5627.7098070591783</v>
      </c>
      <c r="AO813" s="115">
        <v>5974.1897459867932</v>
      </c>
    </row>
    <row r="814" spans="1:41" x14ac:dyDescent="0.3">
      <c r="A814" s="112" t="s">
        <v>685</v>
      </c>
      <c r="B814" t="s">
        <v>679</v>
      </c>
      <c r="G814" s="103">
        <v>0</v>
      </c>
      <c r="H814" s="103">
        <v>0</v>
      </c>
      <c r="I814" s="341">
        <v>3.7952402368568748E-2</v>
      </c>
      <c r="J814" s="341">
        <v>461.21689271265063</v>
      </c>
      <c r="K814" s="341">
        <v>2176.1590057651542</v>
      </c>
      <c r="L814" s="341">
        <v>2.662587779560883E-3</v>
      </c>
      <c r="M814" s="341">
        <v>1.4621528550704879E-2</v>
      </c>
      <c r="N814" s="341">
        <v>0</v>
      </c>
      <c r="O814" s="341">
        <v>2467.4291868713444</v>
      </c>
      <c r="P814" s="341">
        <v>719.12212143709939</v>
      </c>
      <c r="Q814" s="341">
        <v>349.78030859662016</v>
      </c>
      <c r="R814" s="341">
        <v>729.80522259540578</v>
      </c>
      <c r="S814" s="341">
        <v>731.04494195444522</v>
      </c>
      <c r="T814" s="341">
        <v>296.41704628949304</v>
      </c>
      <c r="U814" s="341">
        <v>2272.7485113886851</v>
      </c>
      <c r="V814" s="341">
        <v>739.50624540778813</v>
      </c>
      <c r="W814" s="341">
        <v>0</v>
      </c>
      <c r="X814" s="341">
        <v>581.77222630418817</v>
      </c>
      <c r="Y814" s="341">
        <v>1563.3080088170464</v>
      </c>
      <c r="Z814" s="341">
        <v>274.49816311535636</v>
      </c>
      <c r="AA814" s="341">
        <v>0.20915143013854806</v>
      </c>
      <c r="AB814" s="341">
        <v>274.49816311535636</v>
      </c>
      <c r="AC814" s="341">
        <v>69.648787656135198</v>
      </c>
      <c r="AD814" s="341">
        <v>20.484937545922115</v>
      </c>
      <c r="AE814" s="341">
        <v>0</v>
      </c>
      <c r="AF814" s="341">
        <v>5046.802263482733</v>
      </c>
      <c r="AG814" s="341">
        <v>226.35855988243941</v>
      </c>
      <c r="AH814" s="341">
        <v>3661.3855547391631</v>
      </c>
      <c r="AI814" s="341">
        <v>1593.1412476120499</v>
      </c>
      <c r="AJ814" s="341">
        <v>1348.9331373989714</v>
      </c>
      <c r="AK814" s="341">
        <v>235.57678177810433</v>
      </c>
      <c r="AL814" s="341">
        <v>516.22042615723728</v>
      </c>
      <c r="AM814" s="341">
        <v>1577.340191036003</v>
      </c>
      <c r="AN814" s="341">
        <v>217.14033798677445</v>
      </c>
      <c r="AO814" s="212">
        <v>180.26745040411464</v>
      </c>
    </row>
    <row r="815" spans="1:41" x14ac:dyDescent="0.3">
      <c r="A815" s="112" t="s">
        <v>680</v>
      </c>
      <c r="B815" t="s">
        <v>679</v>
      </c>
      <c r="G815" s="341">
        <v>0</v>
      </c>
      <c r="H815" s="341">
        <v>0</v>
      </c>
      <c r="I815" s="341">
        <v>7.5904804737137496E-4</v>
      </c>
      <c r="J815" s="341">
        <v>9.2250969023003844</v>
      </c>
      <c r="K815" s="341">
        <v>52.748277017603471</v>
      </c>
      <c r="L815" s="341">
        <v>52.748330269359059</v>
      </c>
      <c r="M815" s="341">
        <v>52.748622699930074</v>
      </c>
      <c r="N815" s="341">
        <v>52.748622699930074</v>
      </c>
      <c r="O815" s="341">
        <v>102.09720643735696</v>
      </c>
      <c r="P815" s="341">
        <v>116.47964886609894</v>
      </c>
      <c r="Q815" s="341">
        <v>123.47525503803134</v>
      </c>
      <c r="R815" s="341">
        <v>138.07135948993945</v>
      </c>
      <c r="S815" s="341">
        <v>152.69225832902836</v>
      </c>
      <c r="T815" s="341">
        <v>158.62059925481822</v>
      </c>
      <c r="U815" s="341">
        <v>204.07556948259193</v>
      </c>
      <c r="V815" s="341">
        <v>218.86569439074771</v>
      </c>
      <c r="W815" s="341">
        <v>218.86569439074771</v>
      </c>
      <c r="X815" s="341">
        <v>230.50113891683148</v>
      </c>
      <c r="Y815" s="341">
        <v>261.76729909317243</v>
      </c>
      <c r="Z815" s="341">
        <v>267.25726235547955</v>
      </c>
      <c r="AA815" s="341">
        <v>267.26144538408232</v>
      </c>
      <c r="AB815" s="341">
        <v>272.75140864638945</v>
      </c>
      <c r="AC815" s="341">
        <v>274.14438439951215</v>
      </c>
      <c r="AD815" s="341">
        <v>274.55408315043059</v>
      </c>
      <c r="AE815" s="341">
        <v>274.55408315043059</v>
      </c>
      <c r="AF815" s="341">
        <v>375.49012842008523</v>
      </c>
      <c r="AG815" s="341">
        <v>380.01729961773401</v>
      </c>
      <c r="AH815" s="341">
        <v>453.24501071251728</v>
      </c>
      <c r="AI815" s="341">
        <v>485.10783566475823</v>
      </c>
      <c r="AJ815" s="341">
        <v>512.08649841273768</v>
      </c>
      <c r="AK815" s="341">
        <v>516.79803404829977</v>
      </c>
      <c r="AL815" s="341">
        <v>527.12244257144448</v>
      </c>
      <c r="AM815" s="341">
        <v>558.66924639216461</v>
      </c>
      <c r="AN815" s="341">
        <v>563.01205315190009</v>
      </c>
      <c r="AO815" s="409">
        <v>566.61740215998236</v>
      </c>
    </row>
    <row r="816" spans="1:41" ht="17.25" thickBot="1" x14ac:dyDescent="0.35">
      <c r="A816" s="299" t="s">
        <v>184</v>
      </c>
      <c r="B816" s="387" t="s">
        <v>679</v>
      </c>
      <c r="C816" s="387"/>
      <c r="D816" s="387"/>
      <c r="E816" s="387"/>
      <c r="F816" s="387"/>
      <c r="G816" s="399">
        <v>31450.313819981548</v>
      </c>
      <c r="H816" s="399">
        <v>32906.823432065539</v>
      </c>
      <c r="I816" s="399">
        <v>38930.642391472706</v>
      </c>
      <c r="J816" s="399">
        <v>37758.593553489605</v>
      </c>
      <c r="K816" s="399">
        <v>43812.224863000003</v>
      </c>
      <c r="L816" s="399">
        <v>33241.03620694518</v>
      </c>
      <c r="M816" s="399">
        <v>28167.281729578219</v>
      </c>
      <c r="N816" s="399">
        <v>23988.538726982319</v>
      </c>
      <c r="O816" s="399">
        <v>30199.684259123791</v>
      </c>
      <c r="P816" s="399">
        <v>26379.073353613523</v>
      </c>
      <c r="Q816" s="399">
        <v>25336.174272913799</v>
      </c>
      <c r="R816" s="399">
        <v>42208.994491193233</v>
      </c>
      <c r="S816" s="399">
        <v>29708.722493739682</v>
      </c>
      <c r="T816" s="399">
        <v>20616.351675150738</v>
      </c>
      <c r="U816" s="399">
        <v>31321.555744400262</v>
      </c>
      <c r="V816" s="399">
        <v>28187.505488321029</v>
      </c>
      <c r="W816" s="399">
        <v>23359.183285497973</v>
      </c>
      <c r="X816" s="399">
        <v>35214.416590791639</v>
      </c>
      <c r="Y816" s="399">
        <v>27353.662011170829</v>
      </c>
      <c r="Z816" s="399">
        <v>25303.368516890645</v>
      </c>
      <c r="AA816" s="399">
        <v>25405.873874871904</v>
      </c>
      <c r="AB816" s="399">
        <v>25289.391025148248</v>
      </c>
      <c r="AC816" s="399">
        <v>21774.025570068185</v>
      </c>
      <c r="AD816" s="399">
        <v>22572.440503837894</v>
      </c>
      <c r="AE816" s="399">
        <v>22465.861263683713</v>
      </c>
      <c r="AF816" s="399">
        <v>33279.794715221666</v>
      </c>
      <c r="AG816" s="399">
        <v>21436.420261839314</v>
      </c>
      <c r="AH816" s="399">
        <v>32113.329244411034</v>
      </c>
      <c r="AI816" s="399">
        <v>24624.736413624225</v>
      </c>
      <c r="AJ816" s="399">
        <v>25385.453513485176</v>
      </c>
      <c r="AK816" s="399">
        <v>20322.584978391587</v>
      </c>
      <c r="AL816" s="399">
        <v>23802.840372087434</v>
      </c>
      <c r="AM816" s="399">
        <v>27354.102986827013</v>
      </c>
      <c r="AN816" s="399">
        <v>25897.166899579264</v>
      </c>
      <c r="AO816" s="400">
        <v>22555.190278637718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 Price (Real)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Gerardi, Walter</cp:lastModifiedBy>
  <cp:revision/>
  <dcterms:created xsi:type="dcterms:W3CDTF">2014-05-28T23:25:15Z</dcterms:created>
  <dcterms:modified xsi:type="dcterms:W3CDTF">2025-07-11T05:50:23Z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